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hpapageorgiou\Desktop\Christos\WEBTODAY\Publications 07.08\Εγγραφές Μηχανοκίνητων Οχημάτων\"/>
    </mc:Choice>
  </mc:AlternateContent>
  <xr:revisionPtr revIDLastSave="0" documentId="13_ncr:1_{DED0E727-A4CE-477D-9CA7-55245F36AD37}" xr6:coauthVersionLast="47" xr6:coauthVersionMax="47" xr10:uidLastSave="{00000000-0000-0000-0000-000000000000}"/>
  <bookViews>
    <workbookView xWindow="-120" yWindow="-120" windowWidth="29040" windowHeight="15720" tabRatio="972" xr2:uid="{00000000-000D-0000-FFFF-FFFF00000000}"/>
  </bookViews>
  <sheets>
    <sheet name="CONTENTS" sheetId="4" r:id="rId1"/>
    <sheet name="SUMMARY TABLE" sheetId="92" r:id="rId2"/>
    <sheet name="DEFINITIONS OF TERMS USED" sheetId="86" r:id="rId3"/>
    <sheet name="TABLE 1" sheetId="95" r:id="rId4"/>
    <sheet name="TABLE 2" sheetId="47" r:id="rId5"/>
    <sheet name="TABLE 3" sheetId="48" r:id="rId6"/>
    <sheet name="TABLES 4+5+6" sheetId="49" r:id="rId7"/>
    <sheet name="TABLE 7" sheetId="50" r:id="rId8"/>
    <sheet name="TABLE 8" sheetId="51" r:id="rId9"/>
    <sheet name="TABLE 9" sheetId="53" r:id="rId10"/>
    <sheet name="TABLE 10" sheetId="54" r:id="rId11"/>
    <sheet name="TABLE 11" sheetId="55" r:id="rId12"/>
    <sheet name="TABLE 12" sheetId="56" r:id="rId13"/>
    <sheet name="TABLE 13" sheetId="57" r:id="rId14"/>
    <sheet name="TABLE 14" sheetId="58" r:id="rId15"/>
    <sheet name="TABLE 15" sheetId="59" r:id="rId16"/>
    <sheet name="TABLE 16" sheetId="60" r:id="rId17"/>
    <sheet name="TABLE 17" sheetId="61" r:id="rId18"/>
    <sheet name="TABLE 18" sheetId="62" r:id="rId19"/>
    <sheet name="TABLE 19" sheetId="63" r:id="rId20"/>
    <sheet name="TABLE 20" sheetId="64" r:id="rId21"/>
    <sheet name="TABLE 21" sheetId="65" r:id="rId22"/>
    <sheet name="TABLE 22" sheetId="66" r:id="rId23"/>
    <sheet name="TABLE 23" sheetId="67" r:id="rId24"/>
    <sheet name="TABLE 24" sheetId="68" r:id="rId25"/>
    <sheet name="TABLE 25" sheetId="69" r:id="rId26"/>
    <sheet name="TABLES 26+27+28" sheetId="70" r:id="rId27"/>
    <sheet name="TABLE 29" sheetId="71" r:id="rId28"/>
    <sheet name="TABLE 30" sheetId="72" r:id="rId29"/>
    <sheet name="TABLE 31" sheetId="73" r:id="rId30"/>
    <sheet name="TABLE 32" sheetId="74" r:id="rId31"/>
    <sheet name="TABLE 33" sheetId="75" r:id="rId32"/>
    <sheet name="TABLE 34" sheetId="76" r:id="rId33"/>
    <sheet name="TABLE 35" sheetId="77" r:id="rId34"/>
    <sheet name="TABLE 36" sheetId="78" r:id="rId35"/>
    <sheet name="TABLE 37" sheetId="79" r:id="rId36"/>
    <sheet name="TABLE 38" sheetId="80" r:id="rId37"/>
    <sheet name="TABLE 39" sheetId="81" r:id="rId38"/>
    <sheet name="TABLE 40" sheetId="82" r:id="rId39"/>
    <sheet name="TABLE 41" sheetId="83" r:id="rId40"/>
    <sheet name="TABLE 42" sheetId="87" r:id="rId41"/>
    <sheet name="TABLE 43" sheetId="88" r:id="rId42"/>
    <sheet name="TABLE 44" sheetId="94" r:id="rId43"/>
  </sheets>
  <definedNames>
    <definedName name="OLE_LINK1" localSheetId="13">'TABLE 13'!#REF!</definedName>
    <definedName name="_xlnm.Print_Area" localSheetId="0">CONTENTS!$A$1:$A$104</definedName>
    <definedName name="_xlnm.Print_Area" localSheetId="2">'DEFINITIONS OF TERMS USED'!$A$2:$A$344</definedName>
    <definedName name="_xlnm.Print_Area" localSheetId="1">'SUMMARY TABLE'!$A$2:$Q$46</definedName>
    <definedName name="_xlnm.Print_Area" localSheetId="3">'TABLE 1'!$A$2:$N$56</definedName>
    <definedName name="_xlnm.Print_Area" localSheetId="10">'TABLE 10'!$A$2:$S$298</definedName>
    <definedName name="_xlnm.Print_Area" localSheetId="11">'TABLE 11'!$A$2:$S$347</definedName>
    <definedName name="_xlnm.Print_Area" localSheetId="12">'TABLE 12'!$A$2:$S$283</definedName>
    <definedName name="_xlnm.Print_Area" localSheetId="13">'TABLE 13'!$A$2:$S$76</definedName>
    <definedName name="_xlnm.Print_Area" localSheetId="14">'TABLE 14'!$A$2:$K$566</definedName>
    <definedName name="_xlnm.Print_Area" localSheetId="15">'TABLE 15'!$A$2:$K$297</definedName>
    <definedName name="_xlnm.Print_Area" localSheetId="16">'TABLE 16'!$A$2:$K$265</definedName>
    <definedName name="_xlnm.Print_Area" localSheetId="17">'TABLE 17'!$A$2:$D$120</definedName>
    <definedName name="_xlnm.Print_Area" localSheetId="18">'TABLE 18'!$A$2:$K$128</definedName>
    <definedName name="_xlnm.Print_Area" localSheetId="19">'TABLE 19'!$A$2:$J$15</definedName>
    <definedName name="_xlnm.Print_Area" localSheetId="4">'TABLE 2'!$A$2:$D$40</definedName>
    <definedName name="_xlnm.Print_Area" localSheetId="20">'TABLE 20'!$A$2:$H$152</definedName>
    <definedName name="_xlnm.Print_Area" localSheetId="21">'TABLE 21'!$A$2:$K$400</definedName>
    <definedName name="_xlnm.Print_Area" localSheetId="22">'TABLE 22'!$A$2:$M$105</definedName>
    <definedName name="_xlnm.Print_Area" localSheetId="23">'TABLE 23'!$A$2:$K$24</definedName>
    <definedName name="_xlnm.Print_Area" localSheetId="24">'TABLE 24'!$A$2:$G$40</definedName>
    <definedName name="_xlnm.Print_Area" localSheetId="25">'TABLE 25'!$A$2:$K$37</definedName>
    <definedName name="_xlnm.Print_Area" localSheetId="27">'TABLE 29'!$A$2:$J$54</definedName>
    <definedName name="_xlnm.Print_Area" localSheetId="5">'TABLE 3'!$A$2:$D$38</definedName>
    <definedName name="_xlnm.Print_Area" localSheetId="28">'TABLE 30'!$A$2:$J$39</definedName>
    <definedName name="_xlnm.Print_Area" localSheetId="29">'TABLE 31'!$A$2:$J$37</definedName>
    <definedName name="_xlnm.Print_Area" localSheetId="30">'TABLE 32'!$A$2:$J$28</definedName>
    <definedName name="_xlnm.Print_Area" localSheetId="31">'TABLE 33'!$A$2:$J$21</definedName>
    <definedName name="_xlnm.Print_Area" localSheetId="32">'TABLE 34'!$A$2:$J$13</definedName>
    <definedName name="_xlnm.Print_Area" localSheetId="33">'TABLE 35'!$A$2:$V$257</definedName>
    <definedName name="_xlnm.Print_Area" localSheetId="34">'TABLE 36'!$A$2:$K$257</definedName>
    <definedName name="_xlnm.Print_Area" localSheetId="35">'TABLE 37'!$A$2:$B$24</definedName>
    <definedName name="_xlnm.Print_Area" localSheetId="36">'TABLE 38'!$A$2:$H$53</definedName>
    <definedName name="_xlnm.Print_Area" localSheetId="37">'TABLE 39'!$A$2:$M$107</definedName>
    <definedName name="_xlnm.Print_Area" localSheetId="38">'TABLE 40'!$A$2:$V$57</definedName>
    <definedName name="_xlnm.Print_Area" localSheetId="39">'TABLE 41'!$A$2:$Y$348</definedName>
    <definedName name="_xlnm.Print_Area" localSheetId="40">'TABLE 42'!$A$2:$W$606</definedName>
    <definedName name="_xlnm.Print_Area" localSheetId="41">'TABLE 43'!$A$2:$Y$231</definedName>
    <definedName name="_xlnm.Print_Area" localSheetId="42">'TABLE 44'!$A$2:$P$50</definedName>
    <definedName name="_xlnm.Print_Area" localSheetId="7">'TABLE 7'!$A$2:$S$567</definedName>
    <definedName name="_xlnm.Print_Area" localSheetId="8">'TABLE 8'!$A$2:$S$387</definedName>
    <definedName name="_xlnm.Print_Area" localSheetId="9">'TABLE 9'!$A$2:$S$209</definedName>
    <definedName name="_xlnm.Print_Area" localSheetId="26">'TABLES 26+27+28'!$A$2:$E$63</definedName>
    <definedName name="_xlnm.Print_Area" localSheetId="6">'TABLES 4+5+6'!$A$2:$D$64</definedName>
    <definedName name="_xlnm.Print_Titles" localSheetId="0">CONTENTS!$2:$7</definedName>
    <definedName name="_xlnm.Print_Titles" localSheetId="3">'TABLE 1'!$6:$9</definedName>
    <definedName name="_xlnm.Print_Titles" localSheetId="10">'TABLE 10'!$5:$6</definedName>
    <definedName name="_xlnm.Print_Titles" localSheetId="11">'TABLE 11'!$5:$6</definedName>
    <definedName name="_xlnm.Print_Titles" localSheetId="12">'TABLE 12'!$5:$6</definedName>
    <definedName name="_xlnm.Print_Titles" localSheetId="13">'TABLE 13'!$6:$7</definedName>
    <definedName name="_xlnm.Print_Titles" localSheetId="14">'TABLE 14'!$5:$7</definedName>
    <definedName name="_xlnm.Print_Titles" localSheetId="15">'TABLE 15'!$5:$7</definedName>
    <definedName name="_xlnm.Print_Titles" localSheetId="16">'TABLE 16'!$5:$7</definedName>
    <definedName name="_xlnm.Print_Titles" localSheetId="17">'TABLE 17'!$6:$8</definedName>
    <definedName name="_xlnm.Print_Titles" localSheetId="18">'TABLE 18'!$6:$8</definedName>
    <definedName name="_xlnm.Print_Titles" localSheetId="19">'TABLE 19'!$6:$8</definedName>
    <definedName name="_xlnm.Print_Titles" localSheetId="4">'TABLE 2'!$6:$8</definedName>
    <definedName name="_xlnm.Print_Titles" localSheetId="20">'TABLE 20'!$6:$8</definedName>
    <definedName name="_xlnm.Print_Titles" localSheetId="21">'TABLE 21'!$5:$7</definedName>
    <definedName name="_xlnm.Print_Titles" localSheetId="22">'TABLE 22'!$5:$7</definedName>
    <definedName name="_xlnm.Print_Titles" localSheetId="23">'TABLE 23'!$5:$7</definedName>
    <definedName name="_xlnm.Print_Titles" localSheetId="24">'TABLE 24'!$6:$8</definedName>
    <definedName name="_xlnm.Print_Titles" localSheetId="25">'TABLE 25'!$5:$7</definedName>
    <definedName name="_xlnm.Print_Titles" localSheetId="27">'TABLE 29'!$5:$7</definedName>
    <definedName name="_xlnm.Print_Titles" localSheetId="5">'TABLE 3'!$6:$8</definedName>
    <definedName name="_xlnm.Print_Titles" localSheetId="28">'TABLE 30'!$5:$7</definedName>
    <definedName name="_xlnm.Print_Titles" localSheetId="29">'TABLE 31'!$5:$7</definedName>
    <definedName name="_xlnm.Print_Titles" localSheetId="30">'TABLE 32'!$5:$7</definedName>
    <definedName name="_xlnm.Print_Titles" localSheetId="31">'TABLE 33'!$5:$7</definedName>
    <definedName name="_xlnm.Print_Titles" localSheetId="32">'TABLE 34'!$5:$7</definedName>
    <definedName name="_xlnm.Print_Titles" localSheetId="33">'TABLE 35'!$5:$7</definedName>
    <definedName name="_xlnm.Print_Titles" localSheetId="34">'TABLE 36'!$5:$7</definedName>
    <definedName name="_xlnm.Print_Titles" localSheetId="35">'TABLE 37'!$5:$5</definedName>
    <definedName name="_xlnm.Print_Titles" localSheetId="36">'TABLE 38'!$5:$6</definedName>
    <definedName name="_xlnm.Print_Titles" localSheetId="37">'TABLE 39'!$5:$8</definedName>
    <definedName name="_xlnm.Print_Titles" localSheetId="38">'TABLE 40'!$5:$8</definedName>
    <definedName name="_xlnm.Print_Titles" localSheetId="39">'TABLE 41'!$5:$7</definedName>
    <definedName name="_xlnm.Print_Titles" localSheetId="40">'TABLE 42'!$5:$7</definedName>
    <definedName name="_xlnm.Print_Titles" localSheetId="41">'TABLE 43'!$5:$7</definedName>
    <definedName name="_xlnm.Print_Titles" localSheetId="42">'TABLE 44'!$5:$6</definedName>
    <definedName name="_xlnm.Print_Titles" localSheetId="7">'TABLE 7'!$5:$6</definedName>
    <definedName name="_xlnm.Print_Titles" localSheetId="8">'TABLE 8'!$5:$6</definedName>
    <definedName name="_xlnm.Print_Titles" localSheetId="9">'TABLE 9'!$6:$7</definedName>
    <definedName name="_xlnm.Print_Titles" localSheetId="26">'TABLES 26+27+28'!$6:$8</definedName>
    <definedName name="_xlnm.Print_Titles" localSheetId="6">'TABLES 4+5+6'!$6:$8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 i="64" l="1"/>
  <c r="F10" i="64"/>
  <c r="E10" i="64"/>
  <c r="D10" i="64"/>
  <c r="C10" i="64"/>
  <c r="B10" i="64"/>
  <c r="Q45" i="92"/>
  <c r="Q44" i="92"/>
  <c r="Q41" i="92"/>
  <c r="Q40" i="92"/>
  <c r="Q39" i="92"/>
  <c r="Q38" i="92"/>
  <c r="Q36" i="92"/>
  <c r="Q35" i="92"/>
  <c r="Q33" i="92"/>
  <c r="Q32" i="92"/>
  <c r="Q31" i="92"/>
  <c r="Q30" i="92"/>
  <c r="Q28" i="92"/>
  <c r="Q27" i="92"/>
  <c r="Q26" i="92"/>
  <c r="Q25" i="92"/>
  <c r="Q23" i="92"/>
  <c r="Q22" i="92"/>
  <c r="Q21" i="92"/>
  <c r="Q20" i="92"/>
  <c r="Q18" i="92"/>
  <c r="Q17" i="92"/>
  <c r="Q15" i="92"/>
  <c r="Q14" i="92"/>
  <c r="Q13" i="92"/>
  <c r="Q12" i="92"/>
  <c r="Q11" i="92"/>
  <c r="P43" i="92"/>
  <c r="P37" i="92"/>
  <c r="P34" i="92"/>
  <c r="P29" i="92"/>
  <c r="P24" i="92"/>
  <c r="P19" i="92"/>
  <c r="P16" i="92"/>
  <c r="P10" i="92"/>
  <c r="I11" i="92"/>
  <c r="I12" i="92"/>
  <c r="I13" i="92"/>
  <c r="I14" i="92"/>
  <c r="I15" i="92"/>
  <c r="I17" i="92"/>
  <c r="I18" i="92"/>
  <c r="I20" i="92"/>
  <c r="I21" i="92"/>
  <c r="I22" i="92"/>
  <c r="I23" i="92"/>
  <c r="I25" i="92"/>
  <c r="I26" i="92"/>
  <c r="I27" i="92"/>
  <c r="I28" i="92"/>
  <c r="I30" i="92"/>
  <c r="I31" i="92"/>
  <c r="I32" i="92"/>
  <c r="I33" i="92"/>
  <c r="I35" i="92"/>
  <c r="I36" i="92"/>
  <c r="I38" i="92"/>
  <c r="I39" i="92"/>
  <c r="I40" i="92"/>
  <c r="I41" i="92"/>
  <c r="I44" i="92"/>
  <c r="I45" i="92"/>
  <c r="H43" i="92"/>
  <c r="H37" i="92"/>
  <c r="H34" i="92"/>
  <c r="H29" i="92"/>
  <c r="H24" i="92"/>
  <c r="H19" i="92"/>
  <c r="H16" i="92"/>
  <c r="H10" i="92"/>
  <c r="P9" i="92" l="1"/>
  <c r="H9" i="92"/>
  <c r="O43" i="92" l="1"/>
  <c r="O37" i="92"/>
  <c r="O34" i="92"/>
  <c r="O29" i="92"/>
  <c r="O24" i="92"/>
  <c r="O19" i="92"/>
  <c r="O16" i="92"/>
  <c r="O10" i="92"/>
  <c r="G43" i="92"/>
  <c r="G37" i="92"/>
  <c r="G34" i="92"/>
  <c r="G29" i="92"/>
  <c r="G24" i="92"/>
  <c r="G19" i="92"/>
  <c r="G16" i="92"/>
  <c r="G10" i="92"/>
  <c r="O9" i="92" l="1"/>
  <c r="G9" i="92"/>
  <c r="N43" i="92" l="1"/>
  <c r="N37" i="92"/>
  <c r="N34" i="92"/>
  <c r="N29" i="92"/>
  <c r="N24" i="92"/>
  <c r="N19" i="92"/>
  <c r="N16" i="92"/>
  <c r="N10" i="92"/>
  <c r="F43" i="92"/>
  <c r="F37" i="92"/>
  <c r="F34" i="92"/>
  <c r="F29" i="92"/>
  <c r="F24" i="92"/>
  <c r="F19" i="92"/>
  <c r="I19" i="92" s="1"/>
  <c r="F16" i="92"/>
  <c r="F10" i="92"/>
  <c r="F9" i="92" l="1"/>
  <c r="N9" i="92"/>
  <c r="M43" i="92" l="1"/>
  <c r="M37" i="92"/>
  <c r="M34" i="92"/>
  <c r="M29" i="92"/>
  <c r="M24" i="92"/>
  <c r="M19" i="92"/>
  <c r="M16" i="92"/>
  <c r="M10" i="92"/>
  <c r="E43" i="92"/>
  <c r="E37" i="92"/>
  <c r="E34" i="92"/>
  <c r="E29" i="92"/>
  <c r="E24" i="92"/>
  <c r="E16" i="92"/>
  <c r="E10" i="92"/>
  <c r="L43" i="92"/>
  <c r="L37" i="92"/>
  <c r="L34" i="92"/>
  <c r="L29" i="92"/>
  <c r="L24" i="92"/>
  <c r="L19" i="92"/>
  <c r="L16" i="92"/>
  <c r="L10" i="92"/>
  <c r="M9" i="92" l="1"/>
  <c r="E9" i="92"/>
  <c r="L9" i="92"/>
  <c r="D43" i="92"/>
  <c r="D37" i="92"/>
  <c r="D34" i="92"/>
  <c r="D29" i="92"/>
  <c r="D24" i="92"/>
  <c r="D16" i="92"/>
  <c r="D10" i="92"/>
  <c r="D9" i="92" l="1"/>
  <c r="J43" i="92" l="1"/>
  <c r="C43" i="92"/>
  <c r="B43" i="92"/>
  <c r="I43" i="92" s="1"/>
  <c r="C37" i="92"/>
  <c r="I37" i="92" s="1"/>
  <c r="C34" i="92"/>
  <c r="I34" i="92" s="1"/>
  <c r="C29" i="92"/>
  <c r="I29" i="92" s="1"/>
  <c r="C24" i="92"/>
  <c r="I24" i="92" s="1"/>
  <c r="C16" i="92"/>
  <c r="I16" i="92" s="1"/>
  <c r="C10" i="92"/>
  <c r="I10" i="92" s="1"/>
  <c r="K43" i="92"/>
  <c r="K37" i="92"/>
  <c r="J37" i="92"/>
  <c r="Q37" i="92" s="1"/>
  <c r="K34" i="92"/>
  <c r="J34" i="92"/>
  <c r="Q34" i="92" s="1"/>
  <c r="K29" i="92"/>
  <c r="J29" i="92"/>
  <c r="Q29" i="92" s="1"/>
  <c r="K24" i="92"/>
  <c r="J24" i="92"/>
  <c r="Q24" i="92" s="1"/>
  <c r="K19" i="92"/>
  <c r="J19" i="92"/>
  <c r="Q19" i="92" s="1"/>
  <c r="K16" i="92"/>
  <c r="J16" i="92"/>
  <c r="Q16" i="92" s="1"/>
  <c r="K10" i="92"/>
  <c r="J10" i="92"/>
  <c r="Q10" i="92" s="1"/>
  <c r="Q43" i="92" l="1"/>
  <c r="K9" i="92"/>
  <c r="J9" i="92"/>
  <c r="Q9" i="92" s="1"/>
  <c r="C9" i="92"/>
  <c r="I9" i="92" s="1"/>
</calcChain>
</file>

<file path=xl/sharedStrings.xml><?xml version="1.0" encoding="utf-8"?>
<sst xmlns="http://schemas.openxmlformats.org/spreadsheetml/2006/main" count="7248" uniqueCount="756">
  <si>
    <t>CATEGORY</t>
  </si>
  <si>
    <t>TOTAL</t>
  </si>
  <si>
    <t>ROAD MOTOR VEHICLES</t>
  </si>
  <si>
    <t>Passenger cars (saloon)</t>
  </si>
  <si>
    <t>Private</t>
  </si>
  <si>
    <t>Taxis</t>
  </si>
  <si>
    <t>Rental cars</t>
  </si>
  <si>
    <t>Learners´ vehicles</t>
  </si>
  <si>
    <t>Invalid carriages</t>
  </si>
  <si>
    <t>Motor coaches and buses</t>
  </si>
  <si>
    <t>Public</t>
  </si>
  <si>
    <t>Goods conveyance vehicles</t>
  </si>
  <si>
    <t>Heavy</t>
  </si>
  <si>
    <t>Light</t>
  </si>
  <si>
    <t>Road tractors (units of trailers)</t>
  </si>
  <si>
    <t>Rental vehicles</t>
  </si>
  <si>
    <t>Mopeds &lt; 50cc</t>
  </si>
  <si>
    <t>Autocycles</t>
  </si>
  <si>
    <t>Motor tricycles</t>
  </si>
  <si>
    <t>Motorcycles</t>
  </si>
  <si>
    <t>Rental motorcycles</t>
  </si>
  <si>
    <t>Mechanised cycles &gt; 50cc</t>
  </si>
  <si>
    <t>Tractors</t>
  </si>
  <si>
    <t>Agricultural</t>
  </si>
  <si>
    <t>Non agricultural</t>
  </si>
  <si>
    <t>Other vehicles</t>
  </si>
  <si>
    <t>Road rollers</t>
  </si>
  <si>
    <t>Mobile motor cranes</t>
  </si>
  <si>
    <t>Heavy locomotives</t>
  </si>
  <si>
    <t xml:space="preserve">Other </t>
  </si>
  <si>
    <t>TRAILERS</t>
  </si>
  <si>
    <t xml:space="preserve">Semi-trailers &gt; 2000 kg </t>
  </si>
  <si>
    <t>Trailers &lt; 2000 kg</t>
  </si>
  <si>
    <t>(Number)</t>
  </si>
  <si>
    <t>TYPE OF REGISTRATION</t>
  </si>
  <si>
    <t>ENERGY TYPE</t>
  </si>
  <si>
    <t>New</t>
  </si>
  <si>
    <t>Used</t>
  </si>
  <si>
    <t>Petrol</t>
  </si>
  <si>
    <t>Diesel</t>
  </si>
  <si>
    <t>Electric</t>
  </si>
  <si>
    <t>Hybrid</t>
  </si>
  <si>
    <t>Other</t>
  </si>
  <si>
    <t>Passengers cars (saloon)</t>
  </si>
  <si>
    <t>Learners' vehicles</t>
  </si>
  <si>
    <t>Semi-trailers (unladen weight &gt; 2000 kg)</t>
  </si>
  <si>
    <t>Trailers (unladen weight &lt; 2000 kg)</t>
  </si>
  <si>
    <t xml:space="preserve">TABLE 4. REGISTRATION OF HYBRID VEHICLES BY CATEGORY AND TYPE </t>
  </si>
  <si>
    <t xml:space="preserve">TABLE 5. REGISTRATION OF ELECTRIC VEHICLES BY CATEGORY AND TYPE </t>
  </si>
  <si>
    <t xml:space="preserve">TABLE 6. REGISTRATION OF OTHER VEHICLES BY CATEGORY AND TYPE </t>
  </si>
  <si>
    <t>Total</t>
  </si>
  <si>
    <t>ALFA ROMEO</t>
  </si>
  <si>
    <t>AUDI</t>
  </si>
  <si>
    <t>B M W</t>
  </si>
  <si>
    <t>BENTLEY</t>
  </si>
  <si>
    <t>CITROEN</t>
  </si>
  <si>
    <t>CUPRA</t>
  </si>
  <si>
    <t>DACIA</t>
  </si>
  <si>
    <t>DAIHATSU</t>
  </si>
  <si>
    <t>FERRARI</t>
  </si>
  <si>
    <t>FIAT</t>
  </si>
  <si>
    <t>FORD</t>
  </si>
  <si>
    <t>HONDA</t>
  </si>
  <si>
    <t>HYUNDAI</t>
  </si>
  <si>
    <t>JAGUAR</t>
  </si>
  <si>
    <t>JEEP</t>
  </si>
  <si>
    <t>KIA</t>
  </si>
  <si>
    <t>LAMBORGHINI</t>
  </si>
  <si>
    <t>LAND ROVER</t>
  </si>
  <si>
    <t>LEXUS</t>
  </si>
  <si>
    <t>M G</t>
  </si>
  <si>
    <t>MASERATI</t>
  </si>
  <si>
    <t>MAZDA</t>
  </si>
  <si>
    <t>MERCEDES</t>
  </si>
  <si>
    <t>MINI</t>
  </si>
  <si>
    <t>MITSUBISHI</t>
  </si>
  <si>
    <t>NISSAN</t>
  </si>
  <si>
    <t>OPEL</t>
  </si>
  <si>
    <t>PEUGEOT</t>
  </si>
  <si>
    <t>PORSCHE</t>
  </si>
  <si>
    <t>RENAULT</t>
  </si>
  <si>
    <t>SEAT</t>
  </si>
  <si>
    <t>SKODA</t>
  </si>
  <si>
    <t>SMART</t>
  </si>
  <si>
    <t>SSANGYONG</t>
  </si>
  <si>
    <t>SUBARU</t>
  </si>
  <si>
    <t>SUZUKI</t>
  </si>
  <si>
    <t>TESLA</t>
  </si>
  <si>
    <t>TOYOTA</t>
  </si>
  <si>
    <t>VAUXHALL</t>
  </si>
  <si>
    <t>VOLKSWAGEN</t>
  </si>
  <si>
    <t>VOLVO</t>
  </si>
  <si>
    <t>ISUZU</t>
  </si>
  <si>
    <t>IVECO</t>
  </si>
  <si>
    <t>SCANIA</t>
  </si>
  <si>
    <t>D A F</t>
  </si>
  <si>
    <t>DENNIS</t>
  </si>
  <si>
    <t>MAN</t>
  </si>
  <si>
    <t>SYM</t>
  </si>
  <si>
    <t>BENELLI</t>
  </si>
  <si>
    <t>CF MOTO</t>
  </si>
  <si>
    <t>DAYTONA</t>
  </si>
  <si>
    <t>DUCATI</t>
  </si>
  <si>
    <t>HARLEY DAVIDSON</t>
  </si>
  <si>
    <t>HUSQVARNA</t>
  </si>
  <si>
    <t>K.T.M</t>
  </si>
  <si>
    <t>KAWASAKI</t>
  </si>
  <si>
    <t>KEEWAY</t>
  </si>
  <si>
    <t>KYMCO</t>
  </si>
  <si>
    <t>LINHAI</t>
  </si>
  <si>
    <t>LONGJIA</t>
  </si>
  <si>
    <t>PIAGGIO</t>
  </si>
  <si>
    <t>ROYAL ENFIELD</t>
  </si>
  <si>
    <t>TRIUMPH</t>
  </si>
  <si>
    <t>VOGE</t>
  </si>
  <si>
    <t>YAMAHA</t>
  </si>
  <si>
    <t>BOMBARDIER</t>
  </si>
  <si>
    <t>NEW HOLLAND</t>
  </si>
  <si>
    <t>HITACHI</t>
  </si>
  <si>
    <t>J C B</t>
  </si>
  <si>
    <t>CATERPILLAR</t>
  </si>
  <si>
    <t>MERLO</t>
  </si>
  <si>
    <t xml:space="preserve">Semi-trailers </t>
  </si>
  <si>
    <t>(unladen weight &gt; 2000 kg)</t>
  </si>
  <si>
    <t>DENNISON</t>
  </si>
  <si>
    <t>NOT STATED</t>
  </si>
  <si>
    <t xml:space="preserve">Trailers </t>
  </si>
  <si>
    <t>(unladen weight &lt; 2000 kg)</t>
  </si>
  <si>
    <t>NIEWIADOW S.A</t>
  </si>
  <si>
    <t>TEMARED</t>
  </si>
  <si>
    <t xml:space="preserve">TABLE 13. REGISTRATION OF VEHICLES BY CATEGORY, TYPE OF REGISTRATION, MAKE, ENERGY TYPE AND DISTRICT, BRITISH BASES, </t>
  </si>
  <si>
    <t>CONTENTS</t>
  </si>
  <si>
    <t>DEFINITIONS OF TERMS USED</t>
  </si>
  <si>
    <t>TABLES</t>
  </si>
  <si>
    <t xml:space="preserve"> </t>
  </si>
  <si>
    <t>4000+</t>
  </si>
  <si>
    <t>2500-3999</t>
  </si>
  <si>
    <t>2000-2499</t>
  </si>
  <si>
    <t>1800-1999</t>
  </si>
  <si>
    <t>1600-1799</t>
  </si>
  <si>
    <t>1400-1599</t>
  </si>
  <si>
    <t>1000-1399</t>
  </si>
  <si>
    <t>126-999</t>
  </si>
  <si>
    <t>UP TO 125</t>
  </si>
  <si>
    <t>SIZE OF ENGINE (c.c.)</t>
  </si>
  <si>
    <t>2500-
3999</t>
  </si>
  <si>
    <t>2000-
2499</t>
  </si>
  <si>
    <t>1800-
1999</t>
  </si>
  <si>
    <t>1600-
1799</t>
  </si>
  <si>
    <t>1400-
1599</t>
  </si>
  <si>
    <t>1000-
1399</t>
  </si>
  <si>
    <t>3700+</t>
  </si>
  <si>
    <t>3001-3699</t>
  </si>
  <si>
    <t>2251-3000</t>
  </si>
  <si>
    <t>1651-2250</t>
  </si>
  <si>
    <t>UP TO 1650</t>
  </si>
  <si>
    <t>800-999</t>
  </si>
  <si>
    <t>600-799</t>
  </si>
  <si>
    <t>400-599</t>
  </si>
  <si>
    <t>250-399</t>
  </si>
  <si>
    <t>126-249</t>
  </si>
  <si>
    <t>MAKE</t>
  </si>
  <si>
    <t>20000+</t>
  </si>
  <si>
    <t>15000-19999</t>
  </si>
  <si>
    <t>10000-14999</t>
  </si>
  <si>
    <t>7000-9999</t>
  </si>
  <si>
    <t>5000-6999</t>
  </si>
  <si>
    <t>3000-4999</t>
  </si>
  <si>
    <t>1500-2999</t>
  </si>
  <si>
    <t>1000-1499</t>
  </si>
  <si>
    <t>UP TO 999</t>
  </si>
  <si>
    <t>LOAD CAPACITY (kg)</t>
  </si>
  <si>
    <t>(Tonnes)</t>
  </si>
  <si>
    <t>CATEGORY OF LOAD CAPACITY (kg)</t>
  </si>
  <si>
    <t>5000+</t>
  </si>
  <si>
    <t>1250-1499</t>
  </si>
  <si>
    <t>1000-1249</t>
  </si>
  <si>
    <t>500-999</t>
  </si>
  <si>
    <t>250-499</t>
  </si>
  <si>
    <t>UP TO 249</t>
  </si>
  <si>
    <t>UNLADEN (Unloaded) WEIGHT (kg)</t>
  </si>
  <si>
    <t xml:space="preserve">                                                                                    </t>
  </si>
  <si>
    <t>Mechanised cycles</t>
  </si>
  <si>
    <t>OTHER</t>
  </si>
  <si>
    <t>YELLOW</t>
  </si>
  <si>
    <t>WHITE</t>
  </si>
  <si>
    <t>SILVER</t>
  </si>
  <si>
    <t>ROSE</t>
  </si>
  <si>
    <t>RED</t>
  </si>
  <si>
    <t>ORANGE</t>
  </si>
  <si>
    <t>LIGHT GREEN</t>
  </si>
  <si>
    <t>LIGHT BLUE</t>
  </si>
  <si>
    <t>GREY</t>
  </si>
  <si>
    <t>GREEN</t>
  </si>
  <si>
    <t>GOLD</t>
  </si>
  <si>
    <t>CHERRY</t>
  </si>
  <si>
    <t>BROWN</t>
  </si>
  <si>
    <t>BLUE</t>
  </si>
  <si>
    <t>BLACK</t>
  </si>
  <si>
    <t>BEIGE</t>
  </si>
  <si>
    <t>NUMBER</t>
  </si>
  <si>
    <t>COLOUR</t>
  </si>
  <si>
    <t>BRITISH BASES</t>
  </si>
  <si>
    <t>PAFOS</t>
  </si>
  <si>
    <t>LEMESOS</t>
  </si>
  <si>
    <t>LARNAKA</t>
  </si>
  <si>
    <t>AM/STOS</t>
  </si>
  <si>
    <t>LEFKOSIA</t>
  </si>
  <si>
    <t>Duty partly paid</t>
  </si>
  <si>
    <t>Duty free</t>
  </si>
  <si>
    <t>Duty paid</t>
  </si>
  <si>
    <t>USED</t>
  </si>
  <si>
    <t>NEW</t>
  </si>
  <si>
    <t>VIETNAM</t>
  </si>
  <si>
    <t>UNITED KINGDOM</t>
  </si>
  <si>
    <t>TURKEY</t>
  </si>
  <si>
    <t>SOUTH KOREA</t>
  </si>
  <si>
    <t>SOUTH AFRICA</t>
  </si>
  <si>
    <t>MEXICO</t>
  </si>
  <si>
    <t>INDONESIA</t>
  </si>
  <si>
    <t>INDIA</t>
  </si>
  <si>
    <t>CHINA</t>
  </si>
  <si>
    <t>CANADA</t>
  </si>
  <si>
    <t>SPAIN</t>
  </si>
  <si>
    <t>SLOVAKIA</t>
  </si>
  <si>
    <t>ROMANIA</t>
  </si>
  <si>
    <t>PORTUGAL</t>
  </si>
  <si>
    <t>NETHERLANDS</t>
  </si>
  <si>
    <t>ITALY</t>
  </si>
  <si>
    <t>HUNGARY</t>
  </si>
  <si>
    <t>FRANCE</t>
  </si>
  <si>
    <t>BELGIUM</t>
  </si>
  <si>
    <t>AUSTRIA</t>
  </si>
  <si>
    <t>trailers)</t>
  </si>
  <si>
    <t>Road tractors (units of</t>
  </si>
  <si>
    <t/>
  </si>
  <si>
    <t>A vehicle running on wheels and intended for use on roads.</t>
  </si>
  <si>
    <t>Number of road vehicles registered at a given date in a country and licensed to use roads open to public traffic.</t>
  </si>
  <si>
    <t>This includes road vehicles exempted from annual taxes or licence fees; it also includes imported second-hand vehicles and other road vehicles according to national practices. The statistics should exclude military vehicles.</t>
  </si>
  <si>
    <t>A road vehicle registered in the reporting country and bearing registration plates of that country or having been separately registered (trams, trolleybuses, etc.).</t>
  </si>
  <si>
    <t>Where registration of a road vehicle does not apply in a specific country, a national road vehicle is a vehicle owned or leased by a person or company tax resident in that country.</t>
  </si>
  <si>
    <t>A road vehicle registered in a country other than the reporting country and bearing registration plates of that foreign country.</t>
  </si>
  <si>
    <t>A road vehicle fitted with an engine whence it derives its sole means of propulsion, which is normally used for carrying persons or goods by road, or for hauling, on the road, vehicles used for the carriage of persons or goods.</t>
  </si>
  <si>
    <t>A road vehicle designed, exclusively or primarily, to carry one or more persons.</t>
  </si>
  <si>
    <t>Vehicles designed for the transport of both passengers and goods should be classified either among the passenger road vehicles or among the goods road vehicles, depending on their primary purpose, as determined either by their technical characteristics or by their category for tax purposes.</t>
  </si>
  <si>
    <t xml:space="preserve">A road vehicle which has two or more wheels and generally propelled by the muscular energy of the persons on that vehicle, in particular by means of a pedal system, lever or handle (e.g. bicycles, tricycles, quadricycles and invalid carriages). </t>
  </si>
  <si>
    <t>Included are cycles with supportive power unit (e.g. E-bikes, pedelecs).</t>
  </si>
  <si>
    <t>A road motor vehicle, exclusively designed or primarily, to carry one or more persons.</t>
  </si>
  <si>
    <t>Motor vehicles cover:</t>
  </si>
  <si>
    <t>a) Motorcycles;</t>
  </si>
  <si>
    <t>b) Mopeds;</t>
  </si>
  <si>
    <t>c) Passenger cars;</t>
  </si>
  <si>
    <t>d) Buses, coaches and minibuses.</t>
  </si>
  <si>
    <t>Excluded are light goods road vehicles, cf. definition 19.</t>
  </si>
  <si>
    <t xml:space="preserve">Two, three or four-wheeled road motor vehicle which is fitted with an engine having a cylinder capacity of less than 50cc and a maximum authorized design speed in accordance with national regulations. Where limitations concerning the engine displacement are not applicable a restriction in terms of motor power may be in force. Refers to categories L1 and L2 of the UN Consolidated Resolution on the Construction of Vehicles (R.E.3). </t>
  </si>
  <si>
    <t xml:space="preserve">Registered and non-registered mopeds in use are included, whether or not they have a number plate. </t>
  </si>
  <si>
    <t xml:space="preserve">Two-, three- or four-wheeled road motor vehicle not exceeding 400 kg of unladen weight. All such vehicles with a cylinder capacity of 50 cc or over are included, as are those under 50 cc which do not meet the definition of moped. Refers to categories L3, L4 , L5 , L6 and L7 of the UN Consolidated Resolution on the Construction of Vehicles (R.E.3). </t>
  </si>
  <si>
    <t>Included are:</t>
  </si>
  <si>
    <t>a) Passenger cars;</t>
  </si>
  <si>
    <t>c) Taxis;</t>
  </si>
  <si>
    <t>d) Hire cars;</t>
  </si>
  <si>
    <t>e) Ambulances;</t>
  </si>
  <si>
    <t>f) Motor homes;</t>
  </si>
  <si>
    <t>Licensed passenger car for hire with driver without predetermined routes.</t>
  </si>
  <si>
    <t>The method of hire is normally:</t>
  </si>
  <si>
    <t>a) Flagging down on the street;</t>
  </si>
  <si>
    <t>b) Picking up at a designated taxi rank;</t>
  </si>
  <si>
    <t>c) Telephoning or using other electronic means for collection.</t>
  </si>
  <si>
    <t>Road vehicle designed as living accommodation for haulage by a motor vehicle.</t>
  </si>
  <si>
    <t>A caravan is mainly intended for recreational purposes. It is not used for carriage of goods or passengers. Excluded are tent trailers with a built-in tent: they are considered as a trailer for the transport of goods.</t>
  </si>
  <si>
    <t>Number of seats/berths and standing places, including the driver's, available in the vehicle when it is performing the service for which it is primarily intended.</t>
  </si>
  <si>
    <t>In case of doubt, the highest number of seats/berths available is taken into account.</t>
  </si>
  <si>
    <t>Road vehicle designed, exclusively or primarily, to carry goods. Includes categories N and O of the UN Consolidated Resolution on the Construction of Vehicles (R.E.3).</t>
  </si>
  <si>
    <t>a) Light goods road vehicles with a gross vehicle weight of not more than 3.500 kg, designed exclusively or primarily, to carry goods or to be used by craftsmen, e.g. vans, pick-ups, and two- or three-wheeled vehicles;</t>
  </si>
  <si>
    <t>b) Heavy goods road vehicles with a gross vehicle weight above 3.500 kg, designed, exclusively or primarily, to carry goods;</t>
  </si>
  <si>
    <t>c) Road tractors;</t>
  </si>
  <si>
    <t>d) Trailers and semi-trailers;</t>
  </si>
  <si>
    <t>e) Agricultural tractors permitted to use roads open to public traffic.</t>
  </si>
  <si>
    <t>Goods road vehicle with a gross vehicle weight of not more than 3.500 kg, designed, exclusively or primarily, to carry goods. Includes category N1 of the UN Consolidated Resolution on the Construction of Vehicles (R.E.3).</t>
  </si>
  <si>
    <t>Included are vans designed for and used primarily for transport of goods, pick-ups, small lorries, and two- or three-wheeled vehicles with a gross vehicle weight of not more than 3.500 kg.</t>
  </si>
  <si>
    <t>Goods road vehicle with a gross vehicle weight above 3.500 kg, designed, exclusively or primarily, to carry goods. Refers to categories N2 and N3 of the UN Consolidated Resolution on the Construction of Vehicles (R.E.3).</t>
  </si>
  <si>
    <t>Classification of goods road vehicles by types of their superstructures.</t>
  </si>
  <si>
    <t>The following classification of types of bodies of goods road vehicles is considered:</t>
  </si>
  <si>
    <t>a) Ordinary open box:</t>
  </si>
  <si>
    <t>With cover;</t>
  </si>
  <si>
    <t>Flat.</t>
  </si>
  <si>
    <t>b) Tipper.</t>
  </si>
  <si>
    <t>c) Tanker:</t>
  </si>
  <si>
    <t>Solid bulk;</t>
  </si>
  <si>
    <t>Liquid bulk.</t>
  </si>
  <si>
    <t>d) Temperature controlled box.</t>
  </si>
  <si>
    <t>e) Other closed box.</t>
  </si>
  <si>
    <t>f) Skeletal container and swap-body transporter.</t>
  </si>
  <si>
    <t>g) Livestock transporter.</t>
  </si>
  <si>
    <t>h) Others.</t>
  </si>
  <si>
    <t>Any single road motor vehicle designed to carry goods (e.g. a lorry), or any coupled combination of road vehicles designed to carry goods (i.e. lorry with trailer(s) or road tractor with or without semi-trailer and with or without trailer).</t>
  </si>
  <si>
    <t>Rigid road motor vehicle designed, exclusively or</t>
  </si>
  <si>
    <t>primarily, to carry goods.</t>
  </si>
  <si>
    <t>(SEMI-TRAILER TRACTOR)</t>
  </si>
  <si>
    <t>Agricultural tractors are excluded.</t>
  </si>
  <si>
    <t>Motor vehicle designed exclusively or primarily for agricultural purposes whether or not permitted to use roads opened to public traffic.</t>
  </si>
  <si>
    <t>Trailer designed exclusively or primarily for agricultural purposes and to be hauled by an agricultural tractor, whether or not permitted to use roads opened to public traffic.</t>
  </si>
  <si>
    <t>Road tractor coupled to a semi-trailer.</t>
  </si>
  <si>
    <t>Goods road motor vehicle coupled to a trailer.</t>
  </si>
  <si>
    <t>Road motor vehicle designed for purposes other than the carriage of passengers or goods. Can be a vehicle of categories M, N or O of the UN Consolidated Resolution on the Construction of Vehicles (R.E.3).</t>
  </si>
  <si>
    <t>This category includes:</t>
  </si>
  <si>
    <t>a) Fire brigade vehicles;</t>
  </si>
  <si>
    <t>b) Mobile cranes;</t>
  </si>
  <si>
    <t>c) Self-propelled rollers;</t>
  </si>
  <si>
    <t>d) Bulldozers with metallic wheels or track;</t>
  </si>
  <si>
    <t>e) Vehicles for recording film, radio and TV broadcasting;</t>
  </si>
  <si>
    <t>f) Mobile library vehicles;</t>
  </si>
  <si>
    <t>g) Towing vehicles for vehicles in need of repair;</t>
  </si>
  <si>
    <t>h) Other special purpose road motor vehicles.</t>
  </si>
  <si>
    <t>Maximum weight of goods declared permissible by the competent authority of the country of registration of the vehicle.</t>
  </si>
  <si>
    <t>When the goods road vehicle is a road train made up of a lorry with trailer, the load capacity of the road train is the sum of the load capacities of the lorry and the trailer.</t>
  </si>
  <si>
    <t>Maximum floor area within the vehicle body (e.g. measured in square metres) available for the carriage of goods.</t>
  </si>
  <si>
    <t>Total of the weight of the vehicle (or combination of vehicles) including its load when stationary and ready for the road declared permissible by the competent authority of the country of registration.</t>
  </si>
  <si>
    <t>This includes the weight of the driver and the maximum number of persons permitted to be carried.</t>
  </si>
  <si>
    <t>Length of time after the first registration of the road vehicle, irrespective of the registering country.</t>
  </si>
  <si>
    <t>The cylinder capacity of the engine as certified by the competent authority of the country of registration.</t>
  </si>
  <si>
    <t>Weight of vehicle (or combination of vehicles) excluding its load when stationary and ready for the road, as determined by the competent authority of the country of registration.</t>
  </si>
  <si>
    <t>The unladen weight may include driver and fuel dependent on national practice.</t>
  </si>
  <si>
    <t>The principal type of motor energy used by the vehicle as certified by the competent authority of the country of registration.</t>
  </si>
  <si>
    <t>The following categories of road motor vehicles are included:</t>
  </si>
  <si>
    <t>For hybrid or dual-fuelled vehicles adapted for using more than one type of motor energy (e.g. LPG and petrol, or electricity and diesel, etc.), the principal type of motor energy should be an alternative fuel.</t>
  </si>
  <si>
    <t>A type of motor energy other than the conventional fuels, petrol and diesel.</t>
  </si>
  <si>
    <t>Alternative fuels include electricity, LPG, natural gas (LNG or CNG), alcohols, mixtures of alcohols with other fuels, hydrogen, biofuels (such as biodiesel), etc. This list is not exhaustive. Alternative fuels do not include unleaded petrol, reformulated petrol or city (low-sulphur) diesel.</t>
  </si>
  <si>
    <t>The date of first registration of a motor vehicle is the first-time registration of the vehicle as new in a motor vehicle register, irrespective of the nationality of the register.</t>
  </si>
  <si>
    <t>The dating of the registration is the date on which the registration was recorded at the motor vehicle registration office. The registration of an imported second-hand vehicle is not a first-time registration but should be regarded as a re-registration.</t>
  </si>
  <si>
    <t>Source: Glossary for Transport Statistics</t>
  </si>
  <si>
    <t xml:space="preserve">             5th Edition</t>
  </si>
  <si>
    <t xml:space="preserve">             Eurostat-ITF-UNECE</t>
  </si>
  <si>
    <t>1. ROAD VEHICLE</t>
  </si>
  <si>
    <t>2. STOCK OF ROAD VEHICLES</t>
  </si>
  <si>
    <t>3. NATIONAL ROAD VEHICLE</t>
  </si>
  <si>
    <t>4. FOREIGN ROAD VEHICLE</t>
  </si>
  <si>
    <t>5. ROAD MOTOR VEHICLE</t>
  </si>
  <si>
    <t>6. PASSENGER ROAD VEHICLE</t>
  </si>
  <si>
    <t>7.  (BI)CYCLE</t>
  </si>
  <si>
    <t>8. PASSENGER ROAD MOTOR VEHICLE</t>
  </si>
  <si>
    <t>9. MOPED</t>
  </si>
  <si>
    <t>10. MOTORCYCLE</t>
  </si>
  <si>
    <t>11. PASSENGER CAR</t>
  </si>
  <si>
    <t>12. TAXI</t>
  </si>
  <si>
    <t>13. CARAVAN</t>
  </si>
  <si>
    <t>14. BUS</t>
  </si>
  <si>
    <t>15.  MOTOR COACH</t>
  </si>
  <si>
    <t>16. MINI-BUS/MINI-COACH</t>
  </si>
  <si>
    <t xml:space="preserve">17. PASSENGER CARRYING CAPACITY OF MOTOR COACHES AND BUSES </t>
  </si>
  <si>
    <t>18. GOODS ROAD VEHICLE</t>
  </si>
  <si>
    <t>19. LIGHT GOODS ROAD VEHICLE</t>
  </si>
  <si>
    <t>20. HEAVY GOODS ROAD VEHICLE</t>
  </si>
  <si>
    <t>21. TYPES OF BODY OF GOODS ROAD VEHICLE</t>
  </si>
  <si>
    <t>22. GOODS ROAD MOTOR VEHICLE</t>
  </si>
  <si>
    <t>23. LORRY/TRUCK</t>
  </si>
  <si>
    <t xml:space="preserve">24. ROAD TRACTOR </t>
  </si>
  <si>
    <t>25. AGRICULTURAL TRACTOR</t>
  </si>
  <si>
    <t>26. TRAILER</t>
  </si>
  <si>
    <t>27. AGRICULTURAL TRAILER</t>
  </si>
  <si>
    <t>28. SEMI-TRAILER</t>
  </si>
  <si>
    <t>29. ARTICULATED VEHICLE</t>
  </si>
  <si>
    <t>30. ROAD TRAIN</t>
  </si>
  <si>
    <t>31. SPECIAL PURPOSE ROAD MOTOR VEHICLE</t>
  </si>
  <si>
    <t>32. LOAD CAPACITY</t>
  </si>
  <si>
    <t>33. LOAD VOLUME</t>
  </si>
  <si>
    <t>34. FLOOR AREA WITHIN VEHICLE BODY</t>
  </si>
  <si>
    <t>35. GROSS VEHICLE WEIGHT (LEGALLY PERMISSIBLE MAXIMUM WEIGHT)</t>
  </si>
  <si>
    <t>36. AGE OF ROAD VEHICLE</t>
  </si>
  <si>
    <t>37. CYLINDER CAPACITY (ENGINE DISPLACEMENT)</t>
  </si>
  <si>
    <t>38. UNLADEN VEHICLE WEIGHT</t>
  </si>
  <si>
    <t>39. MOTOR ENERGY</t>
  </si>
  <si>
    <t>a) Petrol vehicle: road motor vehicle using petrol for propulsion containing up to 10 per cent Bioethanol (like E5 up to E10).</t>
  </si>
  <si>
    <t>b) Diesel vehicle: road motor vehicle using diesel for propulsion containing up to 7 per cent Biodiesel (like B2, B5, B7).</t>
  </si>
  <si>
    <t>c) Battery only electric vehicle: road motor vehicle using batteries to feed an electric motor for propulsion.</t>
  </si>
  <si>
    <t>d) Hybrid petrol-electric vehicle: Road motor vehicle using petrol for propulsion, with in addition one or more electric motors for propulsion, where the electric motor(s) are powered from a traction battery which is charged by a generator driven by the petrol engine. Plug-in hybrid petrol-electric vehicles are not included.</t>
  </si>
  <si>
    <t>e) Plug-in hybrid petrol-electric vehicle: hybrid petrol-electric vehicle where the traction battery can also be charged from an external electricity source (such as an electric socket). Hybrid petrol-electric vehicles are not included.</t>
  </si>
  <si>
    <t>f) Hybrid diesel-electric vehicle: road motor vehicle using diesel for propulsion, with in addition one or more electric motors for propulsion, where the electric motor(s) are powered from a traction battery which is charged by a generator driven by the diesel engine. Plug-in hybrid diesel-electric vehicles are not included.</t>
  </si>
  <si>
    <t>g) Plug-in hybrid diesel-electric vehicle: hybrid diesel-electric vehicle where the traction battery can also be charged from an external electricity source (such as an electric socket). Hybrid diesel-electric vehicles are not included.</t>
  </si>
  <si>
    <t>h) Natural gas vehicle: road motor vehicle using natural gas for propulsion, either Compressed Natural Gas (CNG) or Liquefied Natural Gas (LNG).</t>
  </si>
  <si>
    <t>i) Liquefied Petroleum Gas vehicle: road motor vehicle using Liquefied Petroleum Gas (LPG) for propulsion.</t>
  </si>
  <si>
    <t>j) Hydrogen vehicle: Road motor vehicle using hydrogen for propulsion. Fuel cell vehicles are included.</t>
  </si>
  <si>
    <t>k) Biofuel vehicle: road motor vehicle using bioethanol or biodiesel for propulsions.</t>
  </si>
  <si>
    <t>l) Bioethanol vehicle: road motor vehicle using bioethanol of more than 10 per cent for propulsions. Vehicles using up to 10 per cent are to be defined as petrol vehicles.</t>
  </si>
  <si>
    <t>m) Biodiesel vehicle: road motor vehicle using biodiesel of more than 7 per cent for propulsions. Vehicles using up to 7 per cent are to be defined as diesel vehicles.</t>
  </si>
  <si>
    <t>n) Bi-fuel vehicle: road motor vehicle with a single engine using either diesel or petrol and one of the following: CNG, LNG, LPG or hydrogen for propulsions.</t>
  </si>
  <si>
    <t>40. ALTERNATIVE FUEL</t>
  </si>
  <si>
    <t>41. DATE OF FIRST REGISTRATION OF MOTOR VEHICLE</t>
  </si>
  <si>
    <t>Road motor vehicle, other than a moped or a motor 
cycle, intended for the carriage of passengers and 
designed to seat no more than nine persons 
(including the driver). Refers to category M1 
of the UN Consolidated Resolution on the Construction of 
Vehicles (R.E.3).</t>
  </si>
  <si>
    <t>Excluded are light goods road vehicles, cf. definition 
19, as well as motor coaches and buses, cf. 
definitions 14 and 15, and mini-buses/mini-coaches, 
cf. definition 16.</t>
  </si>
  <si>
    <t>"Passenger car" includes microcars (needing no 
permit or having the same requirements as mopeds 
to be driven), taxis and passenger hire cars, 
provided that they have fewer than ten seats.</t>
  </si>
  <si>
    <t>b) Vans designed and used primarily for 
transport of passengers;</t>
  </si>
  <si>
    <t>g) Special passenger cars (police cars, fire-
fighter's cars).</t>
  </si>
  <si>
    <t>Passenger road motor vehicle designed to carry 
more than 24 persons (including the driver) and 
with provision to carry seated as well as standing 
passengers. Refers to class I and class II of 
categories M2 and M3 of the UN Consolidated 
Resolution on the Construction of Vehicles 
(R.E.3).</t>
  </si>
  <si>
    <t>The vehicles may be constructed with areas for 
standing passengers, to allow frequent passenger 
movement, or designed to allow the carriage of 
standing passengers in the gangway.</t>
  </si>
  <si>
    <t>Passenger road motor vehicle designed to seat 24 
or more persons (including the driver) and 
constructed exclusively for the carriage of seated 
passengers. Refers to class III of categories M2 
and M3 of the UN Consolidated Resolution on the 
Construction of Vehicles (R.E.3).</t>
  </si>
  <si>
    <t>Passenger road motor vehicle designed to carry 10-
23 seated or standing persons (including the 
driver). Refers to class A and class B of categories 
M2 and M3 of the UN Consolidated Resolution on 
the Construction of Vehicles (R.E.3).</t>
  </si>
  <si>
    <t>The vehicles may be constructed exclusively to 
carry seated passengers or to carry both seated 
and standing passengers.</t>
  </si>
  <si>
    <t>Road motor vehicle designed, exclusively or 
primarily, to haul other road vehicles which are 
not power-driven (mainly semi-trailers).</t>
  </si>
  <si>
    <t>Goods road vehicle designed to be hauled by a 
road motor vehicle. With semi-trailers (cf. 
definition 28), refers to category O of the UN 
Consolidated Resolution on the Construction of 
Vehicles (R.E.3).</t>
  </si>
  <si>
    <t>This category excludes agricultural trailers and 
caravans.</t>
  </si>
  <si>
    <t>Goods road vehicle with no front axle designed in 
such way that part of the vehicle and a substantial 
part of its loaded weight rests on a road tractor. 
With trailers (cf. definition 26), refers to category 
O of the UN Consolidated Resolution on the 
Construction of Vehicles (R.E.3).</t>
  </si>
  <si>
    <t>Articulated vehicles with a further trailer attached 
are included.</t>
  </si>
  <si>
    <t>Maximum volume available in the vehicle (e.g. measured in cubic metres) for the carriage 
of goods.</t>
  </si>
  <si>
    <t>TRAILERS (TOTAL)</t>
  </si>
  <si>
    <t>ROAD MOTOR VEHICLES (TOTAL)</t>
  </si>
  <si>
    <t xml:space="preserve">      </t>
  </si>
  <si>
    <t xml:space="preserve">     </t>
  </si>
  <si>
    <t xml:space="preserve">    </t>
  </si>
  <si>
    <t>RIEJU</t>
  </si>
  <si>
    <t>17. Registration of electric vehicles by category, make and size of engine</t>
  </si>
  <si>
    <t xml:space="preserve">26. Registration of electric vehicles by category and load capacity </t>
  </si>
  <si>
    <t xml:space="preserve">27. Registration of hybrid vehicles by category and load capacity </t>
  </si>
  <si>
    <t xml:space="preserve">28. Registration of other vehicles by category and load capacity </t>
  </si>
  <si>
    <t>32. Registration of electric vehicles by category and unladen (unloaded) weight</t>
  </si>
  <si>
    <t>33. Registration of hybrid vehicles by category and unladen (unloaded) weight</t>
  </si>
  <si>
    <t>34. Registration of other vehicles by category and unladen (unloaded) weight</t>
  </si>
  <si>
    <t xml:space="preserve">TABLE 26. REGISTRATION OF ELECTRIC VEHICLES BY CATEGORY AND LOAD CAPACITY, </t>
  </si>
  <si>
    <t xml:space="preserve">TABLE 27. REGISTRATION OF HYBRID VEHICLES BY CATEGORY AND LOAD CAPACITY, </t>
  </si>
  <si>
    <t xml:space="preserve">TABLE 28. REGISTRATION OF OTHER VEHICLES BY CATEGORY AND LOAD CAPACITY, </t>
  </si>
  <si>
    <t xml:space="preserve">TABLE 19. REGISTRATION OF OTHER VEHICLES BY CATEGORY, MAKE AND SIZE OF ENGINE, </t>
  </si>
  <si>
    <t xml:space="preserve">TABLE 18. REGISTRATION OF HYBRID VEHICLES BY CATEGORY, MAKE AND SIZE OF ENGINE, </t>
  </si>
  <si>
    <t>2. Registration of petrol vehicles by category and type of registration</t>
  </si>
  <si>
    <t>4. Registration of hybrid vehicle by category and type of registration</t>
  </si>
  <si>
    <t>5. Registration of electric vehicles by category and type of registration</t>
  </si>
  <si>
    <t>6. Registration of other vehicles by category and type of registration</t>
  </si>
  <si>
    <t>7. Registration of vehicles by category, type of registration, make and energy type, all districts</t>
  </si>
  <si>
    <t xml:space="preserve">8. Registration of vehicles by category, type of registration, make, energy type and district, Lefkosia </t>
  </si>
  <si>
    <t xml:space="preserve">9. Registration of vehicles by category, type of registration, make, energy type and district, Ammochostos   </t>
  </si>
  <si>
    <t xml:space="preserve">10. Registration of vehicles by category, type of registration, make, energy type and district, Larnaka  </t>
  </si>
  <si>
    <t xml:space="preserve">11. Registration of vehicles by category, type of registration, make, energy type and district, Lemesos  </t>
  </si>
  <si>
    <t xml:space="preserve">12. Registration of vehicles by category, type of registration, make, energy type and district, Pafos   </t>
  </si>
  <si>
    <t xml:space="preserve">13. Registration of vehicles by category, type of registration, make, energy type and district, British Bases  </t>
  </si>
  <si>
    <t xml:space="preserve">14. Registration of vehicles by category, make and size of engine </t>
  </si>
  <si>
    <t xml:space="preserve">15. Registration of petrol vehicles by category, make and size of engine </t>
  </si>
  <si>
    <t>16. Registration of diesel vehicles by category, make and size of engine</t>
  </si>
  <si>
    <t>18. Registration of hybrid vehicles by category, make and size of engine</t>
  </si>
  <si>
    <t>19. Registration of other vehicles by category, make and size of engine</t>
  </si>
  <si>
    <t>20. Registration of passengers cars by category, make and size of engine</t>
  </si>
  <si>
    <t>21. Registration of new vehicles by category, make and size of engine</t>
  </si>
  <si>
    <t>22. Registration of new mechanised cycles by make and size of engine</t>
  </si>
  <si>
    <t>23. Registration of goods conveyance vehicles by load capacity</t>
  </si>
  <si>
    <t>24. Registration of petrol vehicles by category and load capacity</t>
  </si>
  <si>
    <t xml:space="preserve">25. Registration of diesel vehicles by category and load capacity </t>
  </si>
  <si>
    <t>29. Registration of vehicles by category and unladen (unloaded) weight</t>
  </si>
  <si>
    <t>30. Registration of petrol vehicles by category and unladen (unloaded) weight</t>
  </si>
  <si>
    <t>31. Registration of diesel vehicles by category and unladen (unloaded) weight</t>
  </si>
  <si>
    <t>35. Registration of vehicles by make, category and type of registration</t>
  </si>
  <si>
    <t>36. Registration of vehicles by make and size of engine</t>
  </si>
  <si>
    <t>37. Registration of vehicles by colour</t>
  </si>
  <si>
    <t>38. Registration of vehicles by category and district</t>
  </si>
  <si>
    <t xml:space="preserve">REGISTRATION OF MOTOR VEHICLES </t>
  </si>
  <si>
    <t>CHEVROLET</t>
  </si>
  <si>
    <t>RANGE-ROVER</t>
  </si>
  <si>
    <t>KOVE</t>
  </si>
  <si>
    <t>SWM</t>
  </si>
  <si>
    <t>SEGWAY</t>
  </si>
  <si>
    <t>CLAAS</t>
  </si>
  <si>
    <t>APRILIA</t>
  </si>
  <si>
    <t>GERMANY</t>
  </si>
  <si>
    <t>JAPAN</t>
  </si>
  <si>
    <t>SDC</t>
  </si>
  <si>
    <t>POLAND</t>
  </si>
  <si>
    <t>SWEDEN</t>
  </si>
  <si>
    <t>TABLE 2. REGISTRATION OF PETROL VEHICLES BY CATEGORY AND TYPE OF REGISTRATION,</t>
  </si>
  <si>
    <t>TABLE 3. REGISTRATION OF DIESEL VEHICLES BY CATEGORY AND TYPE OF REGISTRATION,</t>
  </si>
  <si>
    <t xml:space="preserve">TABLE 17. REGISTRATION OF ELECTRIC VEHICLES BY CATEGORY, MAKE </t>
  </si>
  <si>
    <t>TABLE 20. REGISTRATION OF PASSENGERS CARS  BY CATEGORY, MAKE AND SIZE OF ENGINE,</t>
  </si>
  <si>
    <t>TABLE 24. REGISTRATION OF PETROL VEHICLES BY CATEGORY AND LOAD CAPACITY,</t>
  </si>
  <si>
    <t>3. Registration of diesel vehicles by category and type of registration</t>
  </si>
  <si>
    <t>THAILAND</t>
  </si>
  <si>
    <t>COUNTRY/TERRITORY OF MANUFACTURE</t>
  </si>
  <si>
    <t>EUROPEAN UNION</t>
  </si>
  <si>
    <t>TAIWAN, CHINA</t>
  </si>
  <si>
    <t xml:space="preserve">40. Registration of vehicles by country/territory of manufacture, category and type of registration </t>
  </si>
  <si>
    <t>SUMMARY TABLE</t>
  </si>
  <si>
    <t xml:space="preserve">SUMMARY TABLE                                                                                    </t>
  </si>
  <si>
    <t>0-5, 5A, 5B</t>
  </si>
  <si>
    <t>6, 6_, 6B, 6C</t>
  </si>
  <si>
    <t>6D, 
6D-TEMP</t>
  </si>
  <si>
    <t>44. Registration of vehicles by category, type of registration and euro emission standards</t>
  </si>
  <si>
    <t>DODGE</t>
  </si>
  <si>
    <t>LOTUS</t>
  </si>
  <si>
    <t>ERIDER</t>
  </si>
  <si>
    <t>BENDA</t>
  </si>
  <si>
    <t>MORBIDELLI</t>
  </si>
  <si>
    <t>LONCIN</t>
  </si>
  <si>
    <t>KUBOTA</t>
  </si>
  <si>
    <t>VST</t>
  </si>
  <si>
    <t>CASE</t>
  </si>
  <si>
    <t>LIEBHERR</t>
  </si>
  <si>
    <t>SCHMITZ</t>
  </si>
  <si>
    <t>GEORGIA</t>
  </si>
  <si>
    <t>41. Registration of vehicles by category, make, energy type and type of duty</t>
  </si>
  <si>
    <t>42. Registration of new vehicles by category, make, energy type and type of duty</t>
  </si>
  <si>
    <t>43. Registration of used vehicles by category, make, energy type and type of duty</t>
  </si>
  <si>
    <t>39. Registration of vehicles by category, energy type, type of registration and type of duty</t>
  </si>
  <si>
    <t>IRIZAR</t>
  </si>
  <si>
    <t>BETA</t>
  </si>
  <si>
    <t>SOLIS SONALIKA INTERNATIONAL</t>
  </si>
  <si>
    <t>KRONE</t>
  </si>
  <si>
    <t>SOLIS SONALIKA</t>
  </si>
  <si>
    <t>INTERNATIONAL</t>
  </si>
  <si>
    <t>PHEV-Petrol</t>
  </si>
  <si>
    <t>PHEV-Diesel</t>
  </si>
  <si>
    <t>HAMM</t>
  </si>
  <si>
    <t>BULGARIA</t>
  </si>
  <si>
    <t>SERBIA</t>
  </si>
  <si>
    <t>LEM MOTOR</t>
  </si>
  <si>
    <t>MV AGUSTA</t>
  </si>
  <si>
    <t>IRELAND</t>
  </si>
  <si>
    <t>CAN-AM</t>
  </si>
  <si>
    <t>TEREX</t>
  </si>
  <si>
    <t>BYD</t>
  </si>
  <si>
    <t>YIBEN</t>
  </si>
  <si>
    <t>DAEWOO</t>
  </si>
  <si>
    <t>BOMAG</t>
  </si>
  <si>
    <t>MEIERLING</t>
  </si>
  <si>
    <t>CZECH REPUBLIC</t>
  </si>
  <si>
    <t>COPYRIGHT © :2026, REPUBLIC OF CYPRUS, STATISTICAL SERVICE</t>
  </si>
  <si>
    <t>Registration of vehicles by category and month, 2025-2026</t>
  </si>
  <si>
    <r>
      <t xml:space="preserve">Autocycles </t>
    </r>
    <r>
      <rPr>
        <b/>
        <sz val="14"/>
        <color theme="1"/>
        <rFont val="Calibri"/>
        <family val="2"/>
        <charset val="161"/>
        <scheme val="minor"/>
      </rPr>
      <t/>
    </r>
  </si>
  <si>
    <t>JAGO</t>
  </si>
  <si>
    <t>MAHINDRA</t>
  </si>
  <si>
    <t>SPARTA</t>
  </si>
  <si>
    <t>SETRA</t>
  </si>
  <si>
    <t>SUPER SOCO</t>
  </si>
  <si>
    <t>ZEN-NOH</t>
  </si>
  <si>
    <t>SAKAI</t>
  </si>
  <si>
    <t>VOGELE</t>
  </si>
  <si>
    <t>ECK</t>
  </si>
  <si>
    <t>KEMPF</t>
  </si>
  <si>
    <t>REISCH</t>
  </si>
  <si>
    <t>STROBOS</t>
  </si>
  <si>
    <t>JAN</t>
  </si>
  <si>
    <t>FEB</t>
  </si>
  <si>
    <t xml:space="preserve">TABLE 9. REGISTRATION OF VEHICLES BY CATEGORY, TYPE OF REGISTRATION, MAKE, ENERGY TYPE AND DISTRICT, AMMOCHOSTOS, </t>
  </si>
  <si>
    <t>AC</t>
  </si>
  <si>
    <t>ASTON MARTIN</t>
  </si>
  <si>
    <t>BAIC</t>
  </si>
  <si>
    <t>CHRYSLER</t>
  </si>
  <si>
    <t>LADA</t>
  </si>
  <si>
    <t>MCLAREN</t>
  </si>
  <si>
    <t>MORGAN</t>
  </si>
  <si>
    <t>ROVER</t>
  </si>
  <si>
    <t>LEYLAND</t>
  </si>
  <si>
    <t>TATRA</t>
  </si>
  <si>
    <t>HUMMER</t>
  </si>
  <si>
    <t>SAIGE</t>
  </si>
  <si>
    <t>SURRON</t>
  </si>
  <si>
    <t>YADEA</t>
  </si>
  <si>
    <t>ASUS</t>
  </si>
  <si>
    <t>CYCLONE</t>
  </si>
  <si>
    <t>DERBI</t>
  </si>
  <si>
    <t>FANTIC</t>
  </si>
  <si>
    <t>ITALJET</t>
  </si>
  <si>
    <t>MALAGUTI</t>
  </si>
  <si>
    <t>MOTO GUZZI</t>
  </si>
  <si>
    <t>MOTOSUPER</t>
  </si>
  <si>
    <t>NIPPONIA</t>
  </si>
  <si>
    <t>SHERCO</t>
  </si>
  <si>
    <t>ZNEN</t>
  </si>
  <si>
    <t>ZONTES</t>
  </si>
  <si>
    <t>POLARIS</t>
  </si>
  <si>
    <t>ANTONIO CARRARO</t>
  </si>
  <si>
    <t>JOHN DEERE</t>
  </si>
  <si>
    <t>KAYO</t>
  </si>
  <si>
    <t>KIOTI</t>
  </si>
  <si>
    <t>LS MTRON</t>
  </si>
  <si>
    <t>MASSEY FERGUSON</t>
  </si>
  <si>
    <t>BOB-CAT</t>
  </si>
  <si>
    <t>KOMATSU</t>
  </si>
  <si>
    <t>MAGNI</t>
  </si>
  <si>
    <t>RAVO</t>
  </si>
  <si>
    <t>WIRTGEN</t>
  </si>
  <si>
    <t>CARTWRIGHT</t>
  </si>
  <si>
    <t>MEILLER</t>
  </si>
  <si>
    <t>SCHWARZMUELLER</t>
  </si>
  <si>
    <t>DROMEYS TRAILERS</t>
  </si>
  <si>
    <t>INDESPENSION</t>
  </si>
  <si>
    <t>NEPTUN</t>
  </si>
  <si>
    <t>DENMARK</t>
  </si>
  <si>
    <t>RUSSIA</t>
  </si>
  <si>
    <t>MAR</t>
  </si>
  <si>
    <t>ABARTH</t>
  </si>
  <si>
    <t>INFINITI</t>
  </si>
  <si>
    <t>MG</t>
  </si>
  <si>
    <t>PONTIAC</t>
  </si>
  <si>
    <t>ROBIN HOOD</t>
  </si>
  <si>
    <t>ROLLS ROYCE</t>
  </si>
  <si>
    <t>STANDARD</t>
  </si>
  <si>
    <t>KING LONG</t>
  </si>
  <si>
    <t>GREAT WALL</t>
  </si>
  <si>
    <t>LDV</t>
  </si>
  <si>
    <t>MAXUS</t>
  </si>
  <si>
    <t>JNEN</t>
  </si>
  <si>
    <t>NIU</t>
  </si>
  <si>
    <t>AJP</t>
  </si>
  <si>
    <t>B S A</t>
  </si>
  <si>
    <t>HARTFORD</t>
  </si>
  <si>
    <t>QJ</t>
  </si>
  <si>
    <t>WOTTAN</t>
  </si>
  <si>
    <t>AEON</t>
  </si>
  <si>
    <t>SHENG</t>
  </si>
  <si>
    <t>DIECI</t>
  </si>
  <si>
    <t>GLAS</t>
  </si>
  <si>
    <t>MANITOU</t>
  </si>
  <si>
    <t>WACKER NEUSON</t>
  </si>
  <si>
    <t>DOOSAN</t>
  </si>
  <si>
    <t>SAMSUNG</t>
  </si>
  <si>
    <t>CRAECUS</t>
  </si>
  <si>
    <t>ATE</t>
  </si>
  <si>
    <t>JORDAN</t>
  </si>
  <si>
    <t>KROU TRAILERS</t>
  </si>
  <si>
    <t>MONTRACON</t>
  </si>
  <si>
    <t>CARAVAGGI</t>
  </si>
  <si>
    <t>GL&amp;D</t>
  </si>
  <si>
    <t>RESPO</t>
  </si>
  <si>
    <t>GREECE</t>
  </si>
  <si>
    <t>AUSTRALIA</t>
  </si>
  <si>
    <t>MOROCCO</t>
  </si>
  <si>
    <t>U.A.EMIRATES</t>
  </si>
  <si>
    <t xml:space="preserve">REGISTRATION OF VEHICLES BY CATEGORY AND MONTH, 2025-2026        </t>
  </si>
  <si>
    <t>APR</t>
  </si>
  <si>
    <t>DAIMLER</t>
  </si>
  <si>
    <t>DS</t>
  </si>
  <si>
    <t>LIVEWIRE</t>
  </si>
  <si>
    <t>INDIAN</t>
  </si>
  <si>
    <t>LAMBRETTA</t>
  </si>
  <si>
    <t>ROYAL ALLOY</t>
  </si>
  <si>
    <t>SKYTEAM</t>
  </si>
  <si>
    <t>URAL</t>
  </si>
  <si>
    <t>BASHAN</t>
  </si>
  <si>
    <t>ODES</t>
  </si>
  <si>
    <t>FANGPOWER</t>
  </si>
  <si>
    <t>DEUTZ-FAHR</t>
  </si>
  <si>
    <t>McCORMICK</t>
  </si>
  <si>
    <t>PREET</t>
  </si>
  <si>
    <t>SHIBAURA</t>
  </si>
  <si>
    <t>SANY</t>
  </si>
  <si>
    <t>LAG</t>
  </si>
  <si>
    <t>MAGYAR</t>
  </si>
  <si>
    <t>MENCI</t>
  </si>
  <si>
    <t>SAMPO</t>
  </si>
  <si>
    <t>BLYSS</t>
  </si>
  <si>
    <t>ARGENTINA</t>
  </si>
  <si>
    <t>BRAZIL</t>
  </si>
  <si>
    <t>MALAYSIA</t>
  </si>
  <si>
    <t>U.S.A</t>
  </si>
  <si>
    <t>1. Registration of motor vehicles by category, type of registration and detailed energy type</t>
  </si>
  <si>
    <t>MAY</t>
  </si>
  <si>
    <t>RIMOR</t>
  </si>
  <si>
    <t>NEOPLAN</t>
  </si>
  <si>
    <t>CENNTRO</t>
  </si>
  <si>
    <t>GOLDEN LION</t>
  </si>
  <si>
    <t>ZERO</t>
  </si>
  <si>
    <t>E RIDE PRO</t>
  </si>
  <si>
    <t>GAROW</t>
  </si>
  <si>
    <t>VESPA</t>
  </si>
  <si>
    <t>GILERA</t>
  </si>
  <si>
    <t>QJMOTOR</t>
  </si>
  <si>
    <t>TARO</t>
  </si>
  <si>
    <t>TM MOTO</t>
  </si>
  <si>
    <t>ZONDA</t>
  </si>
  <si>
    <t>ADLY</t>
  </si>
  <si>
    <t>HOOLEOX</t>
  </si>
  <si>
    <t>AIII</t>
  </si>
  <si>
    <t>LANDINI</t>
  </si>
  <si>
    <t>GEHL</t>
  </si>
  <si>
    <t>DYNAPAC</t>
  </si>
  <si>
    <t>BUCHER</t>
  </si>
  <si>
    <t>LANGENDORF</t>
  </si>
  <si>
    <t>LATVIA</t>
  </si>
  <si>
    <t>JUNE</t>
  </si>
  <si>
    <t>GENESIS</t>
  </si>
  <si>
    <t>HUMBER</t>
  </si>
  <si>
    <t>ZASTAVA</t>
  </si>
  <si>
    <t>ELECTRIC MOTION</t>
  </si>
  <si>
    <t>STARK</t>
  </si>
  <si>
    <t>LMI</t>
  </si>
  <si>
    <t>REGAL RAPTOR</t>
  </si>
  <si>
    <t>BATAVUS</t>
  </si>
  <si>
    <t>YILING</t>
  </si>
  <si>
    <t>GAS GAS</t>
  </si>
  <si>
    <t>TIANYING</t>
  </si>
  <si>
    <t>TM</t>
  </si>
  <si>
    <t>MIMOTO</t>
  </si>
  <si>
    <t>GOES</t>
  </si>
  <si>
    <t>ISEKI</t>
  </si>
  <si>
    <t>SUNWARD</t>
  </si>
  <si>
    <t>KOCKUM</t>
  </si>
  <si>
    <t>LIUGONG</t>
  </si>
  <si>
    <t>KAESSBOHRER</t>
  </si>
  <si>
    <t>WILLIAMS</t>
  </si>
  <si>
    <t>JANUARY-JULY 2026</t>
  </si>
  <si>
    <t>(Last Update  07/08/2026)</t>
  </si>
  <si>
    <t>JULY</t>
  </si>
  <si>
    <t>TABLE 1. REGISTRATION OF VEHICLES BY CATEGORY, TYPE OF REGISTRATION AND DETAILED ENERGY TYPE, January-July 2026</t>
  </si>
  <si>
    <t>TABLE 10. REGISTRATION OF VEHICLES BY CATEGORY, TYPE OF REGISTRATION, MAKE, ENERGY TYPE AND DISTRICT, LARNAKA, January-July 2026</t>
  </si>
  <si>
    <t xml:space="preserve">                 January-July 2026</t>
  </si>
  <si>
    <t>TABLE 8. REGISTRATION OF VEHICLES BY CATEGORY, TYPE OF REGISTRATION, MAKE, ENERGY TYPE AND DISTRICT, LEFKOSIA, January-July 2026</t>
  </si>
  <si>
    <t>TABLE 7. REGISTRATION OF VEHICLES BY CATEGORY, TYPE OF REGISTRATION, MAKE AND ENERGY TYPE, ALL DISTRICTS, January-July 2026</t>
  </si>
  <si>
    <t xml:space="preserve">                  OF REGISTRATION, January-July 2026</t>
  </si>
  <si>
    <t xml:space="preserve">                  January-July 2026</t>
  </si>
  <si>
    <t>TABLE 11. REGISTRATION OF VEHICLES BY CATEGORY, TYPE OF REGISTRATION, MAKE, ENERGY TYPE AND DISTRICT, LEMESOS, January-July 2026</t>
  </si>
  <si>
    <t xml:space="preserve">                  AND SIZE OF ENGINE, January-July 2026</t>
  </si>
  <si>
    <t>TABLE 16. REGISTRATION OF DIESEL VEHICLES BY CATEGORY, MAKE AND SIZE OF ENGINE, January-July 2026</t>
  </si>
  <si>
    <t>TABLE 15. REGISTRATION OF PETROL VEHICLES BY CATEGORY, MAKE AND SIZE OF ENGINE, January-July 2026</t>
  </si>
  <si>
    <t>TABLE 14. REGISTRATION OF VEHICLES, BY CATEGORY, MAKE AND SIZE OF ENGINE, January-July 2026</t>
  </si>
  <si>
    <t xml:space="preserve">                   January-July 2026</t>
  </si>
  <si>
    <t>TABLE 12. REGISTRATION OF VEHICLES BY CATEGORY, TYPE OF REGISTRATION, MAKE, ENERGY TYPE AND DISTRICT, PAFOS, January-July 2026</t>
  </si>
  <si>
    <t>TABLE 21. REGISTRATION OF NEW VEHICLES BY CATEGORY, MAKE AND SIZE OF ENGINE, January-July 2026</t>
  </si>
  <si>
    <t>TABLE 30. REGISTRATION OF PETROL VEHICLES BY CATEGORY AND UNLADEN WEIGHT, January-July 2026</t>
  </si>
  <si>
    <t>TABLE 29. REGISTRATION OF VEHICLES BY CATEGORY AND UNLADEN WEIGHT, January-July 2026</t>
  </si>
  <si>
    <t xml:space="preserve">                    January-July 2026</t>
  </si>
  <si>
    <t>TABLE 25. REGISTRATION OF DIESEL VEHICLES BY CATEGORY AND LOAD CAPACITY, January-July 2026</t>
  </si>
  <si>
    <t>TABLE 23. REGISTRATION OF GOODS CONVEYANCE VEHICLES BY LOAD CAPACITY, January-July 2026</t>
  </si>
  <si>
    <t>TABLE 22. REGISTRATION OF NEW MECHANISED CYCLES BY MAKE AND SIZE OF ENGINE, January-July 2026</t>
  </si>
  <si>
    <t>TABLE 31. REGISTRATION OF DIESEL VEHICLES BY CATEGORY AND UNLADEN WEIGHT, January-July 2026</t>
  </si>
  <si>
    <t>TABLE 40. REGISTRATION OF VEHICLES BY COUNTRY/TERRITORY OF MANUFACTURE, CATEGORY AND TYPE OF REGISTRATION, January-July 2026</t>
  </si>
  <si>
    <t>TABLE 39. REGISTRATION OF VEHICLES BY CATEGORY, ENERGY TYPE, TYPE OF REGISTRATION AND TYPE OF DUTY, January-July 2026</t>
  </si>
  <si>
    <t>TABLE 38. REGISTRATION OF VEHICLES BY CATEGORY AND DISTRICT, January-July 2026</t>
  </si>
  <si>
    <t>TABLE 37. REGISTRATION OF VEHICLES BY COLOUR, January-July 2026</t>
  </si>
  <si>
    <t>TABLE 36. REGISTRATION OF VEHICLES BY MAKE AND SIZE OF ENGINE, January-July 2026</t>
  </si>
  <si>
    <t>TABLE 35. REGISTRATION OF VEHICLES BY MAKE, CATEGORY AND TYPE OF REGISTRATION, January-July 2026</t>
  </si>
  <si>
    <t>TABLE 34. REGISTRATION OF OTHER VEHICLES BY CATEGORY AND UNLADEN WEIGHT, January-July 2026</t>
  </si>
  <si>
    <t>TABLE 33. REGISTRATION OF HYBRID VEHICLES BY CATEGORY AND UNLADEN WEIGHT, January-July 2026</t>
  </si>
  <si>
    <t>TABLE 32. REGISTRATION OF ELECTRIC VEHICLES BY CATEGORY AND UNLADEN WEIGHT, January-July 2026</t>
  </si>
  <si>
    <t>TABLE 41. REGISTRATION OF VEHICLES BY CATEGORY, MAKE, ENERGY TYPE AND TYPE OF DUTY, January-July 2026</t>
  </si>
  <si>
    <t>TABLE 44. REGISTRATION OF VEHICLES BY CATEGORY, TYPE OF REGISTRATION AND EURO EMISSION STANDARDS, January-July 2026</t>
  </si>
  <si>
    <t>TABLE 43. REGISTRATION OF USED VEHICLES BY CATEGORY, MAKE, ENERGY TYPE AND TYPE OF DUTY, January-July 2026</t>
  </si>
  <si>
    <t>TABLE 42. REGISTRATION OF NEW VEHICLES BY CATEGORY, MAKE, ENERGY TYPE AND TYPE OF DUTY, January-July 2026</t>
  </si>
  <si>
    <t>CADILLAC</t>
  </si>
  <si>
    <t>TEMSA</t>
  </si>
  <si>
    <t>YUTONG</t>
  </si>
  <si>
    <t>FUSO</t>
  </si>
  <si>
    <t>ECOSHIFT</t>
  </si>
  <si>
    <t>ZXMCO</t>
  </si>
  <si>
    <t>COOPOP</t>
  </si>
  <si>
    <t>SHANSU</t>
  </si>
  <si>
    <t>ARIEL</t>
  </si>
  <si>
    <t>BROUGH SUPERIOR</t>
  </si>
  <si>
    <t>NORTON</t>
  </si>
  <si>
    <t>SIMONINI MOTO</t>
  </si>
  <si>
    <t>UM</t>
  </si>
  <si>
    <t>CAPTAIN</t>
  </si>
  <si>
    <t>DUNTZ</t>
  </si>
  <si>
    <t>IMT</t>
  </si>
  <si>
    <t>ZETOR</t>
  </si>
  <si>
    <t>THWAITES</t>
  </si>
  <si>
    <t>AMMANN</t>
  </si>
  <si>
    <t>CARNEHL</t>
  </si>
  <si>
    <t>MAISONNEUVE</t>
  </si>
  <si>
    <t>JAMES</t>
  </si>
  <si>
    <t>LORRIES</t>
  </si>
  <si>
    <t>SWITZERLAND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</si>
</sst>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52">
    <font>
      <sz val="11"/>
      <color theme="1"/>
      <name val="Calibri"/>
      <family val="2"/>
      <scheme val="minor"/>
    </font>
    <font>
      <sz val="10"/>
      <name val="Arial"/>
      <family val="2"/>
      <charset val="161"/>
    </font>
    <font>
      <sz val="9"/>
      <name val="Times New Roman"/>
      <family val="1"/>
      <charset val="161"/>
    </font>
    <font>
      <sz val="9"/>
      <color theme="1"/>
      <name val="Times New Roman"/>
      <family val="1"/>
      <charset val="161"/>
    </font>
    <font>
      <b/>
      <sz val="9"/>
      <name val="Times New Roman"/>
      <family val="1"/>
      <charset val="161"/>
    </font>
    <font>
      <b/>
      <u/>
      <sz val="9"/>
      <color theme="1"/>
      <name val="Times New Roman"/>
      <family val="1"/>
      <charset val="161"/>
    </font>
    <font>
      <b/>
      <sz val="9"/>
      <color theme="1"/>
      <name val="Times New Roman"/>
      <family val="1"/>
      <charset val="161"/>
    </font>
    <font>
      <sz val="12"/>
      <color theme="1"/>
      <name val="Times New Roman"/>
      <family val="1"/>
      <charset val="161"/>
    </font>
    <font>
      <sz val="11"/>
      <color theme="1"/>
      <name val="Calibri"/>
      <family val="2"/>
      <charset val="161"/>
      <scheme val="minor"/>
    </font>
    <font>
      <sz val="11"/>
      <color theme="1"/>
      <name val="ΤΙ"/>
    </font>
    <font>
      <sz val="11"/>
      <color theme="1"/>
      <name val="Times New Roman"/>
      <family val="1"/>
      <charset val="161"/>
    </font>
    <font>
      <b/>
      <u/>
      <sz val="11"/>
      <color theme="1"/>
      <name val="Times New Roman"/>
      <family val="1"/>
      <charset val="161"/>
    </font>
    <font>
      <b/>
      <sz val="11"/>
      <color theme="1"/>
      <name val="Times New Roman"/>
      <family val="1"/>
      <charset val="161"/>
    </font>
    <font>
      <i/>
      <sz val="11"/>
      <color theme="1"/>
      <name val="Times New Roman"/>
      <family val="1"/>
      <charset val="161"/>
    </font>
    <font>
      <sz val="9"/>
      <color theme="1"/>
      <name val="Times New Roman"/>
      <family val="1"/>
    </font>
    <font>
      <b/>
      <sz val="9"/>
      <color theme="1"/>
      <name val="Times New Roman"/>
      <family val="1"/>
    </font>
    <font>
      <b/>
      <u/>
      <sz val="9"/>
      <color theme="1"/>
      <name val="Times New Roman"/>
      <family val="1"/>
    </font>
    <font>
      <b/>
      <sz val="11"/>
      <color theme="1"/>
      <name val="Calibri"/>
      <family val="2"/>
      <charset val="161"/>
      <scheme val="minor"/>
    </font>
    <font>
      <b/>
      <u/>
      <sz val="11"/>
      <color theme="1"/>
      <name val="Calibri"/>
      <family val="2"/>
      <charset val="161"/>
      <scheme val="minor"/>
    </font>
    <font>
      <b/>
      <sz val="12"/>
      <color theme="1"/>
      <name val="Times New Roman"/>
      <family val="1"/>
      <charset val="161"/>
    </font>
    <font>
      <b/>
      <u/>
      <sz val="12"/>
      <color theme="1"/>
      <name val="Times New Roman"/>
      <family val="1"/>
      <charset val="161"/>
    </font>
    <font>
      <u/>
      <sz val="11"/>
      <color theme="10"/>
      <name val="Calibri"/>
      <family val="2"/>
      <scheme val="minor"/>
    </font>
    <font>
      <b/>
      <sz val="20"/>
      <color theme="1"/>
      <name val="Times New Roman"/>
      <family val="1"/>
      <charset val="161"/>
    </font>
    <font>
      <b/>
      <i/>
      <sz val="10"/>
      <color indexed="8"/>
      <name val="Arial"/>
      <family val="2"/>
    </font>
    <font>
      <sz val="12"/>
      <color indexed="8"/>
      <name val="Arial"/>
      <family val="2"/>
      <charset val="161"/>
    </font>
    <font>
      <b/>
      <sz val="9"/>
      <color indexed="8"/>
      <name val="Arial"/>
      <family val="2"/>
    </font>
    <font>
      <sz val="12"/>
      <color rgb="FF0000FF"/>
      <name val="Times New Roman"/>
      <family val="1"/>
      <charset val="161"/>
    </font>
    <font>
      <u/>
      <sz val="9"/>
      <color theme="10"/>
      <name val="Times New Roman"/>
      <family val="1"/>
      <charset val="161"/>
    </font>
    <font>
      <sz val="11"/>
      <color theme="0"/>
      <name val="Calibri"/>
      <family val="2"/>
      <charset val="161"/>
      <scheme val="minor"/>
    </font>
    <font>
      <sz val="11"/>
      <color rgb="FF9C0006"/>
      <name val="Calibri"/>
      <family val="2"/>
      <charset val="161"/>
      <scheme val="minor"/>
    </font>
    <font>
      <b/>
      <sz val="11"/>
      <color rgb="FFFA7D00"/>
      <name val="Calibri"/>
      <family val="2"/>
      <charset val="161"/>
      <scheme val="minor"/>
    </font>
    <font>
      <b/>
      <sz val="11"/>
      <color theme="0"/>
      <name val="Calibri"/>
      <family val="2"/>
      <charset val="161"/>
      <scheme val="minor"/>
    </font>
    <font>
      <i/>
      <sz val="11"/>
      <color rgb="FF7F7F7F"/>
      <name val="Calibri"/>
      <family val="2"/>
      <charset val="161"/>
      <scheme val="minor"/>
    </font>
    <font>
      <sz val="11"/>
      <color rgb="FF006100"/>
      <name val="Calibri"/>
      <family val="2"/>
      <charset val="161"/>
      <scheme val="minor"/>
    </font>
    <font>
      <b/>
      <sz val="15"/>
      <color theme="3"/>
      <name val="Calibri"/>
      <family val="2"/>
      <charset val="161"/>
      <scheme val="minor"/>
    </font>
    <font>
      <b/>
      <sz val="13"/>
      <color theme="3"/>
      <name val="Calibri"/>
      <family val="2"/>
      <charset val="161"/>
      <scheme val="minor"/>
    </font>
    <font>
      <b/>
      <sz val="11"/>
      <color theme="3"/>
      <name val="Calibri"/>
      <family val="2"/>
      <charset val="161"/>
      <scheme val="minor"/>
    </font>
    <font>
      <sz val="11"/>
      <color rgb="FF3F3F76"/>
      <name val="Calibri"/>
      <family val="2"/>
      <charset val="161"/>
      <scheme val="minor"/>
    </font>
    <font>
      <sz val="11"/>
      <color rgb="FFFA7D00"/>
      <name val="Calibri"/>
      <family val="2"/>
      <charset val="161"/>
      <scheme val="minor"/>
    </font>
    <font>
      <sz val="11"/>
      <color rgb="FF9C6500"/>
      <name val="Calibri"/>
      <family val="2"/>
      <charset val="161"/>
      <scheme val="minor"/>
    </font>
    <font>
      <b/>
      <sz val="11"/>
      <color rgb="FF3F3F3F"/>
      <name val="Calibri"/>
      <family val="2"/>
      <charset val="161"/>
      <scheme val="minor"/>
    </font>
    <font>
      <b/>
      <sz val="18"/>
      <color theme="3"/>
      <name val="Calibri Light"/>
      <family val="2"/>
      <charset val="161"/>
      <scheme val="major"/>
    </font>
    <font>
      <sz val="11"/>
      <color rgb="FFFF0000"/>
      <name val="Calibri"/>
      <family val="2"/>
      <charset val="161"/>
      <scheme val="minor"/>
    </font>
    <font>
      <b/>
      <sz val="14"/>
      <color theme="1"/>
      <name val="Calibri"/>
      <family val="2"/>
      <charset val="161"/>
      <scheme val="minor"/>
    </font>
    <font>
      <b/>
      <sz val="9"/>
      <color indexed="8"/>
      <name val="Times New Roman"/>
      <family val="1"/>
      <charset val="161"/>
    </font>
    <font>
      <b/>
      <i/>
      <u/>
      <sz val="9"/>
      <color theme="1"/>
      <name val="Times New Roman"/>
      <family val="1"/>
      <charset val="161"/>
    </font>
    <font>
      <sz val="9"/>
      <color indexed="8"/>
      <name val="Times New Roman"/>
      <family val="1"/>
      <charset val="161"/>
    </font>
    <font>
      <sz val="11"/>
      <color rgb="FF0000FF"/>
      <name val="Times New Roman"/>
      <family val="1"/>
      <charset val="161"/>
    </font>
    <font>
      <sz val="9"/>
      <color theme="10"/>
      <name val="Times New Roman"/>
      <family val="1"/>
      <charset val="161"/>
    </font>
    <font>
      <b/>
      <u/>
      <sz val="8.5"/>
      <color theme="1"/>
      <name val="Times New Roman"/>
      <family val="1"/>
      <charset val="161"/>
    </font>
    <font>
      <b/>
      <sz val="8.5"/>
      <color theme="1"/>
      <name val="Times New Roman"/>
      <family val="1"/>
      <charset val="161"/>
    </font>
    <font>
      <sz val="8.5"/>
      <color theme="1"/>
      <name val="Times New Roman"/>
      <family val="1"/>
      <charset val="161"/>
    </font>
  </fonts>
  <fills count="35">
    <fill>
      <patternFill patternType="none"/>
    </fill>
    <fill>
      <patternFill patternType="gray125"/>
    </fill>
    <fill>
      <patternFill patternType="solid">
        <fgColor indexed="65"/>
        <bgColor indexed="64"/>
      </patternFill>
    </fill>
    <fill>
      <patternFill patternType="solid">
        <fgColor theme="0"/>
        <bgColor theme="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60">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0"/>
      </left>
      <right style="thin">
        <color indexed="0"/>
      </right>
      <top style="thin">
        <color indexed="0"/>
      </top>
      <bottom/>
      <diagonal/>
    </border>
    <border>
      <left style="thin">
        <color indexed="0"/>
      </left>
      <right/>
      <top style="thin">
        <color indexed="0"/>
      </top>
      <bottom/>
      <diagonal/>
    </border>
    <border>
      <left/>
      <right style="thin">
        <color indexed="0"/>
      </right>
      <top style="thin">
        <color indexed="0"/>
      </top>
      <bottom/>
      <diagonal/>
    </border>
    <border>
      <left style="thin">
        <color indexed="0"/>
      </left>
      <right style="thin">
        <color indexed="0"/>
      </right>
      <top/>
      <bottom/>
      <diagonal/>
    </border>
    <border>
      <left style="thin">
        <color indexed="0"/>
      </left>
      <right/>
      <top/>
      <bottom style="thin">
        <color indexed="0"/>
      </bottom>
      <diagonal/>
    </border>
    <border>
      <left/>
      <right style="thin">
        <color indexed="0"/>
      </right>
      <top/>
      <bottom style="thin">
        <color indexed="0"/>
      </bottom>
      <diagonal/>
    </border>
    <border>
      <left/>
      <right/>
      <top/>
      <bottom style="thin">
        <color indexed="0"/>
      </bottom>
      <diagonal/>
    </border>
    <border>
      <left/>
      <right style="thin">
        <color indexed="64"/>
      </right>
      <top style="thin">
        <color indexed="64"/>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style="thin">
        <color indexed="0"/>
      </right>
      <top style="thin">
        <color indexed="0"/>
      </top>
      <bottom style="thin">
        <color indexed="0"/>
      </bottom>
      <diagonal/>
    </border>
    <border>
      <left/>
      <right/>
      <top/>
      <bottom style="thin">
        <color indexed="64"/>
      </bottom>
      <diagonal/>
    </border>
    <border>
      <left/>
      <right/>
      <top style="double">
        <color rgb="FF0000FF"/>
      </top>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0"/>
      </left>
      <right style="thin">
        <color indexed="0"/>
      </right>
      <top style="thin">
        <color indexed="0"/>
      </top>
      <bottom style="thin">
        <color indexed="64"/>
      </bottom>
      <diagonal/>
    </border>
    <border>
      <left style="thin">
        <color indexed="0"/>
      </left>
      <right style="thin">
        <color indexed="0"/>
      </right>
      <top/>
      <bottom style="thin">
        <color indexed="64"/>
      </bottom>
      <diagonal/>
    </border>
    <border>
      <left style="thin">
        <color indexed="8"/>
      </left>
      <right/>
      <top style="thin">
        <color indexed="8"/>
      </top>
      <bottom style="thin">
        <color indexed="8"/>
      </bottom>
      <diagonal/>
    </border>
    <border>
      <left style="thin">
        <color indexed="0"/>
      </left>
      <right/>
      <top style="thin">
        <color indexed="8"/>
      </top>
      <bottom style="thin">
        <color indexed="8"/>
      </bottom>
      <diagonal/>
    </border>
    <border>
      <left style="thin">
        <color indexed="0"/>
      </left>
      <right style="thin">
        <color indexed="8"/>
      </right>
      <top style="thin">
        <color indexed="8"/>
      </top>
      <bottom style="thin">
        <color indexed="8"/>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0"/>
      </left>
      <right/>
      <top style="thin">
        <color indexed="0"/>
      </top>
      <bottom/>
      <diagonal/>
    </border>
    <border>
      <left style="thin">
        <color indexed="0"/>
      </left>
      <right/>
      <top/>
      <bottom style="thin">
        <color indexed="64"/>
      </bottom>
      <diagonal/>
    </border>
    <border>
      <left style="thin">
        <color indexed="64"/>
      </left>
      <right style="thin">
        <color indexed="8"/>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top style="thin">
        <color indexed="0"/>
      </top>
      <bottom/>
      <diagonal/>
    </border>
    <border>
      <left/>
      <right style="thin">
        <color indexed="0"/>
      </right>
      <top style="thin">
        <color indexed="0"/>
      </top>
      <bottom/>
      <diagonal/>
    </border>
    <border>
      <left/>
      <right style="thin">
        <color indexed="0"/>
      </right>
      <top/>
      <bottom style="thin">
        <color indexed="64"/>
      </bottom>
      <diagonal/>
    </border>
    <border>
      <left/>
      <right/>
      <top style="thin">
        <color indexed="64"/>
      </top>
      <bottom/>
      <diagonal/>
    </border>
  </borders>
  <cellStyleXfs count="49">
    <xf numFmtId="0" fontId="0" fillId="0" borderId="0"/>
    <xf numFmtId="0" fontId="1" fillId="0" borderId="0"/>
    <xf numFmtId="0" fontId="1" fillId="0" borderId="0"/>
    <xf numFmtId="0" fontId="8" fillId="0" borderId="0"/>
    <xf numFmtId="0" fontId="1" fillId="0" borderId="0"/>
    <xf numFmtId="0" fontId="1" fillId="0" borderId="0"/>
    <xf numFmtId="0" fontId="21" fillId="0" borderId="0" applyNumberFormat="0" applyFill="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11" borderId="0" applyNumberFormat="0" applyBorder="0" applyAlignment="0" applyProtection="0"/>
    <xf numFmtId="0" fontId="28" fillId="15" borderId="0" applyNumberFormat="0" applyBorder="0" applyAlignment="0" applyProtection="0"/>
    <xf numFmtId="0" fontId="28" fillId="19" borderId="0" applyNumberFormat="0" applyBorder="0" applyAlignment="0" applyProtection="0"/>
    <xf numFmtId="0" fontId="28" fillId="23" borderId="0" applyNumberFormat="0" applyBorder="0" applyAlignment="0" applyProtection="0"/>
    <xf numFmtId="0" fontId="28" fillId="27" borderId="0" applyNumberFormat="0" applyBorder="0" applyAlignment="0" applyProtection="0"/>
    <xf numFmtId="0" fontId="28" fillId="31" borderId="0" applyNumberFormat="0" applyBorder="0" applyAlignment="0" applyProtection="0"/>
    <xf numFmtId="0" fontId="29" fillId="5" borderId="0" applyNumberFormat="0" applyBorder="0" applyAlignment="0" applyProtection="0"/>
    <xf numFmtId="0" fontId="30" fillId="8" borderId="40" applyNumberFormat="0" applyAlignment="0" applyProtection="0"/>
    <xf numFmtId="0" fontId="31" fillId="9" borderId="43" applyNumberFormat="0" applyAlignment="0" applyProtection="0"/>
    <xf numFmtId="0" fontId="32" fillId="0" borderId="0" applyNumberFormat="0" applyFill="0" applyBorder="0" applyAlignment="0" applyProtection="0"/>
    <xf numFmtId="0" fontId="33" fillId="4" borderId="0" applyNumberFormat="0" applyBorder="0" applyAlignment="0" applyProtection="0"/>
    <xf numFmtId="0" fontId="34" fillId="0" borderId="37" applyNumberFormat="0" applyFill="0" applyAlignment="0" applyProtection="0"/>
    <xf numFmtId="0" fontId="35" fillId="0" borderId="38" applyNumberFormat="0" applyFill="0" applyAlignment="0" applyProtection="0"/>
    <xf numFmtId="0" fontId="36" fillId="0" borderId="39" applyNumberFormat="0" applyFill="0" applyAlignment="0" applyProtection="0"/>
    <xf numFmtId="0" fontId="36" fillId="0" borderId="0" applyNumberFormat="0" applyFill="0" applyBorder="0" applyAlignment="0" applyProtection="0"/>
    <xf numFmtId="0" fontId="37" fillId="7" borderId="40" applyNumberFormat="0" applyAlignment="0" applyProtection="0"/>
    <xf numFmtId="0" fontId="38" fillId="0" borderId="42" applyNumberFormat="0" applyFill="0" applyAlignment="0" applyProtection="0"/>
    <xf numFmtId="0" fontId="39" fillId="6" borderId="0" applyNumberFormat="0" applyBorder="0" applyAlignment="0" applyProtection="0"/>
    <xf numFmtId="0" fontId="8" fillId="10" borderId="44" applyNumberFormat="0" applyFont="0" applyAlignment="0" applyProtection="0"/>
    <xf numFmtId="0" fontId="40" fillId="8" borderId="41" applyNumberFormat="0" applyAlignment="0" applyProtection="0"/>
    <xf numFmtId="0" fontId="41" fillId="0" borderId="0" applyNumberFormat="0" applyFill="0" applyBorder="0" applyAlignment="0" applyProtection="0"/>
    <xf numFmtId="0" fontId="17" fillId="0" borderId="45" applyNumberFormat="0" applyFill="0" applyAlignment="0" applyProtection="0"/>
    <xf numFmtId="0" fontId="42" fillId="0" borderId="0" applyNumberFormat="0" applyFill="0" applyBorder="0" applyAlignment="0" applyProtection="0"/>
    <xf numFmtId="9" fontId="1" fillId="0" borderId="0" applyFont="0" applyFill="0" applyBorder="0" applyAlignment="0" applyProtection="0"/>
  </cellStyleXfs>
  <cellXfs count="329">
    <xf numFmtId="0" fontId="0" fillId="0" borderId="0" xfId="0"/>
    <xf numFmtId="0" fontId="2" fillId="0" borderId="0" xfId="1" applyFont="1"/>
    <xf numFmtId="0" fontId="2" fillId="0" borderId="0" xfId="1" applyFont="1" applyAlignment="1">
      <alignment horizontal="right"/>
    </xf>
    <xf numFmtId="0" fontId="2" fillId="0" borderId="16" xfId="1" applyFont="1" applyBorder="1" applyAlignment="1">
      <alignment horizontal="right"/>
    </xf>
    <xf numFmtId="0" fontId="3" fillId="0" borderId="0" xfId="3" applyFont="1"/>
    <xf numFmtId="0" fontId="6" fillId="0" borderId="0" xfId="3" applyFont="1" applyAlignment="1">
      <alignment horizontal="left" indent="1"/>
    </xf>
    <xf numFmtId="0" fontId="5" fillId="0" borderId="0" xfId="3" applyFont="1"/>
    <xf numFmtId="0" fontId="2" fillId="0" borderId="0" xfId="3" applyFont="1"/>
    <xf numFmtId="0" fontId="6" fillId="0" borderId="0" xfId="3" applyFont="1"/>
    <xf numFmtId="0" fontId="4" fillId="0" borderId="0" xfId="1" applyFont="1"/>
    <xf numFmtId="0" fontId="2" fillId="0" borderId="0" xfId="3" applyFont="1" applyAlignment="1">
      <alignment horizontal="right"/>
    </xf>
    <xf numFmtId="0" fontId="8" fillId="0" borderId="0" xfId="3"/>
    <xf numFmtId="0" fontId="2" fillId="0" borderId="0" xfId="4" applyFont="1"/>
    <xf numFmtId="0" fontId="2" fillId="0" borderId="0" xfId="1" applyFont="1" applyAlignment="1">
      <alignment horizontal="left"/>
    </xf>
    <xf numFmtId="0" fontId="3" fillId="0" borderId="0" xfId="3" applyFont="1" applyAlignment="1">
      <alignment horizontal="right"/>
    </xf>
    <xf numFmtId="0" fontId="4" fillId="0" borderId="19" xfId="1" applyFont="1" applyBorder="1" applyAlignment="1">
      <alignment horizontal="center" vertical="center"/>
    </xf>
    <xf numFmtId="0" fontId="2" fillId="0" borderId="0" xfId="5" applyFont="1" applyAlignment="1">
      <alignment horizontal="right"/>
    </xf>
    <xf numFmtId="0" fontId="2" fillId="0" borderId="0" xfId="5" applyFont="1"/>
    <xf numFmtId="0" fontId="3" fillId="0" borderId="0" xfId="3" quotePrefix="1" applyFont="1"/>
    <xf numFmtId="0" fontId="9" fillId="0" borderId="0" xfId="0" applyFont="1"/>
    <xf numFmtId="0" fontId="10" fillId="0" borderId="0" xfId="0" applyFont="1" applyAlignment="1">
      <alignment wrapText="1"/>
    </xf>
    <xf numFmtId="0" fontId="11" fillId="0" borderId="0" xfId="0" applyFont="1" applyAlignment="1">
      <alignment horizontal="center" wrapText="1"/>
    </xf>
    <xf numFmtId="0" fontId="12" fillId="0" borderId="0" xfId="0" applyFont="1" applyAlignment="1">
      <alignment wrapText="1"/>
    </xf>
    <xf numFmtId="0" fontId="13" fillId="0" borderId="0" xfId="0" applyFont="1" applyAlignment="1">
      <alignment wrapText="1"/>
    </xf>
    <xf numFmtId="0" fontId="10" fillId="0" borderId="0" xfId="0" applyFont="1" applyAlignment="1">
      <alignment horizontal="left" wrapText="1" indent="1"/>
    </xf>
    <xf numFmtId="0" fontId="10" fillId="0" borderId="0" xfId="0" applyFont="1" applyAlignment="1">
      <alignment vertical="top" wrapText="1"/>
    </xf>
    <xf numFmtId="0" fontId="13" fillId="0" borderId="0" xfId="0" applyFont="1" applyAlignment="1">
      <alignment horizontal="left" wrapText="1" indent="1"/>
    </xf>
    <xf numFmtId="0" fontId="2" fillId="0" borderId="0" xfId="1" applyFont="1" applyAlignment="1">
      <alignment horizontal="center"/>
    </xf>
    <xf numFmtId="0" fontId="4" fillId="0" borderId="0" xfId="2" applyFont="1" applyAlignment="1">
      <alignment horizontal="left"/>
    </xf>
    <xf numFmtId="0" fontId="4" fillId="0" borderId="0" xfId="1" applyFont="1" applyAlignment="1">
      <alignment horizontal="left"/>
    </xf>
    <xf numFmtId="0" fontId="4" fillId="0" borderId="0" xfId="3" applyFont="1" applyAlignment="1">
      <alignment horizontal="left"/>
    </xf>
    <xf numFmtId="0" fontId="4" fillId="0" borderId="0" xfId="5" applyFont="1" applyAlignment="1">
      <alignment horizontal="left"/>
    </xf>
    <xf numFmtId="0" fontId="4" fillId="0" borderId="0" xfId="4" applyFont="1" applyAlignment="1">
      <alignment horizontal="left"/>
    </xf>
    <xf numFmtId="0" fontId="15" fillId="0" borderId="0" xfId="3" applyFont="1"/>
    <xf numFmtId="0" fontId="16" fillId="0" borderId="0" xfId="3" applyFont="1"/>
    <xf numFmtId="0" fontId="2" fillId="0" borderId="16" xfId="1" applyFont="1" applyBorder="1"/>
    <xf numFmtId="0" fontId="4" fillId="0" borderId="0" xfId="3" applyFont="1"/>
    <xf numFmtId="14" fontId="4" fillId="0" borderId="0" xfId="1" applyNumberFormat="1" applyFont="1" applyAlignment="1">
      <alignment horizontal="left"/>
    </xf>
    <xf numFmtId="0" fontId="2" fillId="0" borderId="0" xfId="4" applyFont="1" applyAlignment="1">
      <alignment horizontal="right" wrapText="1"/>
    </xf>
    <xf numFmtId="0" fontId="2" fillId="0" borderId="0" xfId="4" applyFont="1" applyAlignment="1">
      <alignment horizontal="left" wrapText="1"/>
    </xf>
    <xf numFmtId="0" fontId="4" fillId="0" borderId="0" xfId="4" applyFont="1" applyAlignment="1">
      <alignment horizontal="left" vertical="center"/>
    </xf>
    <xf numFmtId="0" fontId="22" fillId="3" borderId="0" xfId="0" applyFont="1" applyFill="1" applyAlignment="1">
      <alignment horizontal="center" vertical="center"/>
    </xf>
    <xf numFmtId="0" fontId="10" fillId="3" borderId="0" xfId="0" applyFont="1" applyFill="1" applyAlignment="1">
      <alignment vertical="center"/>
    </xf>
    <xf numFmtId="49" fontId="22" fillId="3" borderId="0" xfId="0" applyNumberFormat="1" applyFont="1" applyFill="1" applyAlignment="1">
      <alignment horizontal="center" vertical="center"/>
    </xf>
    <xf numFmtId="0" fontId="12" fillId="3" borderId="0" xfId="0" applyFont="1" applyFill="1" applyAlignment="1">
      <alignment horizontal="center"/>
    </xf>
    <xf numFmtId="0" fontId="20" fillId="3" borderId="0" xfId="0" applyFont="1" applyFill="1" applyAlignment="1">
      <alignment horizontal="center" vertical="center"/>
    </xf>
    <xf numFmtId="0" fontId="7" fillId="3" borderId="0" xfId="0" applyFont="1" applyFill="1" applyAlignment="1">
      <alignment vertical="center"/>
    </xf>
    <xf numFmtId="0" fontId="19" fillId="3" borderId="0" xfId="0" applyFont="1" applyFill="1" applyAlignment="1">
      <alignment vertical="center"/>
    </xf>
    <xf numFmtId="0" fontId="23" fillId="3" borderId="24" xfId="0" applyFont="1" applyFill="1" applyBorder="1" applyProtection="1">
      <protection locked="0"/>
    </xf>
    <xf numFmtId="0" fontId="24" fillId="3" borderId="0" xfId="0" applyFont="1" applyFill="1"/>
    <xf numFmtId="0" fontId="25" fillId="3" borderId="0" xfId="0" applyFont="1" applyFill="1" applyAlignment="1">
      <alignment vertical="top"/>
    </xf>
    <xf numFmtId="0" fontId="26" fillId="3" borderId="0" xfId="6" applyFont="1" applyFill="1"/>
    <xf numFmtId="0" fontId="26" fillId="3" borderId="0" xfId="0" applyFont="1" applyFill="1" applyAlignment="1">
      <alignment vertical="center"/>
    </xf>
    <xf numFmtId="0" fontId="26" fillId="3" borderId="0" xfId="0" applyFont="1" applyFill="1" applyAlignment="1">
      <alignment horizontal="justify" vertical="center"/>
    </xf>
    <xf numFmtId="0" fontId="26" fillId="3" borderId="0" xfId="0" applyFont="1" applyFill="1" applyAlignment="1">
      <alignment horizontal="left" vertical="center" indent="2"/>
    </xf>
    <xf numFmtId="0" fontId="26" fillId="3" borderId="0" xfId="6" applyFont="1" applyFill="1" applyAlignment="1">
      <alignment vertical="center"/>
    </xf>
    <xf numFmtId="0" fontId="27" fillId="0" borderId="0" xfId="6" applyFont="1" applyFill="1"/>
    <xf numFmtId="0" fontId="6" fillId="0" borderId="0" xfId="0" applyFont="1"/>
    <xf numFmtId="0" fontId="3" fillId="0" borderId="0" xfId="0" applyFont="1"/>
    <xf numFmtId="0" fontId="5" fillId="0" borderId="0" xfId="0" applyFont="1"/>
    <xf numFmtId="0" fontId="6" fillId="0" borderId="0" xfId="0" applyFont="1" applyAlignment="1">
      <alignment horizontal="left" indent="1"/>
    </xf>
    <xf numFmtId="0" fontId="14" fillId="0" borderId="0" xfId="0" applyFont="1" applyAlignment="1">
      <alignment horizontal="left" indent="1"/>
    </xf>
    <xf numFmtId="3" fontId="14" fillId="0" borderId="0" xfId="0" applyNumberFormat="1" applyFont="1" applyAlignment="1">
      <alignment horizontal="right" indent="1"/>
    </xf>
    <xf numFmtId="0" fontId="16" fillId="0" borderId="0" xfId="0" applyFont="1"/>
    <xf numFmtId="0" fontId="15" fillId="0" borderId="0" xfId="0" applyFont="1"/>
    <xf numFmtId="0" fontId="14" fillId="0" borderId="0" xfId="0" applyFont="1"/>
    <xf numFmtId="0" fontId="3" fillId="0" borderId="0" xfId="0" applyFont="1" applyAlignment="1">
      <alignment horizontal="left" indent="1"/>
    </xf>
    <xf numFmtId="3" fontId="3" fillId="0" borderId="0" xfId="0" applyNumberFormat="1" applyFont="1" applyAlignment="1">
      <alignment horizontal="right" indent="1"/>
    </xf>
    <xf numFmtId="0" fontId="18" fillId="0" borderId="0" xfId="0" applyFont="1"/>
    <xf numFmtId="0" fontId="17" fillId="0" borderId="0" xfId="0" applyFont="1"/>
    <xf numFmtId="0" fontId="3" fillId="0" borderId="9" xfId="0" applyFont="1" applyBorder="1" applyAlignment="1">
      <alignment horizontal="left" indent="1"/>
    </xf>
    <xf numFmtId="3" fontId="3" fillId="0" borderId="9" xfId="0" applyNumberFormat="1" applyFont="1" applyBorder="1" applyAlignment="1">
      <alignment horizontal="right" indent="1"/>
    </xf>
    <xf numFmtId="0" fontId="3" fillId="0" borderId="9" xfId="0" applyFont="1" applyBorder="1" applyAlignment="1">
      <alignment horizontal="left" indent="2"/>
    </xf>
    <xf numFmtId="0" fontId="2" fillId="0" borderId="19" xfId="1" applyFont="1" applyBorder="1" applyAlignment="1">
      <alignment horizontal="center" vertical="center" wrapText="1"/>
    </xf>
    <xf numFmtId="0" fontId="5" fillId="0" borderId="47" xfId="0" applyFont="1" applyBorder="1"/>
    <xf numFmtId="3" fontId="5" fillId="0" borderId="47" xfId="0" applyNumberFormat="1" applyFont="1" applyBorder="1" applyAlignment="1">
      <alignment horizontal="right" indent="1"/>
    </xf>
    <xf numFmtId="0" fontId="5" fillId="0" borderId="47" xfId="0" applyFont="1" applyBorder="1" applyAlignment="1">
      <alignment horizontal="left"/>
    </xf>
    <xf numFmtId="0" fontId="2" fillId="0" borderId="19" xfId="1" applyFont="1" applyBorder="1" applyAlignment="1">
      <alignment horizontal="center" vertical="center"/>
    </xf>
    <xf numFmtId="0" fontId="6" fillId="0" borderId="0" xfId="3" applyFont="1" applyAlignment="1">
      <alignment vertical="center"/>
    </xf>
    <xf numFmtId="0" fontId="6" fillId="0" borderId="0" xfId="3" applyFont="1" applyAlignment="1">
      <alignment horizontal="left" vertical="center"/>
    </xf>
    <xf numFmtId="0" fontId="3" fillId="0" borderId="0" xfId="0" applyFont="1" applyAlignment="1">
      <alignment horizontal="right"/>
    </xf>
    <xf numFmtId="0" fontId="16" fillId="0" borderId="47" xfId="0" applyFont="1" applyBorder="1"/>
    <xf numFmtId="3" fontId="16" fillId="0" borderId="47" xfId="0" applyNumberFormat="1" applyFont="1" applyBorder="1" applyAlignment="1">
      <alignment horizontal="right" indent="1"/>
    </xf>
    <xf numFmtId="3" fontId="16" fillId="0" borderId="50" xfId="0" applyNumberFormat="1" applyFont="1" applyBorder="1" applyAlignment="1">
      <alignment horizontal="right" indent="1"/>
    </xf>
    <xf numFmtId="0" fontId="14" fillId="0" borderId="51" xfId="0" applyFont="1" applyBorder="1"/>
    <xf numFmtId="3" fontId="14" fillId="0" borderId="51" xfId="0" applyNumberFormat="1" applyFont="1" applyBorder="1" applyAlignment="1">
      <alignment horizontal="right" indent="1"/>
    </xf>
    <xf numFmtId="0" fontId="15" fillId="0" borderId="51" xfId="0" applyFont="1" applyBorder="1"/>
    <xf numFmtId="3" fontId="15" fillId="0" borderId="51" xfId="0" applyNumberFormat="1" applyFont="1" applyBorder="1" applyAlignment="1">
      <alignment horizontal="right" indent="1"/>
    </xf>
    <xf numFmtId="0" fontId="15" fillId="0" borderId="51" xfId="0" applyFont="1" applyBorder="1" applyAlignment="1">
      <alignment horizontal="left" indent="1"/>
    </xf>
    <xf numFmtId="0" fontId="16" fillId="0" borderId="51" xfId="0" applyFont="1" applyBorder="1"/>
    <xf numFmtId="3" fontId="16" fillId="0" borderId="51" xfId="0" applyNumberFormat="1" applyFont="1" applyBorder="1" applyAlignment="1">
      <alignment horizontal="right" indent="1"/>
    </xf>
    <xf numFmtId="0" fontId="14" fillId="0" borderId="51" xfId="0" applyFont="1" applyBorder="1" applyAlignment="1">
      <alignment horizontal="left" indent="2"/>
    </xf>
    <xf numFmtId="0" fontId="14" fillId="0" borderId="51" xfId="0" applyFont="1" applyBorder="1" applyAlignment="1">
      <alignment horizontal="left" indent="1"/>
    </xf>
    <xf numFmtId="3" fontId="15" fillId="0" borderId="47" xfId="0" applyNumberFormat="1" applyFont="1" applyBorder="1" applyAlignment="1">
      <alignment horizontal="right" indent="1"/>
    </xf>
    <xf numFmtId="0" fontId="14" fillId="0" borderId="9" xfId="0" applyFont="1" applyBorder="1" applyAlignment="1">
      <alignment horizontal="left" indent="1"/>
    </xf>
    <xf numFmtId="3" fontId="14" fillId="0" borderId="9" xfId="0" applyNumberFormat="1" applyFont="1" applyBorder="1" applyAlignment="1">
      <alignment horizontal="right" indent="1"/>
    </xf>
    <xf numFmtId="0" fontId="15" fillId="0" borderId="51" xfId="0" applyFont="1" applyBorder="1" applyAlignment="1">
      <alignment horizontal="left"/>
    </xf>
    <xf numFmtId="0" fontId="16" fillId="0" borderId="47" xfId="0" applyFont="1" applyBorder="1" applyAlignment="1">
      <alignment horizontal="left"/>
    </xf>
    <xf numFmtId="0" fontId="16" fillId="0" borderId="51" xfId="0" applyFont="1" applyBorder="1" applyAlignment="1">
      <alignment horizontal="left"/>
    </xf>
    <xf numFmtId="3" fontId="15" fillId="0" borderId="51" xfId="0" applyNumberFormat="1" applyFont="1" applyBorder="1" applyAlignment="1">
      <alignment horizontal="left"/>
    </xf>
    <xf numFmtId="3" fontId="3" fillId="0" borderId="51" xfId="0" applyNumberFormat="1" applyFont="1" applyBorder="1" applyAlignment="1">
      <alignment horizontal="right" indent="1"/>
    </xf>
    <xf numFmtId="0" fontId="6" fillId="0" borderId="51" xfId="0" applyFont="1" applyBorder="1"/>
    <xf numFmtId="3" fontId="6" fillId="0" borderId="51" xfId="0" applyNumberFormat="1" applyFont="1" applyBorder="1" applyAlignment="1">
      <alignment horizontal="right" indent="1"/>
    </xf>
    <xf numFmtId="0" fontId="3" fillId="0" borderId="51" xfId="0" applyFont="1" applyBorder="1" applyAlignment="1">
      <alignment horizontal="left" indent="1"/>
    </xf>
    <xf numFmtId="0" fontId="14" fillId="0" borderId="9" xfId="0" applyFont="1" applyBorder="1" applyAlignment="1">
      <alignment horizontal="left" indent="2"/>
    </xf>
    <xf numFmtId="0" fontId="6" fillId="0" borderId="51" xfId="0" applyFont="1" applyBorder="1" applyAlignment="1">
      <alignment horizontal="left" indent="1"/>
    </xf>
    <xf numFmtId="0" fontId="5" fillId="0" borderId="51" xfId="0" applyFont="1" applyBorder="1" applyAlignment="1">
      <alignment horizontal="left"/>
    </xf>
    <xf numFmtId="3" fontId="5" fillId="0" borderId="51" xfId="0" applyNumberFormat="1" applyFont="1" applyBorder="1" applyAlignment="1">
      <alignment horizontal="right" indent="1"/>
    </xf>
    <xf numFmtId="0" fontId="6" fillId="0" borderId="51" xfId="0" applyFont="1" applyBorder="1" applyAlignment="1">
      <alignment horizontal="left"/>
    </xf>
    <xf numFmtId="0" fontId="5" fillId="0" borderId="51" xfId="0" applyFont="1" applyBorder="1"/>
    <xf numFmtId="0" fontId="3" fillId="0" borderId="51" xfId="0" applyFont="1" applyBorder="1" applyAlignment="1">
      <alignment horizontal="left" indent="2"/>
    </xf>
    <xf numFmtId="2" fontId="6" fillId="0" borderId="51" xfId="0" applyNumberFormat="1" applyFont="1" applyBorder="1" applyAlignment="1">
      <alignment horizontal="left" indent="1"/>
    </xf>
    <xf numFmtId="0" fontId="16" fillId="0" borderId="47" xfId="0" applyFont="1" applyBorder="1" applyAlignment="1">
      <alignment horizontal="left" indent="6"/>
    </xf>
    <xf numFmtId="3" fontId="16" fillId="0" borderId="47" xfId="0" applyNumberFormat="1" applyFont="1" applyBorder="1" applyAlignment="1">
      <alignment horizontal="right" indent="7"/>
    </xf>
    <xf numFmtId="3" fontId="14" fillId="0" borderId="51" xfId="0" applyNumberFormat="1" applyFont="1" applyBorder="1" applyAlignment="1">
      <alignment horizontal="right" indent="7"/>
    </xf>
    <xf numFmtId="3" fontId="14" fillId="0" borderId="9" xfId="0" applyNumberFormat="1" applyFont="1" applyBorder="1" applyAlignment="1">
      <alignment horizontal="right" indent="7"/>
    </xf>
    <xf numFmtId="3" fontId="15" fillId="0" borderId="30" xfId="0" applyNumberFormat="1" applyFont="1" applyBorder="1" applyAlignment="1">
      <alignment horizontal="right" indent="1"/>
    </xf>
    <xf numFmtId="0" fontId="14" fillId="0" borderId="51" xfId="0" applyFont="1" applyBorder="1" applyAlignment="1">
      <alignment horizontal="left" indent="6"/>
    </xf>
    <xf numFmtId="0" fontId="14" fillId="0" borderId="9" xfId="0" applyFont="1" applyBorder="1" applyAlignment="1">
      <alignment horizontal="left" indent="6"/>
    </xf>
    <xf numFmtId="0" fontId="44" fillId="2" borderId="19" xfId="0" applyFont="1" applyFill="1" applyBorder="1" applyAlignment="1">
      <alignment horizontal="center" vertical="center"/>
    </xf>
    <xf numFmtId="0" fontId="6" fillId="2" borderId="47" xfId="3" applyFont="1" applyFill="1" applyBorder="1" applyAlignment="1">
      <alignment horizontal="center" vertical="center"/>
    </xf>
    <xf numFmtId="0" fontId="44" fillId="2" borderId="47" xfId="0" applyFont="1" applyFill="1" applyBorder="1" applyAlignment="1">
      <alignment horizontal="center" vertical="center"/>
    </xf>
    <xf numFmtId="0" fontId="45" fillId="0" borderId="52" xfId="3" applyFont="1" applyBorder="1" applyAlignment="1">
      <alignment vertical="center"/>
    </xf>
    <xf numFmtId="3" fontId="45" fillId="0" borderId="52" xfId="3" applyNumberFormat="1" applyFont="1" applyBorder="1" applyAlignment="1">
      <alignment horizontal="right" vertical="center" indent="1"/>
    </xf>
    <xf numFmtId="3" fontId="45" fillId="0" borderId="52" xfId="0" applyNumberFormat="1" applyFont="1" applyBorder="1" applyAlignment="1">
      <alignment horizontal="right" vertical="center" indent="1"/>
    </xf>
    <xf numFmtId="0" fontId="6" fillId="0" borderId="53" xfId="3" applyFont="1" applyBorder="1" applyAlignment="1">
      <alignment vertical="center"/>
    </xf>
    <xf numFmtId="3" fontId="6" fillId="0" borderId="53" xfId="3" applyNumberFormat="1" applyFont="1" applyBorder="1" applyAlignment="1">
      <alignment horizontal="right" vertical="center" indent="1"/>
    </xf>
    <xf numFmtId="3" fontId="6" fillId="0" borderId="53" xfId="0" applyNumberFormat="1" applyFont="1" applyBorder="1" applyAlignment="1">
      <alignment horizontal="right" vertical="center" indent="1"/>
    </xf>
    <xf numFmtId="0" fontId="3" fillId="0" borderId="53" xfId="3" applyFont="1" applyBorder="1" applyAlignment="1">
      <alignment horizontal="left" vertical="center" indent="2"/>
    </xf>
    <xf numFmtId="3" fontId="3" fillId="0" borderId="53" xfId="0" applyNumberFormat="1" applyFont="1" applyBorder="1" applyAlignment="1">
      <alignment horizontal="right" vertical="center" indent="1"/>
    </xf>
    <xf numFmtId="0" fontId="3" fillId="0" borderId="53" xfId="3" applyFont="1" applyBorder="1" applyAlignment="1">
      <alignment horizontal="left" vertical="center" wrapText="1" indent="2"/>
    </xf>
    <xf numFmtId="0" fontId="3" fillId="0" borderId="54" xfId="3" applyFont="1" applyBorder="1" applyAlignment="1">
      <alignment horizontal="left" vertical="center" indent="2"/>
    </xf>
    <xf numFmtId="0" fontId="3" fillId="0" borderId="54" xfId="3" applyFont="1" applyBorder="1"/>
    <xf numFmtId="0" fontId="3" fillId="0" borderId="55" xfId="3" applyFont="1" applyBorder="1" applyAlignment="1">
      <alignment horizontal="left" vertical="center" wrapText="1" indent="2"/>
    </xf>
    <xf numFmtId="164" fontId="46" fillId="0" borderId="55" xfId="0" applyNumberFormat="1" applyFont="1" applyBorder="1" applyAlignment="1">
      <alignment horizontal="right" vertical="center" indent="1"/>
    </xf>
    <xf numFmtId="3" fontId="3" fillId="0" borderId="55" xfId="0" applyNumberFormat="1" applyFont="1" applyBorder="1" applyAlignment="1">
      <alignment horizontal="right" vertical="center" indent="1"/>
    </xf>
    <xf numFmtId="0" fontId="19" fillId="3" borderId="0" xfId="0" applyFont="1" applyFill="1"/>
    <xf numFmtId="0" fontId="2" fillId="0" borderId="10" xfId="1" applyFont="1" applyBorder="1" applyAlignment="1">
      <alignment horizontal="center" vertical="center"/>
    </xf>
    <xf numFmtId="0" fontId="2" fillId="0" borderId="32" xfId="1" applyFont="1" applyBorder="1" applyAlignment="1">
      <alignment horizontal="center" vertical="center"/>
    </xf>
    <xf numFmtId="0" fontId="2" fillId="0" borderId="31" xfId="1" applyFont="1" applyBorder="1" applyAlignment="1">
      <alignment horizontal="center" vertical="center"/>
    </xf>
    <xf numFmtId="0" fontId="47" fillId="3" borderId="0" xfId="0" applyFont="1" applyFill="1" applyAlignment="1">
      <alignment vertical="center"/>
    </xf>
    <xf numFmtId="0" fontId="15" fillId="0" borderId="9" xfId="0" applyFont="1" applyBorder="1" applyAlignment="1">
      <alignment horizontal="left" indent="1"/>
    </xf>
    <xf numFmtId="0" fontId="2" fillId="0" borderId="19" xfId="5" applyFont="1" applyBorder="1" applyAlignment="1">
      <alignment horizontal="center" vertical="center"/>
    </xf>
    <xf numFmtId="0" fontId="4" fillId="0" borderId="0" xfId="2" applyFont="1"/>
    <xf numFmtId="3" fontId="5" fillId="0" borderId="51" xfId="0" applyNumberFormat="1" applyFont="1" applyBorder="1" applyAlignment="1">
      <alignment horizontal="right"/>
    </xf>
    <xf numFmtId="3" fontId="5" fillId="0" borderId="47" xfId="0" applyNumberFormat="1" applyFont="1" applyBorder="1"/>
    <xf numFmtId="3" fontId="3" fillId="0" borderId="51" xfId="0" applyNumberFormat="1" applyFont="1" applyBorder="1"/>
    <xf numFmtId="3" fontId="6" fillId="0" borderId="51" xfId="0" applyNumberFormat="1" applyFont="1" applyBorder="1"/>
    <xf numFmtId="3" fontId="3" fillId="0" borderId="51" xfId="0" applyNumberFormat="1" applyFont="1" applyBorder="1" applyAlignment="1">
      <alignment horizontal="left" indent="1"/>
    </xf>
    <xf numFmtId="3" fontId="6" fillId="0" borderId="51" xfId="0" applyNumberFormat="1" applyFont="1" applyBorder="1" applyAlignment="1">
      <alignment horizontal="left" indent="2"/>
    </xf>
    <xf numFmtId="3" fontId="3" fillId="0" borderId="51" xfId="0" applyNumberFormat="1" applyFont="1" applyBorder="1" applyAlignment="1">
      <alignment horizontal="left" indent="3"/>
    </xf>
    <xf numFmtId="3" fontId="3" fillId="0" borderId="9" xfId="0" applyNumberFormat="1" applyFont="1" applyBorder="1" applyAlignment="1">
      <alignment horizontal="left" indent="3"/>
    </xf>
    <xf numFmtId="0" fontId="48" fillId="0" borderId="0" xfId="6" applyFont="1" applyFill="1"/>
    <xf numFmtId="3" fontId="3" fillId="0" borderId="54" xfId="0" applyNumberFormat="1" applyFont="1" applyBorder="1" applyAlignment="1">
      <alignment horizontal="right" vertical="center" indent="1"/>
    </xf>
    <xf numFmtId="3" fontId="3" fillId="0" borderId="52" xfId="0" applyNumberFormat="1" applyFont="1" applyBorder="1" applyAlignment="1">
      <alignment horizontal="right" vertical="center" indent="1"/>
    </xf>
    <xf numFmtId="3" fontId="6" fillId="0" borderId="52" xfId="0" applyNumberFormat="1" applyFont="1" applyBorder="1" applyAlignment="1">
      <alignment horizontal="right" vertical="center" indent="1"/>
    </xf>
    <xf numFmtId="0" fontId="3" fillId="0" borderId="29" xfId="3" applyFont="1" applyBorder="1"/>
    <xf numFmtId="0" fontId="3" fillId="0" borderId="23" xfId="3" applyFont="1" applyBorder="1"/>
    <xf numFmtId="0" fontId="3" fillId="0" borderId="30" xfId="3" applyFont="1" applyBorder="1"/>
    <xf numFmtId="0" fontId="8" fillId="0" borderId="29" xfId="3" applyBorder="1"/>
    <xf numFmtId="0" fontId="8" fillId="0" borderId="23" xfId="3" applyBorder="1"/>
    <xf numFmtId="0" fontId="8" fillId="0" borderId="30" xfId="3" applyBorder="1"/>
    <xf numFmtId="0" fontId="3" fillId="0" borderId="51" xfId="0" applyFont="1" applyBorder="1"/>
    <xf numFmtId="3" fontId="6" fillId="0" borderId="9" xfId="0" applyNumberFormat="1" applyFont="1" applyBorder="1" applyAlignment="1">
      <alignment horizontal="right" indent="1"/>
    </xf>
    <xf numFmtId="3" fontId="3" fillId="0" borderId="51" xfId="0" applyNumberFormat="1" applyFont="1" applyBorder="1" applyAlignment="1">
      <alignment horizontal="right" vertical="center" indent="1"/>
    </xf>
    <xf numFmtId="0" fontId="49" fillId="0" borderId="47" xfId="0" applyFont="1" applyBorder="1" applyAlignment="1">
      <alignment horizontal="left"/>
    </xf>
    <xf numFmtId="3" fontId="49" fillId="0" borderId="47" xfId="0" applyNumberFormat="1" applyFont="1" applyBorder="1" applyAlignment="1">
      <alignment horizontal="right" indent="1"/>
    </xf>
    <xf numFmtId="0" fontId="49" fillId="0" borderId="51" xfId="0" applyFont="1" applyBorder="1" applyAlignment="1">
      <alignment horizontal="left"/>
    </xf>
    <xf numFmtId="3" fontId="49" fillId="0" borderId="51" xfId="0" applyNumberFormat="1" applyFont="1" applyBorder="1" applyAlignment="1">
      <alignment horizontal="right" indent="1"/>
    </xf>
    <xf numFmtId="0" fontId="50" fillId="0" borderId="51" xfId="0" applyFont="1" applyBorder="1" applyAlignment="1">
      <alignment horizontal="left"/>
    </xf>
    <xf numFmtId="3" fontId="50" fillId="0" borderId="51" xfId="0" applyNumberFormat="1" applyFont="1" applyBorder="1" applyAlignment="1">
      <alignment horizontal="right" indent="1"/>
    </xf>
    <xf numFmtId="0" fontId="51" fillId="0" borderId="51" xfId="0" applyFont="1" applyBorder="1" applyAlignment="1">
      <alignment horizontal="left" indent="1"/>
    </xf>
    <xf numFmtId="3" fontId="51" fillId="0" borderId="51" xfId="0" applyNumberFormat="1" applyFont="1" applyBorder="1" applyAlignment="1">
      <alignment horizontal="right" indent="1"/>
    </xf>
    <xf numFmtId="0" fontId="51" fillId="0" borderId="51" xfId="0" applyFont="1" applyBorder="1" applyAlignment="1">
      <alignment horizontal="left" wrapText="1" indent="1"/>
    </xf>
    <xf numFmtId="0" fontId="51" fillId="0" borderId="9" xfId="0" applyFont="1" applyBorder="1" applyAlignment="1">
      <alignment horizontal="left" wrapText="1" indent="1"/>
    </xf>
    <xf numFmtId="3" fontId="51" fillId="0" borderId="9" xfId="0" applyNumberFormat="1" applyFont="1" applyBorder="1" applyAlignment="1">
      <alignment horizontal="right" indent="1"/>
    </xf>
    <xf numFmtId="3" fontId="14" fillId="0" borderId="30" xfId="0" applyNumberFormat="1" applyFont="1" applyBorder="1" applyAlignment="1">
      <alignment horizontal="right" indent="1"/>
    </xf>
    <xf numFmtId="3" fontId="16" fillId="0" borderId="51" xfId="0" applyNumberFormat="1" applyFont="1" applyBorder="1" applyAlignment="1">
      <alignment horizontal="right"/>
    </xf>
    <xf numFmtId="3" fontId="0" fillId="0" borderId="0" xfId="0" applyNumberFormat="1"/>
    <xf numFmtId="0" fontId="6" fillId="2" borderId="19" xfId="3" applyFont="1" applyFill="1" applyBorder="1" applyAlignment="1">
      <alignment horizontal="center" vertical="center"/>
    </xf>
    <xf numFmtId="0" fontId="6" fillId="2" borderId="19" xfId="0" applyFont="1" applyFill="1" applyBorder="1" applyAlignment="1">
      <alignment horizontal="center" vertical="center"/>
    </xf>
    <xf numFmtId="0" fontId="2" fillId="0" borderId="19" xfId="1" applyFont="1" applyBorder="1" applyAlignment="1">
      <alignment horizontal="center" vertical="center"/>
    </xf>
    <xf numFmtId="0" fontId="4" fillId="0" borderId="19" xfId="1" applyFont="1" applyBorder="1" applyAlignment="1">
      <alignment horizontal="center" vertical="center" wrapText="1"/>
    </xf>
    <xf numFmtId="0" fontId="4" fillId="0" borderId="56" xfId="1" applyFont="1" applyBorder="1" applyAlignment="1">
      <alignment horizontal="center" vertical="center" wrapText="1"/>
    </xf>
    <xf numFmtId="0" fontId="4" fillId="0" borderId="57" xfId="1" applyFont="1" applyBorder="1" applyAlignment="1">
      <alignment horizontal="center" vertical="center" wrapText="1"/>
    </xf>
    <xf numFmtId="0" fontId="4" fillId="0" borderId="0" xfId="1" applyFont="1" applyAlignment="1">
      <alignment horizontal="center" vertical="center" wrapText="1"/>
    </xf>
    <xf numFmtId="0" fontId="4" fillId="0" borderId="15" xfId="1" applyFont="1" applyBorder="1" applyAlignment="1">
      <alignment horizontal="center" vertical="center" wrapText="1"/>
    </xf>
    <xf numFmtId="0" fontId="2" fillId="0" borderId="5" xfId="1" applyFont="1" applyBorder="1" applyAlignment="1">
      <alignment horizontal="center" vertical="center" wrapText="1"/>
    </xf>
    <xf numFmtId="0" fontId="2" fillId="0" borderId="19"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7" xfId="1" applyFont="1" applyBorder="1" applyAlignment="1">
      <alignment horizontal="center" vertical="center" wrapText="1"/>
    </xf>
    <xf numFmtId="0" fontId="2" fillId="0" borderId="58" xfId="1" applyFont="1" applyBorder="1" applyAlignment="1">
      <alignment horizontal="center" vertical="center" wrapText="1"/>
    </xf>
    <xf numFmtId="0" fontId="4" fillId="0" borderId="0" xfId="1" applyFont="1" applyAlignment="1">
      <alignment horizontal="left"/>
    </xf>
    <xf numFmtId="0" fontId="2" fillId="0" borderId="10" xfId="1" applyFont="1" applyBorder="1" applyAlignment="1">
      <alignment horizontal="center" vertical="center"/>
    </xf>
    <xf numFmtId="0" fontId="2" fillId="0" borderId="13" xfId="1" applyFont="1" applyBorder="1" applyAlignment="1">
      <alignment horizontal="center" vertical="center"/>
    </xf>
    <xf numFmtId="0" fontId="4" fillId="0" borderId="10" xfId="1" applyFont="1" applyBorder="1" applyAlignment="1">
      <alignment horizontal="center" vertical="center"/>
    </xf>
    <xf numFmtId="0" fontId="4" fillId="0" borderId="13" xfId="1" applyFont="1" applyBorder="1" applyAlignment="1">
      <alignment horizontal="center" vertical="center"/>
    </xf>
    <xf numFmtId="0" fontId="2" fillId="0" borderId="11"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4" xfId="1" applyFont="1" applyBorder="1" applyAlignment="1">
      <alignment horizontal="center" vertical="center" wrapText="1"/>
    </xf>
    <xf numFmtId="0" fontId="2" fillId="0" borderId="15" xfId="1" applyFont="1" applyBorder="1" applyAlignment="1">
      <alignment horizontal="center" vertical="center" wrapText="1"/>
    </xf>
    <xf numFmtId="0" fontId="4" fillId="0" borderId="0" xfId="1" applyFont="1" applyAlignment="1">
      <alignment horizontal="left" wrapText="1"/>
    </xf>
    <xf numFmtId="0" fontId="2" fillId="0" borderId="25" xfId="1" applyFont="1" applyBorder="1" applyAlignment="1">
      <alignment horizontal="center" vertical="center"/>
    </xf>
    <xf numFmtId="0" fontId="2" fillId="0" borderId="36" xfId="1" applyFont="1" applyBorder="1" applyAlignment="1">
      <alignment horizontal="center" vertical="center"/>
    </xf>
    <xf numFmtId="0" fontId="2" fillId="0" borderId="9" xfId="1" applyFont="1" applyBorder="1" applyAlignment="1">
      <alignment horizontal="center" vertical="center"/>
    </xf>
    <xf numFmtId="0" fontId="2" fillId="0" borderId="6" xfId="1" applyFont="1" applyBorder="1" applyAlignment="1">
      <alignment horizontal="center" vertical="center"/>
    </xf>
    <xf numFmtId="0" fontId="2" fillId="0" borderId="18" xfId="1" applyFont="1" applyBorder="1" applyAlignment="1">
      <alignment horizontal="center" vertical="center"/>
    </xf>
    <xf numFmtId="0" fontId="2" fillId="0" borderId="1" xfId="1" applyFont="1" applyBorder="1" applyAlignment="1">
      <alignment horizontal="center" vertical="center"/>
    </xf>
    <xf numFmtId="0" fontId="2" fillId="0" borderId="17"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32" xfId="1" applyFont="1" applyBorder="1" applyAlignment="1">
      <alignment horizontal="center" vertical="center"/>
    </xf>
    <xf numFmtId="0" fontId="2" fillId="0" borderId="20" xfId="1" applyFont="1" applyBorder="1" applyAlignment="1">
      <alignment horizontal="center"/>
    </xf>
    <xf numFmtId="0" fontId="2" fillId="0" borderId="21" xfId="1" applyFont="1" applyBorder="1" applyAlignment="1">
      <alignment horizontal="center"/>
    </xf>
    <xf numFmtId="0" fontId="2" fillId="0" borderId="22" xfId="1" applyFont="1" applyBorder="1" applyAlignment="1">
      <alignment horizontal="center"/>
    </xf>
    <xf numFmtId="0" fontId="4" fillId="0" borderId="0" xfId="3" applyFont="1" applyAlignment="1">
      <alignment horizontal="left"/>
    </xf>
    <xf numFmtId="0" fontId="2" fillId="0" borderId="31" xfId="1" applyFont="1" applyBorder="1" applyAlignment="1">
      <alignment horizontal="center" vertical="center"/>
    </xf>
    <xf numFmtId="0" fontId="2" fillId="0" borderId="33" xfId="1" applyFont="1" applyBorder="1" applyAlignment="1">
      <alignment horizontal="center"/>
    </xf>
    <xf numFmtId="0" fontId="2" fillId="0" borderId="34" xfId="1" applyFont="1" applyBorder="1" applyAlignment="1">
      <alignment horizontal="center"/>
    </xf>
    <xf numFmtId="0" fontId="2" fillId="0" borderId="35" xfId="1" applyFont="1" applyBorder="1" applyAlignment="1">
      <alignment horizontal="center"/>
    </xf>
    <xf numFmtId="0" fontId="4" fillId="0" borderId="6" xfId="1" applyFont="1" applyBorder="1" applyAlignment="1">
      <alignment horizontal="center" vertical="center"/>
    </xf>
    <xf numFmtId="0" fontId="4" fillId="0" borderId="26" xfId="1" applyFont="1" applyBorder="1" applyAlignment="1">
      <alignment horizontal="center" vertical="center"/>
    </xf>
    <xf numFmtId="0" fontId="4" fillId="0" borderId="9" xfId="1" applyFont="1" applyBorder="1" applyAlignment="1">
      <alignment horizontal="center" vertical="center"/>
    </xf>
    <xf numFmtId="0" fontId="2" fillId="0" borderId="26" xfId="1" applyFont="1" applyBorder="1" applyAlignment="1">
      <alignment horizontal="center" vertical="center"/>
    </xf>
    <xf numFmtId="0" fontId="2" fillId="0" borderId="3" xfId="1" applyFont="1" applyBorder="1" applyAlignment="1">
      <alignment horizontal="center"/>
    </xf>
    <xf numFmtId="0" fontId="2" fillId="0" borderId="4" xfId="1" applyFont="1" applyBorder="1" applyAlignment="1">
      <alignment horizontal="center"/>
    </xf>
    <xf numFmtId="0" fontId="2" fillId="0" borderId="5" xfId="1" applyFont="1" applyBorder="1" applyAlignment="1">
      <alignment horizontal="center"/>
    </xf>
    <xf numFmtId="0" fontId="2" fillId="0" borderId="6" xfId="3" applyFont="1" applyBorder="1" applyAlignment="1">
      <alignment horizontal="center" vertical="center"/>
    </xf>
    <xf numFmtId="0" fontId="2" fillId="0" borderId="26" xfId="3" applyFont="1" applyBorder="1" applyAlignment="1">
      <alignment horizontal="center" vertical="center"/>
    </xf>
    <xf numFmtId="0" fontId="2" fillId="0" borderId="9" xfId="3" applyFont="1" applyBorder="1" applyAlignment="1">
      <alignment horizontal="center" vertical="center"/>
    </xf>
    <xf numFmtId="0" fontId="2" fillId="0" borderId="3" xfId="3" applyFont="1" applyBorder="1" applyAlignment="1">
      <alignment horizontal="center"/>
    </xf>
    <xf numFmtId="0" fontId="2" fillId="0" borderId="4" xfId="3" applyFont="1" applyBorder="1" applyAlignment="1">
      <alignment horizontal="center"/>
    </xf>
    <xf numFmtId="0" fontId="2" fillId="0" borderId="5" xfId="3" applyFont="1" applyBorder="1" applyAlignment="1">
      <alignment horizontal="center"/>
    </xf>
    <xf numFmtId="0" fontId="4" fillId="0" borderId="6" xfId="3" applyFont="1" applyBorder="1" applyAlignment="1">
      <alignment horizontal="center" vertical="center"/>
    </xf>
    <xf numFmtId="0" fontId="4" fillId="0" borderId="26" xfId="3" applyFont="1" applyBorder="1" applyAlignment="1">
      <alignment horizontal="center" vertical="center"/>
    </xf>
    <xf numFmtId="0" fontId="4" fillId="0" borderId="9" xfId="3"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26" xfId="1" applyFont="1" applyBorder="1" applyAlignment="1">
      <alignment horizontal="center" vertical="center" wrapText="1"/>
    </xf>
    <xf numFmtId="0" fontId="2" fillId="0" borderId="6" xfId="1" applyFont="1" applyBorder="1" applyAlignment="1">
      <alignment horizontal="center" vertical="center" wrapText="1"/>
    </xf>
    <xf numFmtId="0" fontId="2" fillId="0" borderId="9" xfId="1" applyFont="1" applyBorder="1" applyAlignment="1">
      <alignment horizontal="center" vertical="center" wrapText="1"/>
    </xf>
    <xf numFmtId="0" fontId="2" fillId="0" borderId="6" xfId="4" applyFont="1" applyBorder="1" applyAlignment="1">
      <alignment horizontal="center" vertical="center"/>
    </xf>
    <xf numFmtId="0" fontId="2" fillId="0" borderId="9" xfId="4" applyFont="1" applyBorder="1" applyAlignment="1">
      <alignment horizontal="center" vertical="center"/>
    </xf>
    <xf numFmtId="0" fontId="4" fillId="0" borderId="0" xfId="4" applyFont="1" applyAlignment="1">
      <alignment horizontal="left" vertical="center"/>
    </xf>
    <xf numFmtId="0" fontId="2" fillId="0" borderId="26" xfId="4" applyFont="1" applyBorder="1" applyAlignment="1">
      <alignment horizontal="center" vertical="center"/>
    </xf>
    <xf numFmtId="0" fontId="4" fillId="0" borderId="6" xfId="4" applyFont="1" applyBorder="1" applyAlignment="1">
      <alignment horizontal="center" vertical="center"/>
    </xf>
    <xf numFmtId="0" fontId="4" fillId="0" borderId="26" xfId="4" applyFont="1" applyBorder="1" applyAlignment="1">
      <alignment horizontal="center" vertical="center"/>
    </xf>
    <xf numFmtId="0" fontId="4" fillId="0" borderId="9" xfId="4" applyFont="1" applyBorder="1" applyAlignment="1">
      <alignment horizontal="center" vertical="center"/>
    </xf>
    <xf numFmtId="0" fontId="2" fillId="0" borderId="3" xfId="4" applyFont="1" applyBorder="1" applyAlignment="1">
      <alignment horizontal="center"/>
    </xf>
    <xf numFmtId="0" fontId="2" fillId="0" borderId="4" xfId="4" applyFont="1" applyBorder="1" applyAlignment="1">
      <alignment horizontal="center"/>
    </xf>
    <xf numFmtId="0" fontId="2" fillId="0" borderId="5" xfId="4" applyFont="1" applyBorder="1" applyAlignment="1">
      <alignment horizontal="center"/>
    </xf>
    <xf numFmtId="0" fontId="2" fillId="0" borderId="47" xfId="1" applyFont="1" applyBorder="1" applyAlignment="1">
      <alignment horizontal="center" vertical="center" wrapText="1"/>
    </xf>
    <xf numFmtId="0" fontId="2" fillId="0" borderId="47" xfId="1" applyFont="1" applyBorder="1" applyAlignment="1">
      <alignment horizontal="center" vertical="center"/>
    </xf>
    <xf numFmtId="0" fontId="2" fillId="0" borderId="46" xfId="1" applyFont="1" applyBorder="1" applyAlignment="1">
      <alignment horizontal="center" vertical="center"/>
    </xf>
    <xf numFmtId="0" fontId="4" fillId="0" borderId="47" xfId="1" applyFont="1" applyBorder="1" applyAlignment="1">
      <alignment horizontal="center" vertical="center"/>
    </xf>
    <xf numFmtId="0" fontId="4" fillId="0" borderId="46" xfId="1" applyFont="1" applyBorder="1" applyAlignment="1">
      <alignment horizontal="center" vertical="center"/>
    </xf>
    <xf numFmtId="0" fontId="2" fillId="0" borderId="27" xfId="1" applyFont="1" applyBorder="1" applyAlignment="1">
      <alignment horizontal="center"/>
    </xf>
    <xf numFmtId="0" fontId="2" fillId="0" borderId="2" xfId="1" applyFont="1" applyBorder="1" applyAlignment="1">
      <alignment horizontal="center"/>
    </xf>
    <xf numFmtId="0" fontId="2" fillId="0" borderId="28" xfId="1" applyFont="1" applyBorder="1" applyAlignment="1">
      <alignment horizontal="center"/>
    </xf>
    <xf numFmtId="0" fontId="4" fillId="0" borderId="25" xfId="1" applyFont="1" applyBorder="1" applyAlignment="1">
      <alignment horizontal="center" vertical="center"/>
    </xf>
    <xf numFmtId="0" fontId="4" fillId="0" borderId="36" xfId="1" applyFont="1" applyBorder="1" applyAlignment="1">
      <alignment horizontal="center" vertical="center"/>
    </xf>
    <xf numFmtId="0" fontId="2" fillId="0" borderId="36" xfId="1" applyFont="1" applyBorder="1" applyAlignment="1">
      <alignment horizontal="center" vertical="center" wrapText="1"/>
    </xf>
    <xf numFmtId="0" fontId="4" fillId="0" borderId="0" xfId="5" applyFont="1" applyAlignment="1">
      <alignment horizontal="left"/>
    </xf>
    <xf numFmtId="0" fontId="2" fillId="0" borderId="6" xfId="5" applyFont="1" applyBorder="1" applyAlignment="1">
      <alignment horizontal="center" vertical="center"/>
    </xf>
    <xf numFmtId="0" fontId="2" fillId="0" borderId="26" xfId="5" applyFont="1" applyBorder="1" applyAlignment="1">
      <alignment horizontal="center" vertical="center"/>
    </xf>
    <xf numFmtId="0" fontId="2" fillId="0" borderId="9" xfId="5" applyFont="1" applyBorder="1" applyAlignment="1">
      <alignment horizontal="center" vertical="center"/>
    </xf>
    <xf numFmtId="0" fontId="2" fillId="0" borderId="27" xfId="5" applyFont="1" applyBorder="1" applyAlignment="1">
      <alignment horizontal="center" vertical="center"/>
    </xf>
    <xf numFmtId="0" fontId="2" fillId="0" borderId="2" xfId="5" applyFont="1" applyBorder="1" applyAlignment="1">
      <alignment horizontal="center" vertical="center"/>
    </xf>
    <xf numFmtId="0" fontId="2" fillId="0" borderId="28" xfId="5" applyFont="1" applyBorder="1" applyAlignment="1">
      <alignment horizontal="center" vertical="center"/>
    </xf>
    <xf numFmtId="0" fontId="2" fillId="0" borderId="29" xfId="5" applyFont="1" applyBorder="1" applyAlignment="1">
      <alignment horizontal="center" vertical="center"/>
    </xf>
    <xf numFmtId="0" fontId="2" fillId="0" borderId="23" xfId="5" applyFont="1" applyBorder="1" applyAlignment="1">
      <alignment horizontal="center" vertical="center"/>
    </xf>
    <xf numFmtId="0" fontId="2" fillId="0" borderId="30" xfId="5" applyFont="1" applyBorder="1" applyAlignment="1">
      <alignment horizontal="center" vertical="center"/>
    </xf>
    <xf numFmtId="0" fontId="2" fillId="0" borderId="27" xfId="5" applyFont="1" applyBorder="1" applyAlignment="1">
      <alignment horizontal="center" vertical="center" wrapText="1"/>
    </xf>
    <xf numFmtId="0" fontId="2" fillId="0" borderId="2" xfId="5" applyFont="1" applyBorder="1" applyAlignment="1">
      <alignment horizontal="center" vertical="center" wrapText="1"/>
    </xf>
    <xf numFmtId="0" fontId="2" fillId="0" borderId="28" xfId="5" applyFont="1" applyBorder="1" applyAlignment="1">
      <alignment horizontal="center" vertical="center" wrapText="1"/>
    </xf>
    <xf numFmtId="0" fontId="2" fillId="0" borderId="29" xfId="5" applyFont="1" applyBorder="1" applyAlignment="1">
      <alignment horizontal="center" vertical="center" wrapText="1"/>
    </xf>
    <xf numFmtId="0" fontId="2" fillId="0" borderId="23" xfId="5" applyFont="1" applyBorder="1" applyAlignment="1">
      <alignment horizontal="center" vertical="center" wrapText="1"/>
    </xf>
    <xf numFmtId="0" fontId="2" fillId="0" borderId="30" xfId="5" applyFont="1" applyBorder="1" applyAlignment="1">
      <alignment horizontal="center" vertical="center" wrapText="1"/>
    </xf>
    <xf numFmtId="0" fontId="4" fillId="0" borderId="3" xfId="1" applyFont="1" applyBorder="1" applyAlignment="1">
      <alignment horizontal="center"/>
    </xf>
    <xf numFmtId="0" fontId="4" fillId="0" borderId="4" xfId="1" applyFont="1" applyBorder="1" applyAlignment="1">
      <alignment horizontal="center"/>
    </xf>
    <xf numFmtId="0" fontId="4" fillId="0" borderId="5" xfId="1" applyFont="1" applyBorder="1" applyAlignment="1">
      <alignment horizontal="center"/>
    </xf>
    <xf numFmtId="0" fontId="4" fillId="0" borderId="27" xfId="1" applyFont="1" applyBorder="1" applyAlignment="1">
      <alignment horizontal="center" vertical="center"/>
    </xf>
    <xf numFmtId="0" fontId="4" fillId="0" borderId="2"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4" fillId="0" borderId="23" xfId="1" applyFont="1" applyBorder="1" applyAlignment="1">
      <alignment horizontal="center" vertical="center"/>
    </xf>
    <xf numFmtId="0" fontId="4" fillId="0" borderId="30" xfId="1" applyFont="1" applyBorder="1" applyAlignment="1">
      <alignment horizontal="center" vertical="center"/>
    </xf>
    <xf numFmtId="0" fontId="2" fillId="0" borderId="27" xfId="1" applyFont="1" applyBorder="1" applyAlignment="1">
      <alignment horizontal="center" vertical="center" wrapText="1"/>
    </xf>
    <xf numFmtId="0" fontId="2" fillId="0" borderId="2" xfId="1" applyFont="1" applyBorder="1" applyAlignment="1">
      <alignment horizontal="center" vertical="center" wrapText="1"/>
    </xf>
    <xf numFmtId="0" fontId="2" fillId="0" borderId="28" xfId="1" applyFont="1" applyBorder="1" applyAlignment="1">
      <alignment horizontal="center" vertical="center" wrapText="1"/>
    </xf>
    <xf numFmtId="0" fontId="2" fillId="0" borderId="29" xfId="1" applyFont="1" applyBorder="1" applyAlignment="1">
      <alignment horizontal="center" vertical="center" wrapText="1"/>
    </xf>
    <xf numFmtId="0" fontId="2" fillId="0" borderId="23" xfId="1" applyFont="1" applyBorder="1" applyAlignment="1">
      <alignment horizontal="center" vertical="center" wrapText="1"/>
    </xf>
    <xf numFmtId="0" fontId="2" fillId="0" borderId="30" xfId="1" applyFont="1" applyBorder="1" applyAlignment="1">
      <alignment horizontal="center" vertical="center" wrapText="1"/>
    </xf>
    <xf numFmtId="0" fontId="2" fillId="0" borderId="27" xfId="1" applyFont="1" applyBorder="1" applyAlignment="1">
      <alignment horizontal="center" vertical="center"/>
    </xf>
    <xf numFmtId="0" fontId="2" fillId="0" borderId="2" xfId="1" applyFont="1" applyBorder="1" applyAlignment="1">
      <alignment horizontal="center" vertical="center"/>
    </xf>
    <xf numFmtId="0" fontId="2" fillId="0" borderId="28" xfId="1" applyFont="1" applyBorder="1" applyAlignment="1">
      <alignment horizontal="center" vertical="center"/>
    </xf>
    <xf numFmtId="0" fontId="2" fillId="0" borderId="29" xfId="1" applyFont="1" applyBorder="1" applyAlignment="1">
      <alignment horizontal="center" vertical="center"/>
    </xf>
    <xf numFmtId="0" fontId="2" fillId="0" borderId="23" xfId="1" applyFont="1" applyBorder="1" applyAlignment="1">
      <alignment horizontal="center" vertical="center"/>
    </xf>
    <xf numFmtId="0" fontId="2" fillId="0" borderId="30" xfId="1" applyFont="1" applyBorder="1" applyAlignment="1">
      <alignment horizontal="center" vertical="center"/>
    </xf>
    <xf numFmtId="0" fontId="2" fillId="0" borderId="6" xfId="1" applyFont="1" applyBorder="1" applyAlignment="1">
      <alignment horizontal="center" vertical="center" textRotation="90"/>
    </xf>
    <xf numFmtId="0" fontId="2" fillId="0" borderId="9" xfId="1" applyFont="1" applyBorder="1" applyAlignment="1">
      <alignment horizontal="center" vertical="center" textRotation="90"/>
    </xf>
    <xf numFmtId="0" fontId="2" fillId="0" borderId="26" xfId="1" applyFont="1" applyBorder="1" applyAlignment="1">
      <alignment horizontal="center" vertical="center" textRotation="90"/>
    </xf>
    <xf numFmtId="0" fontId="4" fillId="0" borderId="0" xfId="4" applyFont="1" applyAlignment="1">
      <alignment horizontal="left"/>
    </xf>
    <xf numFmtId="0" fontId="2" fillId="0" borderId="3" xfId="4" applyFont="1" applyBorder="1" applyAlignment="1">
      <alignment horizontal="center" vertical="center"/>
    </xf>
    <xf numFmtId="0" fontId="2" fillId="0" borderId="4" xfId="4" applyFont="1" applyBorder="1" applyAlignment="1">
      <alignment horizontal="center" vertical="center"/>
    </xf>
    <xf numFmtId="0" fontId="2" fillId="0" borderId="6" xfId="4" applyFont="1" applyBorder="1" applyAlignment="1">
      <alignment horizontal="center" vertical="center" textRotation="90"/>
    </xf>
    <xf numFmtId="0" fontId="2" fillId="0" borderId="9" xfId="4" applyFont="1" applyBorder="1" applyAlignment="1">
      <alignment horizontal="center" vertical="center" textRotation="90"/>
    </xf>
    <xf numFmtId="0" fontId="2" fillId="0" borderId="5" xfId="4" applyFont="1" applyBorder="1" applyAlignment="1">
      <alignment horizontal="center" vertical="center"/>
    </xf>
    <xf numFmtId="0" fontId="4" fillId="0" borderId="3" xfId="4" applyFont="1" applyBorder="1" applyAlignment="1">
      <alignment horizontal="center" vertical="center"/>
    </xf>
    <xf numFmtId="0" fontId="4" fillId="0" borderId="4" xfId="4" applyFont="1" applyBorder="1" applyAlignment="1">
      <alignment horizontal="center" vertical="center"/>
    </xf>
    <xf numFmtId="0" fontId="4" fillId="0" borderId="5" xfId="4" applyFont="1" applyBorder="1" applyAlignment="1">
      <alignment horizontal="center" vertical="center"/>
    </xf>
    <xf numFmtId="0" fontId="2" fillId="0" borderId="6" xfId="5" applyFont="1" applyBorder="1" applyAlignment="1">
      <alignment horizontal="center" vertical="center" textRotation="90"/>
    </xf>
    <xf numFmtId="0" fontId="2" fillId="0" borderId="9" xfId="5" applyFont="1" applyBorder="1" applyAlignment="1">
      <alignment horizontal="center" vertical="center" textRotation="90"/>
    </xf>
    <xf numFmtId="0" fontId="2" fillId="0" borderId="3" xfId="5" applyFont="1" applyBorder="1" applyAlignment="1">
      <alignment horizontal="center"/>
    </xf>
    <xf numFmtId="0" fontId="2" fillId="0" borderId="4" xfId="5" applyFont="1" applyBorder="1" applyAlignment="1">
      <alignment horizontal="center"/>
    </xf>
    <xf numFmtId="0" fontId="2" fillId="0" borderId="5" xfId="5" applyFont="1" applyBorder="1" applyAlignment="1">
      <alignment horizontal="center"/>
    </xf>
    <xf numFmtId="0" fontId="4" fillId="0" borderId="0" xfId="2" applyFont="1" applyAlignment="1">
      <alignment horizontal="left"/>
    </xf>
    <xf numFmtId="0" fontId="2" fillId="0" borderId="48" xfId="1" applyFont="1" applyBorder="1" applyAlignment="1">
      <alignment horizontal="center" vertical="center"/>
    </xf>
    <xf numFmtId="0" fontId="2" fillId="0" borderId="49" xfId="1" applyFont="1" applyBorder="1" applyAlignment="1">
      <alignment horizontal="center" vertical="center"/>
    </xf>
    <xf numFmtId="0" fontId="4" fillId="0" borderId="19"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3" fillId="0" borderId="59" xfId="3" applyFont="1" applyBorder="1"/>
    <xf numFmtId="0" fontId="2" fillId="0" borderId="23" xfId="1" applyFont="1" applyBorder="1" applyAlignment="1">
      <alignment horizontal="left"/>
    </xf>
    <xf numFmtId="0" fontId="2" fillId="0" borderId="23" xfId="1" applyFont="1" applyBorder="1" applyAlignment="1">
      <alignment horizontal="right"/>
    </xf>
    <xf numFmtId="0" fontId="2" fillId="0" borderId="51" xfId="1" applyFont="1" applyBorder="1" applyAlignment="1">
      <alignment horizontal="center" vertical="center" wrapText="1"/>
    </xf>
  </cellXfs>
  <cellStyles count="49">
    <cellStyle name="20% - Accent1 2" xfId="7" xr:uid="{819039BD-7345-4C9F-862E-4F788BF4645D}"/>
    <cellStyle name="20% - Accent2 2" xfId="8" xr:uid="{C889F57E-4EAE-4DA8-812D-B57C9D2AE513}"/>
    <cellStyle name="20% - Accent3 2" xfId="9" xr:uid="{8A0B338D-3EED-4FB0-914E-DB46C6228F8F}"/>
    <cellStyle name="20% - Accent4 2" xfId="10" xr:uid="{EB6BC072-47DA-4B4D-952D-23C0E77F0521}"/>
    <cellStyle name="20% - Accent5 2" xfId="11" xr:uid="{48185A77-6F5C-48AB-AD82-E5E8517A9229}"/>
    <cellStyle name="20% - Accent6 2" xfId="12" xr:uid="{F0FF1023-7551-401E-9D1D-7263E637B691}"/>
    <cellStyle name="40% - Accent1 2" xfId="13" xr:uid="{12F2FF0A-13A9-4E59-AFCD-E666971151C0}"/>
    <cellStyle name="40% - Accent2 2" xfId="14" xr:uid="{8AA26D17-FADA-428F-B1A8-6F4BD04BAF76}"/>
    <cellStyle name="40% - Accent3 2" xfId="15" xr:uid="{0C1C5132-F579-42FB-BF3A-95389A48FF6D}"/>
    <cellStyle name="40% - Accent4 2" xfId="16" xr:uid="{E8D828B8-D0D8-4019-9A92-301EDA8386B9}"/>
    <cellStyle name="40% - Accent5 2" xfId="17" xr:uid="{14773FF2-3D1E-4E66-A3C6-8C4C116ADB52}"/>
    <cellStyle name="40% - Accent6 2" xfId="18" xr:uid="{5C96268C-8841-4884-AD6C-F820520DFCEB}"/>
    <cellStyle name="60% - Accent1 2" xfId="19" xr:uid="{7B779547-CBBE-495B-A458-C56FBF48964A}"/>
    <cellStyle name="60% - Accent2 2" xfId="20" xr:uid="{C3C300D7-497E-4AF5-8097-CCACD838329D}"/>
    <cellStyle name="60% - Accent3 2" xfId="21" xr:uid="{EBF0374B-0BA8-4E4D-977C-DF557E457C99}"/>
    <cellStyle name="60% - Accent4 2" xfId="22" xr:uid="{C4C77E3A-B928-44C1-A2FC-AE8FD7288BE9}"/>
    <cellStyle name="60% - Accent5 2" xfId="23" xr:uid="{154A90CE-CEED-4FA6-8900-3E62A7BF11FD}"/>
    <cellStyle name="60% - Accent6 2" xfId="24" xr:uid="{2C2FCE21-23D2-42C3-8751-7320EC1D02A0}"/>
    <cellStyle name="Accent1 2" xfId="25" xr:uid="{FA43DA37-8B96-43B0-BC8A-EC96C445B045}"/>
    <cellStyle name="Accent2 2" xfId="26" xr:uid="{5502D73C-75B6-4EDD-B3D9-5BB0B377DAFF}"/>
    <cellStyle name="Accent3 2" xfId="27" xr:uid="{49D7A470-837E-4B11-AC0E-60BEA410F9EB}"/>
    <cellStyle name="Accent4 2" xfId="28" xr:uid="{F2D8FCB0-A44D-4446-A60F-2F90EEB6B287}"/>
    <cellStyle name="Accent5 2" xfId="29" xr:uid="{C520338E-D6C1-4D80-8896-C0B0B8AE2065}"/>
    <cellStyle name="Accent6 2" xfId="30" xr:uid="{F393271B-D9BF-4016-8FEA-E638A2A6E556}"/>
    <cellStyle name="Bad 2" xfId="31" xr:uid="{D5856E0A-6BC9-4198-9228-6E627D8983ED}"/>
    <cellStyle name="Calculation 2" xfId="32" xr:uid="{BFFE0739-802E-43C3-A776-C5A6568C56B3}"/>
    <cellStyle name="Check Cell 2" xfId="33" xr:uid="{C6BF757C-F26F-4422-AE0B-EEDB3EB2DD5B}"/>
    <cellStyle name="Explanatory Text 2" xfId="34" xr:uid="{5220EB79-62E7-4A05-81EC-E039EB9139CB}"/>
    <cellStyle name="Good 2" xfId="35" xr:uid="{D4661FE5-920F-4FC7-8189-8DA964E1876B}"/>
    <cellStyle name="Heading 1 2" xfId="36" xr:uid="{A0AE9B9D-18F2-4A7F-AEC4-369CE11775D5}"/>
    <cellStyle name="Heading 2 2" xfId="37" xr:uid="{1A2EEC98-20F3-4428-9FAC-D8640D29BBDB}"/>
    <cellStyle name="Heading 3 2" xfId="38" xr:uid="{7244C5FE-CE4C-4525-A3CE-8AE3D27EA011}"/>
    <cellStyle name="Heading 4 2" xfId="39" xr:uid="{166A420B-5B09-47ED-BDDA-106B9423D33B}"/>
    <cellStyle name="Hyperlink" xfId="6" builtinId="8"/>
    <cellStyle name="Input 2" xfId="40" xr:uid="{AEC25E4D-4B46-4592-BFFA-7DCBCAD0F7C8}"/>
    <cellStyle name="Linked Cell 2" xfId="41" xr:uid="{B247A72B-757B-4E45-B5CC-C4AEE50815AD}"/>
    <cellStyle name="Neutral 2" xfId="42" xr:uid="{C2F6ADC6-8ABE-4E22-905B-B1060412AD77}"/>
    <cellStyle name="Normal" xfId="0" builtinId="0"/>
    <cellStyle name="Normal 2" xfId="1" xr:uid="{00000000-0005-0000-0000-000002000000}"/>
    <cellStyle name="Normal 2 2" xfId="4" xr:uid="{00000000-0005-0000-0000-000003000000}"/>
    <cellStyle name="Normal 2 3" xfId="5" xr:uid="{00000000-0005-0000-0000-000004000000}"/>
    <cellStyle name="Normal 3" xfId="2" xr:uid="{00000000-0005-0000-0000-000005000000}"/>
    <cellStyle name="Normal 4" xfId="3" xr:uid="{00000000-0005-0000-0000-000006000000}"/>
    <cellStyle name="Note 2" xfId="43" xr:uid="{05207F58-2DF1-457D-96AB-6A274B543871}"/>
    <cellStyle name="Output 2" xfId="44" xr:uid="{A3C115DF-5838-466F-BB57-34A01A3AD32A}"/>
    <cellStyle name="Percent 2" xfId="48" xr:uid="{234B292E-4E2A-4BA4-B26B-5109A62615D8}"/>
    <cellStyle name="Title 2" xfId="45" xr:uid="{AD8286ED-A51E-4F2B-AFB0-03756C2C2514}"/>
    <cellStyle name="Total 2" xfId="46" xr:uid="{B5F7D0A9-29B0-4ED3-8546-B136279FCB09}"/>
    <cellStyle name="Warning Text 2" xfId="47" xr:uid="{802906BB-FE56-4F2E-A9CC-A1D38445245E}"/>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4.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4.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4.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4.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4.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4.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4.png"/></Relationships>
</file>

<file path=xl/drawings/_rels/drawing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4.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4.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6.xml.rels><?xml version="1.0" encoding="UTF-8" standalone="yes"?>
<Relationships xmlns="http://schemas.openxmlformats.org/package/2006/relationships"><Relationship Id="rId1" Type="http://schemas.openxmlformats.org/officeDocument/2006/relationships/image" Target="../media/image14.png"/></Relationships>
</file>

<file path=xl/drawings/_rels/drawing7.xml.rels><?xml version="1.0" encoding="UTF-8" standalone="yes"?>
<Relationships xmlns="http://schemas.openxmlformats.org/package/2006/relationships"><Relationship Id="rId1" Type="http://schemas.openxmlformats.org/officeDocument/2006/relationships/image" Target="../media/image14.png"/></Relationships>
</file>

<file path=xl/drawings/_rels/drawing8.xml.rels><?xml version="1.0" encoding="UTF-8" standalone="yes"?>
<Relationships xmlns="http://schemas.openxmlformats.org/package/2006/relationships"><Relationship Id="rId1" Type="http://schemas.openxmlformats.org/officeDocument/2006/relationships/image" Target="../media/image14.png"/></Relationships>
</file>

<file path=xl/drawings/_rels/drawing9.x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5190332</xdr:colOff>
      <xdr:row>2</xdr:row>
      <xdr:rowOff>219075</xdr:rowOff>
    </xdr:from>
    <xdr:to>
      <xdr:col>0</xdr:col>
      <xdr:colOff>6240850</xdr:colOff>
      <xdr:row>5</xdr:row>
      <xdr:rowOff>96050</xdr:rowOff>
    </xdr:to>
    <xdr:pic>
      <xdr:nvPicPr>
        <xdr:cNvPr id="5" name="Picture 4">
          <a:extLst>
            <a:ext uri="{FF2B5EF4-FFF2-40B4-BE49-F238E27FC236}">
              <a16:creationId xmlns:a16="http://schemas.microsoft.com/office/drawing/2014/main" id="{C8CD148E-3707-DA62-A454-553C0C815B3A}"/>
            </a:ext>
          </a:extLst>
        </xdr:cNvPr>
        <xdr:cNvPicPr>
          <a:picLocks noChangeAspect="1"/>
        </xdr:cNvPicPr>
      </xdr:nvPicPr>
      <xdr:blipFill>
        <a:blip xmlns:r="http://schemas.openxmlformats.org/officeDocument/2006/relationships" r:embed="rId1"/>
        <a:stretch>
          <a:fillRect/>
        </a:stretch>
      </xdr:blipFill>
      <xdr:spPr>
        <a:xfrm>
          <a:off x="5190332" y="733425"/>
          <a:ext cx="1050518" cy="5818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352425</xdr:colOff>
      <xdr:row>1</xdr:row>
      <xdr:rowOff>114300</xdr:rowOff>
    </xdr:from>
    <xdr:to>
      <xdr:col>18</xdr:col>
      <xdr:colOff>267140</xdr:colOff>
      <xdr:row>4</xdr:row>
      <xdr:rowOff>28988</xdr:rowOff>
    </xdr:to>
    <xdr:pic>
      <xdr:nvPicPr>
        <xdr:cNvPr id="2" name="Picture 1">
          <a:extLst>
            <a:ext uri="{FF2B5EF4-FFF2-40B4-BE49-F238E27FC236}">
              <a16:creationId xmlns:a16="http://schemas.microsoft.com/office/drawing/2014/main" id="{847D4FED-9AD5-0881-F1F3-A3AEBC6E17CC}"/>
            </a:ext>
          </a:extLst>
        </xdr:cNvPr>
        <xdr:cNvPicPr>
          <a:picLocks noChangeAspect="1"/>
        </xdr:cNvPicPr>
      </xdr:nvPicPr>
      <xdr:blipFill>
        <a:blip xmlns:r="http://schemas.openxmlformats.org/officeDocument/2006/relationships" r:embed="rId1"/>
        <a:stretch>
          <a:fillRect/>
        </a:stretch>
      </xdr:blipFill>
      <xdr:spPr>
        <a:xfrm>
          <a:off x="7934325" y="266700"/>
          <a:ext cx="676715" cy="37188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17</xdr:col>
      <xdr:colOff>219075</xdr:colOff>
      <xdr:row>1</xdr:row>
      <xdr:rowOff>28575</xdr:rowOff>
    </xdr:from>
    <xdr:to>
      <xdr:col>19</xdr:col>
      <xdr:colOff>0</xdr:colOff>
      <xdr:row>3</xdr:row>
      <xdr:rowOff>57563</xdr:rowOff>
    </xdr:to>
    <xdr:pic>
      <xdr:nvPicPr>
        <xdr:cNvPr id="2" name="Picture 1">
          <a:extLst>
            <a:ext uri="{FF2B5EF4-FFF2-40B4-BE49-F238E27FC236}">
              <a16:creationId xmlns:a16="http://schemas.microsoft.com/office/drawing/2014/main" id="{DB966255-B148-D3A3-956E-47066806E5FD}"/>
            </a:ext>
          </a:extLst>
        </xdr:cNvPr>
        <xdr:cNvPicPr>
          <a:picLocks noChangeAspect="1"/>
        </xdr:cNvPicPr>
      </xdr:nvPicPr>
      <xdr:blipFill>
        <a:blip xmlns:r="http://schemas.openxmlformats.org/officeDocument/2006/relationships" r:embed="rId1"/>
        <a:stretch>
          <a:fillRect/>
        </a:stretch>
      </xdr:blipFill>
      <xdr:spPr>
        <a:xfrm>
          <a:off x="8267700" y="180975"/>
          <a:ext cx="542925" cy="33378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95251</xdr:colOff>
      <xdr:row>1</xdr:row>
      <xdr:rowOff>9525</xdr:rowOff>
    </xdr:from>
    <xdr:to>
      <xdr:col>18</xdr:col>
      <xdr:colOff>238125</xdr:colOff>
      <xdr:row>3</xdr:row>
      <xdr:rowOff>28575</xdr:rowOff>
    </xdr:to>
    <xdr:pic>
      <xdr:nvPicPr>
        <xdr:cNvPr id="2" name="Picture 1">
          <a:extLst>
            <a:ext uri="{FF2B5EF4-FFF2-40B4-BE49-F238E27FC236}">
              <a16:creationId xmlns:a16="http://schemas.microsoft.com/office/drawing/2014/main" id="{FA24B39D-FD2C-C3D5-E350-8AFE350D54BC}"/>
            </a:ext>
          </a:extLst>
        </xdr:cNvPr>
        <xdr:cNvPicPr>
          <a:picLocks noChangeAspect="1"/>
        </xdr:cNvPicPr>
      </xdr:nvPicPr>
      <xdr:blipFill>
        <a:blip xmlns:r="http://schemas.openxmlformats.org/officeDocument/2006/relationships" r:embed="rId1"/>
        <a:stretch>
          <a:fillRect/>
        </a:stretch>
      </xdr:blipFill>
      <xdr:spPr>
        <a:xfrm>
          <a:off x="8553451" y="161925"/>
          <a:ext cx="561974" cy="3238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17</xdr:col>
      <xdr:colOff>95251</xdr:colOff>
      <xdr:row>0</xdr:row>
      <xdr:rowOff>123825</xdr:rowOff>
    </xdr:from>
    <xdr:to>
      <xdr:col>18</xdr:col>
      <xdr:colOff>200026</xdr:colOff>
      <xdr:row>3</xdr:row>
      <xdr:rowOff>0</xdr:rowOff>
    </xdr:to>
    <xdr:pic>
      <xdr:nvPicPr>
        <xdr:cNvPr id="2" name="Picture 1">
          <a:extLst>
            <a:ext uri="{FF2B5EF4-FFF2-40B4-BE49-F238E27FC236}">
              <a16:creationId xmlns:a16="http://schemas.microsoft.com/office/drawing/2014/main" id="{B8D8D519-0643-3812-DA56-4648B8886479}"/>
            </a:ext>
          </a:extLst>
        </xdr:cNvPr>
        <xdr:cNvPicPr>
          <a:picLocks noChangeAspect="1"/>
        </xdr:cNvPicPr>
      </xdr:nvPicPr>
      <xdr:blipFill>
        <a:blip xmlns:r="http://schemas.openxmlformats.org/officeDocument/2006/relationships" r:embed="rId1"/>
        <a:stretch>
          <a:fillRect/>
        </a:stretch>
      </xdr:blipFill>
      <xdr:spPr>
        <a:xfrm>
          <a:off x="8343901" y="123825"/>
          <a:ext cx="514350" cy="3333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17</xdr:col>
      <xdr:colOff>142875</xdr:colOff>
      <xdr:row>1</xdr:row>
      <xdr:rowOff>66675</xdr:rowOff>
    </xdr:from>
    <xdr:to>
      <xdr:col>19</xdr:col>
      <xdr:colOff>0</xdr:colOff>
      <xdr:row>3</xdr:row>
      <xdr:rowOff>133763</xdr:rowOff>
    </xdr:to>
    <xdr:pic>
      <xdr:nvPicPr>
        <xdr:cNvPr id="3" name="Picture 2">
          <a:extLst>
            <a:ext uri="{FF2B5EF4-FFF2-40B4-BE49-F238E27FC236}">
              <a16:creationId xmlns:a16="http://schemas.microsoft.com/office/drawing/2014/main" id="{AE15B4AE-26E2-DDE9-5742-689A4861FBD7}"/>
            </a:ext>
          </a:extLst>
        </xdr:cNvPr>
        <xdr:cNvPicPr>
          <a:picLocks noChangeAspect="1"/>
        </xdr:cNvPicPr>
      </xdr:nvPicPr>
      <xdr:blipFill>
        <a:blip xmlns:r="http://schemas.openxmlformats.org/officeDocument/2006/relationships" r:embed="rId1"/>
        <a:stretch>
          <a:fillRect/>
        </a:stretch>
      </xdr:blipFill>
      <xdr:spPr>
        <a:xfrm>
          <a:off x="7686675" y="219075"/>
          <a:ext cx="590550" cy="37188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523875</xdr:colOff>
      <xdr:row>0</xdr:row>
      <xdr:rowOff>142875</xdr:rowOff>
    </xdr:from>
    <xdr:to>
      <xdr:col>10</xdr:col>
      <xdr:colOff>552890</xdr:colOff>
      <xdr:row>3</xdr:row>
      <xdr:rowOff>28575</xdr:rowOff>
    </xdr:to>
    <xdr:pic>
      <xdr:nvPicPr>
        <xdr:cNvPr id="2" name="Picture 1">
          <a:extLst>
            <a:ext uri="{FF2B5EF4-FFF2-40B4-BE49-F238E27FC236}">
              <a16:creationId xmlns:a16="http://schemas.microsoft.com/office/drawing/2014/main" id="{AF54E7A0-9B94-A826-6C1D-BEDA01C461D9}"/>
            </a:ext>
          </a:extLst>
        </xdr:cNvPr>
        <xdr:cNvPicPr>
          <a:picLocks noChangeAspect="1"/>
        </xdr:cNvPicPr>
      </xdr:nvPicPr>
      <xdr:blipFill>
        <a:blip xmlns:r="http://schemas.openxmlformats.org/officeDocument/2006/relationships" r:embed="rId1"/>
        <a:stretch>
          <a:fillRect/>
        </a:stretch>
      </xdr:blipFill>
      <xdr:spPr>
        <a:xfrm>
          <a:off x="7419975" y="142875"/>
          <a:ext cx="619565" cy="3429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561975</xdr:colOff>
      <xdr:row>1</xdr:row>
      <xdr:rowOff>38100</xdr:rowOff>
    </xdr:from>
    <xdr:to>
      <xdr:col>10</xdr:col>
      <xdr:colOff>571940</xdr:colOff>
      <xdr:row>3</xdr:row>
      <xdr:rowOff>38100</xdr:rowOff>
    </xdr:to>
    <xdr:pic>
      <xdr:nvPicPr>
        <xdr:cNvPr id="2" name="Picture 1">
          <a:extLst>
            <a:ext uri="{FF2B5EF4-FFF2-40B4-BE49-F238E27FC236}">
              <a16:creationId xmlns:a16="http://schemas.microsoft.com/office/drawing/2014/main" id="{473A1B83-0E02-BA5C-03FF-2179E0FDFFE9}"/>
            </a:ext>
          </a:extLst>
        </xdr:cNvPr>
        <xdr:cNvPicPr>
          <a:picLocks noChangeAspect="1"/>
        </xdr:cNvPicPr>
      </xdr:nvPicPr>
      <xdr:blipFill>
        <a:blip xmlns:r="http://schemas.openxmlformats.org/officeDocument/2006/relationships" r:embed="rId1"/>
        <a:stretch>
          <a:fillRect/>
        </a:stretch>
      </xdr:blipFill>
      <xdr:spPr>
        <a:xfrm>
          <a:off x="7696200" y="190500"/>
          <a:ext cx="629090" cy="304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10</xdr:col>
      <xdr:colOff>66675</xdr:colOff>
      <xdr:row>1</xdr:row>
      <xdr:rowOff>0</xdr:rowOff>
    </xdr:from>
    <xdr:to>
      <xdr:col>10</xdr:col>
      <xdr:colOff>667190</xdr:colOff>
      <xdr:row>3</xdr:row>
      <xdr:rowOff>28575</xdr:rowOff>
    </xdr:to>
    <xdr:pic>
      <xdr:nvPicPr>
        <xdr:cNvPr id="2" name="Picture 1">
          <a:extLst>
            <a:ext uri="{FF2B5EF4-FFF2-40B4-BE49-F238E27FC236}">
              <a16:creationId xmlns:a16="http://schemas.microsoft.com/office/drawing/2014/main" id="{CC43944B-B000-AD88-C0CA-0E4C2CF907F4}"/>
            </a:ext>
          </a:extLst>
        </xdr:cNvPr>
        <xdr:cNvPicPr>
          <a:picLocks noChangeAspect="1"/>
        </xdr:cNvPicPr>
      </xdr:nvPicPr>
      <xdr:blipFill>
        <a:blip xmlns:r="http://schemas.openxmlformats.org/officeDocument/2006/relationships" r:embed="rId1"/>
        <a:stretch>
          <a:fillRect/>
        </a:stretch>
      </xdr:blipFill>
      <xdr:spPr>
        <a:xfrm>
          <a:off x="7639050" y="152400"/>
          <a:ext cx="600515" cy="3333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409575</xdr:colOff>
      <xdr:row>1</xdr:row>
      <xdr:rowOff>123825</xdr:rowOff>
    </xdr:from>
    <xdr:to>
      <xdr:col>3</xdr:col>
      <xdr:colOff>57590</xdr:colOff>
      <xdr:row>4</xdr:row>
      <xdr:rowOff>38513</xdr:rowOff>
    </xdr:to>
    <xdr:pic>
      <xdr:nvPicPr>
        <xdr:cNvPr id="2" name="Picture 1">
          <a:extLst>
            <a:ext uri="{FF2B5EF4-FFF2-40B4-BE49-F238E27FC236}">
              <a16:creationId xmlns:a16="http://schemas.microsoft.com/office/drawing/2014/main" id="{A9E61452-3B0D-E7B4-CDAE-F889B3AB89FA}"/>
            </a:ext>
          </a:extLst>
        </xdr:cNvPr>
        <xdr:cNvPicPr>
          <a:picLocks noChangeAspect="1"/>
        </xdr:cNvPicPr>
      </xdr:nvPicPr>
      <xdr:blipFill>
        <a:blip xmlns:r="http://schemas.openxmlformats.org/officeDocument/2006/relationships" r:embed="rId1"/>
        <a:stretch>
          <a:fillRect/>
        </a:stretch>
      </xdr:blipFill>
      <xdr:spPr>
        <a:xfrm>
          <a:off x="4010025" y="276225"/>
          <a:ext cx="495740" cy="37188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8</xdr:col>
      <xdr:colOff>438150</xdr:colOff>
      <xdr:row>1</xdr:row>
      <xdr:rowOff>85725</xdr:rowOff>
    </xdr:from>
    <xdr:to>
      <xdr:col>10</xdr:col>
      <xdr:colOff>19490</xdr:colOff>
      <xdr:row>4</xdr:row>
      <xdr:rowOff>413</xdr:rowOff>
    </xdr:to>
    <xdr:pic>
      <xdr:nvPicPr>
        <xdr:cNvPr id="2" name="Picture 1">
          <a:extLst>
            <a:ext uri="{FF2B5EF4-FFF2-40B4-BE49-F238E27FC236}">
              <a16:creationId xmlns:a16="http://schemas.microsoft.com/office/drawing/2014/main" id="{FE30D400-8E24-9629-A1D3-9BB3BD947C81}"/>
            </a:ext>
          </a:extLst>
        </xdr:cNvPr>
        <xdr:cNvPicPr>
          <a:picLocks noChangeAspect="1"/>
        </xdr:cNvPicPr>
      </xdr:nvPicPr>
      <xdr:blipFill>
        <a:blip xmlns:r="http://schemas.openxmlformats.org/officeDocument/2006/relationships" r:embed="rId1"/>
        <a:stretch>
          <a:fillRect/>
        </a:stretch>
      </xdr:blipFill>
      <xdr:spPr>
        <a:xfrm>
          <a:off x="5172075" y="238125"/>
          <a:ext cx="524315" cy="3718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15</xdr:col>
      <xdr:colOff>501650</xdr:colOff>
      <xdr:row>1</xdr:row>
      <xdr:rowOff>60325</xdr:rowOff>
    </xdr:from>
    <xdr:ext cx="673038" cy="358775"/>
    <xdr:pic>
      <xdr:nvPicPr>
        <xdr:cNvPr id="3" name="Picture 2">
          <a:extLst>
            <a:ext uri="{FF2B5EF4-FFF2-40B4-BE49-F238E27FC236}">
              <a16:creationId xmlns:a16="http://schemas.microsoft.com/office/drawing/2014/main" id="{C11FF6A5-D6C7-4F75-B3F5-84A9DAF29B0D}"/>
            </a:ext>
          </a:extLst>
        </xdr:cNvPr>
        <xdr:cNvPicPr>
          <a:picLocks noChangeAspect="1"/>
        </xdr:cNvPicPr>
      </xdr:nvPicPr>
      <xdr:blipFill>
        <a:blip xmlns:r="http://schemas.openxmlformats.org/officeDocument/2006/relationships" r:embed="rId1"/>
        <a:stretch>
          <a:fillRect/>
        </a:stretch>
      </xdr:blipFill>
      <xdr:spPr>
        <a:xfrm>
          <a:off x="10521950" y="250825"/>
          <a:ext cx="673038" cy="358775"/>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8</xdr:col>
      <xdr:colOff>409576</xdr:colOff>
      <xdr:row>1</xdr:row>
      <xdr:rowOff>38100</xdr:rowOff>
    </xdr:from>
    <xdr:to>
      <xdr:col>9</xdr:col>
      <xdr:colOff>447675</xdr:colOff>
      <xdr:row>3</xdr:row>
      <xdr:rowOff>105188</xdr:rowOff>
    </xdr:to>
    <xdr:pic>
      <xdr:nvPicPr>
        <xdr:cNvPr id="2" name="Picture 1">
          <a:extLst>
            <a:ext uri="{FF2B5EF4-FFF2-40B4-BE49-F238E27FC236}">
              <a16:creationId xmlns:a16="http://schemas.microsoft.com/office/drawing/2014/main" id="{142956AC-97ED-DD32-7640-55DCAC6D3FCF}"/>
            </a:ext>
          </a:extLst>
        </xdr:cNvPr>
        <xdr:cNvPicPr>
          <a:picLocks noChangeAspect="1"/>
        </xdr:cNvPicPr>
      </xdr:nvPicPr>
      <xdr:blipFill>
        <a:blip xmlns:r="http://schemas.openxmlformats.org/officeDocument/2006/relationships" r:embed="rId1"/>
        <a:stretch>
          <a:fillRect/>
        </a:stretch>
      </xdr:blipFill>
      <xdr:spPr>
        <a:xfrm>
          <a:off x="5143501" y="228600"/>
          <a:ext cx="504824" cy="37188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6</xdr:col>
      <xdr:colOff>133350</xdr:colOff>
      <xdr:row>1</xdr:row>
      <xdr:rowOff>114300</xdr:rowOff>
    </xdr:from>
    <xdr:to>
      <xdr:col>7</xdr:col>
      <xdr:colOff>19050</xdr:colOff>
      <xdr:row>4</xdr:row>
      <xdr:rowOff>28988</xdr:rowOff>
    </xdr:to>
    <xdr:pic>
      <xdr:nvPicPr>
        <xdr:cNvPr id="2" name="Picture 1">
          <a:extLst>
            <a:ext uri="{FF2B5EF4-FFF2-40B4-BE49-F238E27FC236}">
              <a16:creationId xmlns:a16="http://schemas.microsoft.com/office/drawing/2014/main" id="{A6636810-BB2D-7EAB-B121-440779950F22}"/>
            </a:ext>
          </a:extLst>
        </xdr:cNvPr>
        <xdr:cNvPicPr>
          <a:picLocks noChangeAspect="1"/>
        </xdr:cNvPicPr>
      </xdr:nvPicPr>
      <xdr:blipFill>
        <a:blip xmlns:r="http://schemas.openxmlformats.org/officeDocument/2006/relationships" r:embed="rId1"/>
        <a:stretch>
          <a:fillRect/>
        </a:stretch>
      </xdr:blipFill>
      <xdr:spPr>
        <a:xfrm>
          <a:off x="5210175" y="266700"/>
          <a:ext cx="466725" cy="37188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9</xdr:col>
      <xdr:colOff>552450</xdr:colOff>
      <xdr:row>0</xdr:row>
      <xdr:rowOff>142875</xdr:rowOff>
    </xdr:from>
    <xdr:to>
      <xdr:col>10</xdr:col>
      <xdr:colOff>610040</xdr:colOff>
      <xdr:row>3</xdr:row>
      <xdr:rowOff>57563</xdr:rowOff>
    </xdr:to>
    <xdr:pic>
      <xdr:nvPicPr>
        <xdr:cNvPr id="2" name="Picture 1">
          <a:extLst>
            <a:ext uri="{FF2B5EF4-FFF2-40B4-BE49-F238E27FC236}">
              <a16:creationId xmlns:a16="http://schemas.microsoft.com/office/drawing/2014/main" id="{4B1D015D-8621-8EBF-DDE2-E0802F518906}"/>
            </a:ext>
          </a:extLst>
        </xdr:cNvPr>
        <xdr:cNvPicPr>
          <a:picLocks noChangeAspect="1"/>
        </xdr:cNvPicPr>
      </xdr:nvPicPr>
      <xdr:blipFill>
        <a:blip xmlns:r="http://schemas.openxmlformats.org/officeDocument/2006/relationships" r:embed="rId1"/>
        <a:stretch>
          <a:fillRect/>
        </a:stretch>
      </xdr:blipFill>
      <xdr:spPr>
        <a:xfrm>
          <a:off x="7715250" y="142875"/>
          <a:ext cx="676715" cy="37188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438150</xdr:colOff>
      <xdr:row>0</xdr:row>
      <xdr:rowOff>123825</xdr:rowOff>
    </xdr:from>
    <xdr:to>
      <xdr:col>12</xdr:col>
      <xdr:colOff>533840</xdr:colOff>
      <xdr:row>3</xdr:row>
      <xdr:rowOff>19050</xdr:rowOff>
    </xdr:to>
    <xdr:pic>
      <xdr:nvPicPr>
        <xdr:cNvPr id="2" name="Picture 1">
          <a:extLst>
            <a:ext uri="{FF2B5EF4-FFF2-40B4-BE49-F238E27FC236}">
              <a16:creationId xmlns:a16="http://schemas.microsoft.com/office/drawing/2014/main" id="{A48DB7F6-DCAF-C1CE-3B97-8A91467C9582}"/>
            </a:ext>
          </a:extLst>
        </xdr:cNvPr>
        <xdr:cNvPicPr>
          <a:picLocks noChangeAspect="1"/>
        </xdr:cNvPicPr>
      </xdr:nvPicPr>
      <xdr:blipFill>
        <a:blip xmlns:r="http://schemas.openxmlformats.org/officeDocument/2006/relationships" r:embed="rId1"/>
        <a:stretch>
          <a:fillRect/>
        </a:stretch>
      </xdr:blipFill>
      <xdr:spPr>
        <a:xfrm>
          <a:off x="7620000" y="123825"/>
          <a:ext cx="676715" cy="35242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9</xdr:col>
      <xdr:colOff>619125</xdr:colOff>
      <xdr:row>0</xdr:row>
      <xdr:rowOff>104775</xdr:rowOff>
    </xdr:from>
    <xdr:to>
      <xdr:col>11</xdr:col>
      <xdr:colOff>440</xdr:colOff>
      <xdr:row>3</xdr:row>
      <xdr:rowOff>19463</xdr:rowOff>
    </xdr:to>
    <xdr:pic>
      <xdr:nvPicPr>
        <xdr:cNvPr id="2" name="Picture 1">
          <a:extLst>
            <a:ext uri="{FF2B5EF4-FFF2-40B4-BE49-F238E27FC236}">
              <a16:creationId xmlns:a16="http://schemas.microsoft.com/office/drawing/2014/main" id="{EE20F43B-9E53-BA30-5DDD-4AB5C98A6099}"/>
            </a:ext>
          </a:extLst>
        </xdr:cNvPr>
        <xdr:cNvPicPr>
          <a:picLocks noChangeAspect="1"/>
        </xdr:cNvPicPr>
      </xdr:nvPicPr>
      <xdr:blipFill>
        <a:blip xmlns:r="http://schemas.openxmlformats.org/officeDocument/2006/relationships" r:embed="rId1"/>
        <a:stretch>
          <a:fillRect/>
        </a:stretch>
      </xdr:blipFill>
      <xdr:spPr>
        <a:xfrm>
          <a:off x="7753350" y="104775"/>
          <a:ext cx="676715" cy="37188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5</xdr:col>
      <xdr:colOff>142874</xdr:colOff>
      <xdr:row>1</xdr:row>
      <xdr:rowOff>76200</xdr:rowOff>
    </xdr:from>
    <xdr:to>
      <xdr:col>6</xdr:col>
      <xdr:colOff>19489</xdr:colOff>
      <xdr:row>3</xdr:row>
      <xdr:rowOff>143288</xdr:rowOff>
    </xdr:to>
    <xdr:pic>
      <xdr:nvPicPr>
        <xdr:cNvPr id="2" name="Picture 1">
          <a:extLst>
            <a:ext uri="{FF2B5EF4-FFF2-40B4-BE49-F238E27FC236}">
              <a16:creationId xmlns:a16="http://schemas.microsoft.com/office/drawing/2014/main" id="{A4236FFB-BEE9-7C06-1CF7-63DFD153786D}"/>
            </a:ext>
          </a:extLst>
        </xdr:cNvPr>
        <xdr:cNvPicPr>
          <a:picLocks noChangeAspect="1"/>
        </xdr:cNvPicPr>
      </xdr:nvPicPr>
      <xdr:blipFill>
        <a:blip xmlns:r="http://schemas.openxmlformats.org/officeDocument/2006/relationships" r:embed="rId1"/>
        <a:stretch>
          <a:fillRect/>
        </a:stretch>
      </xdr:blipFill>
      <xdr:spPr>
        <a:xfrm>
          <a:off x="4876799" y="228600"/>
          <a:ext cx="562415" cy="371888"/>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10</xdr:col>
      <xdr:colOff>19050</xdr:colOff>
      <xdr:row>1</xdr:row>
      <xdr:rowOff>9525</xdr:rowOff>
    </xdr:from>
    <xdr:to>
      <xdr:col>10</xdr:col>
      <xdr:colOff>600515</xdr:colOff>
      <xdr:row>3</xdr:row>
      <xdr:rowOff>28575</xdr:rowOff>
    </xdr:to>
    <xdr:pic>
      <xdr:nvPicPr>
        <xdr:cNvPr id="2" name="Picture 1">
          <a:extLst>
            <a:ext uri="{FF2B5EF4-FFF2-40B4-BE49-F238E27FC236}">
              <a16:creationId xmlns:a16="http://schemas.microsoft.com/office/drawing/2014/main" id="{8FBF232A-B8A2-F04E-9503-A018F23C3C34}"/>
            </a:ext>
          </a:extLst>
        </xdr:cNvPr>
        <xdr:cNvPicPr>
          <a:picLocks noChangeAspect="1"/>
        </xdr:cNvPicPr>
      </xdr:nvPicPr>
      <xdr:blipFill>
        <a:blip xmlns:r="http://schemas.openxmlformats.org/officeDocument/2006/relationships" r:embed="rId1"/>
        <a:stretch>
          <a:fillRect/>
        </a:stretch>
      </xdr:blipFill>
      <xdr:spPr>
        <a:xfrm>
          <a:off x="7867650" y="161925"/>
          <a:ext cx="581465" cy="32385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381000</xdr:colOff>
      <xdr:row>1</xdr:row>
      <xdr:rowOff>19050</xdr:rowOff>
    </xdr:from>
    <xdr:to>
      <xdr:col>5</xdr:col>
      <xdr:colOff>0</xdr:colOff>
      <xdr:row>3</xdr:row>
      <xdr:rowOff>86138</xdr:rowOff>
    </xdr:to>
    <xdr:pic>
      <xdr:nvPicPr>
        <xdr:cNvPr id="2" name="Picture 1">
          <a:extLst>
            <a:ext uri="{FF2B5EF4-FFF2-40B4-BE49-F238E27FC236}">
              <a16:creationId xmlns:a16="http://schemas.microsoft.com/office/drawing/2014/main" id="{ECEAA66E-4254-10F3-B71D-E0CA7FA3B2C8}"/>
            </a:ext>
          </a:extLst>
        </xdr:cNvPr>
        <xdr:cNvPicPr>
          <a:picLocks noChangeAspect="1"/>
        </xdr:cNvPicPr>
      </xdr:nvPicPr>
      <xdr:blipFill>
        <a:blip xmlns:r="http://schemas.openxmlformats.org/officeDocument/2006/relationships" r:embed="rId1"/>
        <a:stretch>
          <a:fillRect/>
        </a:stretch>
      </xdr:blipFill>
      <xdr:spPr>
        <a:xfrm>
          <a:off x="4943475" y="171450"/>
          <a:ext cx="466725" cy="37188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9</xdr:col>
      <xdr:colOff>85725</xdr:colOff>
      <xdr:row>0</xdr:row>
      <xdr:rowOff>114300</xdr:rowOff>
    </xdr:from>
    <xdr:to>
      <xdr:col>10</xdr:col>
      <xdr:colOff>9965</xdr:colOff>
      <xdr:row>2</xdr:row>
      <xdr:rowOff>142875</xdr:rowOff>
    </xdr:to>
    <xdr:pic>
      <xdr:nvPicPr>
        <xdr:cNvPr id="2" name="Picture 1">
          <a:extLst>
            <a:ext uri="{FF2B5EF4-FFF2-40B4-BE49-F238E27FC236}">
              <a16:creationId xmlns:a16="http://schemas.microsoft.com/office/drawing/2014/main" id="{F4E89BC5-278E-3B45-F94D-C3F0AEF54CC0}"/>
            </a:ext>
          </a:extLst>
        </xdr:cNvPr>
        <xdr:cNvPicPr>
          <a:picLocks noChangeAspect="1"/>
        </xdr:cNvPicPr>
      </xdr:nvPicPr>
      <xdr:blipFill>
        <a:blip xmlns:r="http://schemas.openxmlformats.org/officeDocument/2006/relationships" r:embed="rId1"/>
        <a:stretch>
          <a:fillRect/>
        </a:stretch>
      </xdr:blipFill>
      <xdr:spPr>
        <a:xfrm>
          <a:off x="7820025" y="114300"/>
          <a:ext cx="629090" cy="3333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9</xdr:col>
      <xdr:colOff>76200</xdr:colOff>
      <xdr:row>1</xdr:row>
      <xdr:rowOff>9525</xdr:rowOff>
    </xdr:from>
    <xdr:to>
      <xdr:col>9</xdr:col>
      <xdr:colOff>695765</xdr:colOff>
      <xdr:row>3</xdr:row>
      <xdr:rowOff>38100</xdr:rowOff>
    </xdr:to>
    <xdr:pic>
      <xdr:nvPicPr>
        <xdr:cNvPr id="3" name="Picture 2">
          <a:extLst>
            <a:ext uri="{FF2B5EF4-FFF2-40B4-BE49-F238E27FC236}">
              <a16:creationId xmlns:a16="http://schemas.microsoft.com/office/drawing/2014/main" id="{79A38D93-9F89-D375-8537-8B920F784C77}"/>
            </a:ext>
          </a:extLst>
        </xdr:cNvPr>
        <xdr:cNvPicPr>
          <a:picLocks noChangeAspect="1"/>
        </xdr:cNvPicPr>
      </xdr:nvPicPr>
      <xdr:blipFill>
        <a:blip xmlns:r="http://schemas.openxmlformats.org/officeDocument/2006/relationships" r:embed="rId1"/>
        <a:stretch>
          <a:fillRect/>
        </a:stretch>
      </xdr:blipFill>
      <xdr:spPr>
        <a:xfrm>
          <a:off x="7781925" y="161925"/>
          <a:ext cx="619565" cy="333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53</xdr:row>
      <xdr:rowOff>66675</xdr:rowOff>
    </xdr:from>
    <xdr:to>
      <xdr:col>0</xdr:col>
      <xdr:colOff>2581276</xdr:colOff>
      <xdr:row>63</xdr:row>
      <xdr:rowOff>123825</xdr:rowOff>
    </xdr:to>
    <xdr:pic>
      <xdr:nvPicPr>
        <xdr:cNvPr id="2" name="Picture 1">
          <a:extLst>
            <a:ext uri="{FF2B5EF4-FFF2-40B4-BE49-F238E27FC236}">
              <a16:creationId xmlns:a16="http://schemas.microsoft.com/office/drawing/2014/main" id="{63577DC2-CEC3-4607-ADFD-FBCDDFCC03A4}"/>
            </a:ext>
          </a:extLst>
        </xdr:cNvPr>
        <xdr:cNvPicPr>
          <a:picLocks noChangeAspect="1"/>
        </xdr:cNvPicPr>
      </xdr:nvPicPr>
      <xdr:blipFill>
        <a:blip xmlns:r="http://schemas.openxmlformats.org/officeDocument/2006/relationships" r:embed="rId1"/>
        <a:stretch>
          <a:fillRect/>
        </a:stretch>
      </xdr:blipFill>
      <xdr:spPr>
        <a:xfrm>
          <a:off x="38100" y="13725525"/>
          <a:ext cx="2543176" cy="1962150"/>
        </a:xfrm>
        <a:prstGeom prst="rect">
          <a:avLst/>
        </a:prstGeom>
      </xdr:spPr>
    </xdr:pic>
    <xdr:clientData/>
  </xdr:twoCellAnchor>
  <xdr:twoCellAnchor editAs="oneCell">
    <xdr:from>
      <xdr:col>0</xdr:col>
      <xdr:colOff>2695576</xdr:colOff>
      <xdr:row>53</xdr:row>
      <xdr:rowOff>57150</xdr:rowOff>
    </xdr:from>
    <xdr:to>
      <xdr:col>0</xdr:col>
      <xdr:colOff>5153025</xdr:colOff>
      <xdr:row>63</xdr:row>
      <xdr:rowOff>123825</xdr:rowOff>
    </xdr:to>
    <xdr:pic>
      <xdr:nvPicPr>
        <xdr:cNvPr id="3" name="Picture 2">
          <a:extLst>
            <a:ext uri="{FF2B5EF4-FFF2-40B4-BE49-F238E27FC236}">
              <a16:creationId xmlns:a16="http://schemas.microsoft.com/office/drawing/2014/main" id="{BDF69A1D-CD87-42DC-AED7-BCF9059B9301}"/>
            </a:ext>
          </a:extLst>
        </xdr:cNvPr>
        <xdr:cNvPicPr>
          <a:picLocks noChangeAspect="1"/>
        </xdr:cNvPicPr>
      </xdr:nvPicPr>
      <xdr:blipFill>
        <a:blip xmlns:r="http://schemas.openxmlformats.org/officeDocument/2006/relationships" r:embed="rId2"/>
        <a:stretch>
          <a:fillRect/>
        </a:stretch>
      </xdr:blipFill>
      <xdr:spPr>
        <a:xfrm>
          <a:off x="2695576" y="13716000"/>
          <a:ext cx="2457449" cy="1971675"/>
        </a:xfrm>
        <a:prstGeom prst="rect">
          <a:avLst/>
        </a:prstGeom>
      </xdr:spPr>
    </xdr:pic>
    <xdr:clientData/>
  </xdr:twoCellAnchor>
  <xdr:twoCellAnchor editAs="oneCell">
    <xdr:from>
      <xdr:col>0</xdr:col>
      <xdr:colOff>47625</xdr:colOff>
      <xdr:row>69</xdr:row>
      <xdr:rowOff>47625</xdr:rowOff>
    </xdr:from>
    <xdr:to>
      <xdr:col>0</xdr:col>
      <xdr:colOff>5200650</xdr:colOff>
      <xdr:row>76</xdr:row>
      <xdr:rowOff>67554</xdr:rowOff>
    </xdr:to>
    <xdr:pic>
      <xdr:nvPicPr>
        <xdr:cNvPr id="4" name="Picture 3">
          <a:extLst>
            <a:ext uri="{FF2B5EF4-FFF2-40B4-BE49-F238E27FC236}">
              <a16:creationId xmlns:a16="http://schemas.microsoft.com/office/drawing/2014/main" id="{F0461195-FE4F-4A6E-B228-383935DAF2EB}"/>
            </a:ext>
          </a:extLst>
        </xdr:cNvPr>
        <xdr:cNvPicPr>
          <a:picLocks noChangeAspect="1"/>
        </xdr:cNvPicPr>
      </xdr:nvPicPr>
      <xdr:blipFill>
        <a:blip xmlns:r="http://schemas.openxmlformats.org/officeDocument/2006/relationships" r:embed="rId3"/>
        <a:stretch>
          <a:fillRect/>
        </a:stretch>
      </xdr:blipFill>
      <xdr:spPr>
        <a:xfrm>
          <a:off x="47625" y="17316450"/>
          <a:ext cx="5153025" cy="1353429"/>
        </a:xfrm>
        <a:prstGeom prst="rect">
          <a:avLst/>
        </a:prstGeom>
      </xdr:spPr>
    </xdr:pic>
    <xdr:clientData/>
  </xdr:twoCellAnchor>
  <xdr:twoCellAnchor editAs="oneCell">
    <xdr:from>
      <xdr:col>0</xdr:col>
      <xdr:colOff>3286125</xdr:colOff>
      <xdr:row>78</xdr:row>
      <xdr:rowOff>171450</xdr:rowOff>
    </xdr:from>
    <xdr:to>
      <xdr:col>0</xdr:col>
      <xdr:colOff>5181600</xdr:colOff>
      <xdr:row>93</xdr:row>
      <xdr:rowOff>429821</xdr:rowOff>
    </xdr:to>
    <xdr:pic>
      <xdr:nvPicPr>
        <xdr:cNvPr id="5" name="Picture 4">
          <a:extLst>
            <a:ext uri="{FF2B5EF4-FFF2-40B4-BE49-F238E27FC236}">
              <a16:creationId xmlns:a16="http://schemas.microsoft.com/office/drawing/2014/main" id="{5D87B17E-E99B-41EA-A865-80D8AF5DC1D5}"/>
            </a:ext>
          </a:extLst>
        </xdr:cNvPr>
        <xdr:cNvPicPr>
          <a:picLocks noChangeAspect="1"/>
        </xdr:cNvPicPr>
      </xdr:nvPicPr>
      <xdr:blipFill>
        <a:blip xmlns:r="http://schemas.openxmlformats.org/officeDocument/2006/relationships" r:embed="rId4"/>
        <a:stretch>
          <a:fillRect/>
        </a:stretch>
      </xdr:blipFill>
      <xdr:spPr>
        <a:xfrm>
          <a:off x="3286125" y="19154775"/>
          <a:ext cx="1895475" cy="5011346"/>
        </a:xfrm>
        <a:prstGeom prst="rect">
          <a:avLst/>
        </a:prstGeom>
      </xdr:spPr>
    </xdr:pic>
    <xdr:clientData/>
  </xdr:twoCellAnchor>
  <xdr:twoCellAnchor editAs="oneCell">
    <xdr:from>
      <xdr:col>0</xdr:col>
      <xdr:colOff>3019425</xdr:colOff>
      <xdr:row>110</xdr:row>
      <xdr:rowOff>95250</xdr:rowOff>
    </xdr:from>
    <xdr:to>
      <xdr:col>0</xdr:col>
      <xdr:colOff>5200650</xdr:colOff>
      <xdr:row>113</xdr:row>
      <xdr:rowOff>463095</xdr:rowOff>
    </xdr:to>
    <xdr:pic>
      <xdr:nvPicPr>
        <xdr:cNvPr id="6" name="Picture 5">
          <a:extLst>
            <a:ext uri="{FF2B5EF4-FFF2-40B4-BE49-F238E27FC236}">
              <a16:creationId xmlns:a16="http://schemas.microsoft.com/office/drawing/2014/main" id="{80782CC6-64DC-4554-9A2E-EF7A0401F3A9}"/>
            </a:ext>
          </a:extLst>
        </xdr:cNvPr>
        <xdr:cNvPicPr>
          <a:picLocks noChangeAspect="1"/>
        </xdr:cNvPicPr>
      </xdr:nvPicPr>
      <xdr:blipFill>
        <a:blip xmlns:r="http://schemas.openxmlformats.org/officeDocument/2006/relationships" r:embed="rId5"/>
        <a:stretch>
          <a:fillRect/>
        </a:stretch>
      </xdr:blipFill>
      <xdr:spPr>
        <a:xfrm>
          <a:off x="3019425" y="28003500"/>
          <a:ext cx="2181225" cy="2072820"/>
        </a:xfrm>
        <a:prstGeom prst="rect">
          <a:avLst/>
        </a:prstGeom>
      </xdr:spPr>
    </xdr:pic>
    <xdr:clientData/>
  </xdr:twoCellAnchor>
  <xdr:twoCellAnchor editAs="oneCell">
    <xdr:from>
      <xdr:col>0</xdr:col>
      <xdr:colOff>2876550</xdr:colOff>
      <xdr:row>116</xdr:row>
      <xdr:rowOff>66675</xdr:rowOff>
    </xdr:from>
    <xdr:to>
      <xdr:col>0</xdr:col>
      <xdr:colOff>5200650</xdr:colOff>
      <xdr:row>119</xdr:row>
      <xdr:rowOff>161683</xdr:rowOff>
    </xdr:to>
    <xdr:pic>
      <xdr:nvPicPr>
        <xdr:cNvPr id="7" name="Picture 6">
          <a:extLst>
            <a:ext uri="{FF2B5EF4-FFF2-40B4-BE49-F238E27FC236}">
              <a16:creationId xmlns:a16="http://schemas.microsoft.com/office/drawing/2014/main" id="{F5F22AB6-72D8-445D-907B-08DA44FFC92A}"/>
            </a:ext>
          </a:extLst>
        </xdr:cNvPr>
        <xdr:cNvPicPr>
          <a:picLocks noChangeAspect="1"/>
        </xdr:cNvPicPr>
      </xdr:nvPicPr>
      <xdr:blipFill>
        <a:blip xmlns:r="http://schemas.openxmlformats.org/officeDocument/2006/relationships" r:embed="rId6"/>
        <a:stretch>
          <a:fillRect/>
        </a:stretch>
      </xdr:blipFill>
      <xdr:spPr>
        <a:xfrm>
          <a:off x="2876550" y="30822900"/>
          <a:ext cx="2324100" cy="1609483"/>
        </a:xfrm>
        <a:prstGeom prst="rect">
          <a:avLst/>
        </a:prstGeom>
      </xdr:spPr>
    </xdr:pic>
    <xdr:clientData/>
  </xdr:twoCellAnchor>
  <xdr:twoCellAnchor editAs="oneCell">
    <xdr:from>
      <xdr:col>0</xdr:col>
      <xdr:colOff>2943225</xdr:colOff>
      <xdr:row>124</xdr:row>
      <xdr:rowOff>0</xdr:rowOff>
    </xdr:from>
    <xdr:to>
      <xdr:col>0</xdr:col>
      <xdr:colOff>5200650</xdr:colOff>
      <xdr:row>127</xdr:row>
      <xdr:rowOff>340377</xdr:rowOff>
    </xdr:to>
    <xdr:pic>
      <xdr:nvPicPr>
        <xdr:cNvPr id="8" name="Picture 7">
          <a:extLst>
            <a:ext uri="{FF2B5EF4-FFF2-40B4-BE49-F238E27FC236}">
              <a16:creationId xmlns:a16="http://schemas.microsoft.com/office/drawing/2014/main" id="{074DFEC7-90EB-49F6-9B28-C48D47EAE4E6}"/>
            </a:ext>
          </a:extLst>
        </xdr:cNvPr>
        <xdr:cNvPicPr>
          <a:picLocks noChangeAspect="1"/>
        </xdr:cNvPicPr>
      </xdr:nvPicPr>
      <xdr:blipFill>
        <a:blip xmlns:r="http://schemas.openxmlformats.org/officeDocument/2006/relationships" r:embed="rId7"/>
        <a:stretch>
          <a:fillRect/>
        </a:stretch>
      </xdr:blipFill>
      <xdr:spPr>
        <a:xfrm>
          <a:off x="2943225" y="33223200"/>
          <a:ext cx="2257425" cy="1664352"/>
        </a:xfrm>
        <a:prstGeom prst="rect">
          <a:avLst/>
        </a:prstGeom>
      </xdr:spPr>
    </xdr:pic>
    <xdr:clientData/>
  </xdr:twoCellAnchor>
  <xdr:twoCellAnchor editAs="oneCell">
    <xdr:from>
      <xdr:col>0</xdr:col>
      <xdr:colOff>2790825</xdr:colOff>
      <xdr:row>182</xdr:row>
      <xdr:rowOff>19050</xdr:rowOff>
    </xdr:from>
    <xdr:to>
      <xdr:col>0</xdr:col>
      <xdr:colOff>5181600</xdr:colOff>
      <xdr:row>190</xdr:row>
      <xdr:rowOff>187217</xdr:rowOff>
    </xdr:to>
    <xdr:pic>
      <xdr:nvPicPr>
        <xdr:cNvPr id="9" name="Picture 8">
          <a:extLst>
            <a:ext uri="{FF2B5EF4-FFF2-40B4-BE49-F238E27FC236}">
              <a16:creationId xmlns:a16="http://schemas.microsoft.com/office/drawing/2014/main" id="{A0FB0CC3-B508-4C48-8FE3-B8154DB5A572}"/>
            </a:ext>
          </a:extLst>
        </xdr:cNvPr>
        <xdr:cNvPicPr>
          <a:picLocks noChangeAspect="1"/>
        </xdr:cNvPicPr>
      </xdr:nvPicPr>
      <xdr:blipFill>
        <a:blip xmlns:r="http://schemas.openxmlformats.org/officeDocument/2006/relationships" r:embed="rId8"/>
        <a:stretch>
          <a:fillRect/>
        </a:stretch>
      </xdr:blipFill>
      <xdr:spPr>
        <a:xfrm>
          <a:off x="2790825" y="48215550"/>
          <a:ext cx="2390775" cy="1682642"/>
        </a:xfrm>
        <a:prstGeom prst="rect">
          <a:avLst/>
        </a:prstGeom>
      </xdr:spPr>
    </xdr:pic>
    <xdr:clientData/>
  </xdr:twoCellAnchor>
  <xdr:twoCellAnchor editAs="oneCell">
    <xdr:from>
      <xdr:col>0</xdr:col>
      <xdr:colOff>2647950</xdr:colOff>
      <xdr:row>193</xdr:row>
      <xdr:rowOff>133350</xdr:rowOff>
    </xdr:from>
    <xdr:to>
      <xdr:col>0</xdr:col>
      <xdr:colOff>5184106</xdr:colOff>
      <xdr:row>201</xdr:row>
      <xdr:rowOff>70262</xdr:rowOff>
    </xdr:to>
    <xdr:pic>
      <xdr:nvPicPr>
        <xdr:cNvPr id="10" name="Picture 9">
          <a:extLst>
            <a:ext uri="{FF2B5EF4-FFF2-40B4-BE49-F238E27FC236}">
              <a16:creationId xmlns:a16="http://schemas.microsoft.com/office/drawing/2014/main" id="{A2551A05-A1A4-4020-976A-79FD83DC6D7B}"/>
            </a:ext>
          </a:extLst>
        </xdr:cNvPr>
        <xdr:cNvPicPr>
          <a:picLocks noChangeAspect="1"/>
        </xdr:cNvPicPr>
      </xdr:nvPicPr>
      <xdr:blipFill>
        <a:blip xmlns:r="http://schemas.openxmlformats.org/officeDocument/2006/relationships" r:embed="rId9"/>
        <a:stretch>
          <a:fillRect/>
        </a:stretch>
      </xdr:blipFill>
      <xdr:spPr>
        <a:xfrm>
          <a:off x="2647950" y="50415825"/>
          <a:ext cx="2536156" cy="1822862"/>
        </a:xfrm>
        <a:prstGeom prst="rect">
          <a:avLst/>
        </a:prstGeom>
      </xdr:spPr>
    </xdr:pic>
    <xdr:clientData/>
  </xdr:twoCellAnchor>
  <xdr:twoCellAnchor editAs="oneCell">
    <xdr:from>
      <xdr:col>0</xdr:col>
      <xdr:colOff>3248025</xdr:colOff>
      <xdr:row>209</xdr:row>
      <xdr:rowOff>28575</xdr:rowOff>
    </xdr:from>
    <xdr:to>
      <xdr:col>0</xdr:col>
      <xdr:colOff>5181600</xdr:colOff>
      <xdr:row>212</xdr:row>
      <xdr:rowOff>247022</xdr:rowOff>
    </xdr:to>
    <xdr:pic>
      <xdr:nvPicPr>
        <xdr:cNvPr id="11" name="Picture 10">
          <a:extLst>
            <a:ext uri="{FF2B5EF4-FFF2-40B4-BE49-F238E27FC236}">
              <a16:creationId xmlns:a16="http://schemas.microsoft.com/office/drawing/2014/main" id="{C0139EDE-7DF8-4EB0-AFF3-BE41BAF890BC}"/>
            </a:ext>
          </a:extLst>
        </xdr:cNvPr>
        <xdr:cNvPicPr>
          <a:picLocks noChangeAspect="1"/>
        </xdr:cNvPicPr>
      </xdr:nvPicPr>
      <xdr:blipFill>
        <a:blip xmlns:r="http://schemas.openxmlformats.org/officeDocument/2006/relationships" r:embed="rId10"/>
        <a:stretch>
          <a:fillRect/>
        </a:stretch>
      </xdr:blipFill>
      <xdr:spPr>
        <a:xfrm>
          <a:off x="3248025" y="53901975"/>
          <a:ext cx="1933575" cy="1542422"/>
        </a:xfrm>
        <a:prstGeom prst="rect">
          <a:avLst/>
        </a:prstGeom>
      </xdr:spPr>
    </xdr:pic>
    <xdr:clientData/>
  </xdr:twoCellAnchor>
  <xdr:twoCellAnchor editAs="oneCell">
    <xdr:from>
      <xdr:col>0</xdr:col>
      <xdr:colOff>3105151</xdr:colOff>
      <xdr:row>223</xdr:row>
      <xdr:rowOff>28575</xdr:rowOff>
    </xdr:from>
    <xdr:to>
      <xdr:col>0</xdr:col>
      <xdr:colOff>5143500</xdr:colOff>
      <xdr:row>246</xdr:row>
      <xdr:rowOff>77062</xdr:rowOff>
    </xdr:to>
    <xdr:pic>
      <xdr:nvPicPr>
        <xdr:cNvPr id="12" name="Picture 11">
          <a:extLst>
            <a:ext uri="{FF2B5EF4-FFF2-40B4-BE49-F238E27FC236}">
              <a16:creationId xmlns:a16="http://schemas.microsoft.com/office/drawing/2014/main" id="{06F8DBC6-AA16-474E-AF68-9C7C0E39668F}"/>
            </a:ext>
          </a:extLst>
        </xdr:cNvPr>
        <xdr:cNvPicPr>
          <a:picLocks noChangeAspect="1"/>
        </xdr:cNvPicPr>
      </xdr:nvPicPr>
      <xdr:blipFill>
        <a:blip xmlns:r="http://schemas.openxmlformats.org/officeDocument/2006/relationships" r:embed="rId11"/>
        <a:stretch>
          <a:fillRect/>
        </a:stretch>
      </xdr:blipFill>
      <xdr:spPr>
        <a:xfrm>
          <a:off x="3105151" y="57683400"/>
          <a:ext cx="2038349" cy="5553937"/>
        </a:xfrm>
        <a:prstGeom prst="rect">
          <a:avLst/>
        </a:prstGeom>
      </xdr:spPr>
    </xdr:pic>
    <xdr:clientData/>
  </xdr:twoCellAnchor>
  <xdr:twoCellAnchor editAs="oneCell">
    <xdr:from>
      <xdr:col>0</xdr:col>
      <xdr:colOff>4657725</xdr:colOff>
      <xdr:row>0</xdr:row>
      <xdr:rowOff>76200</xdr:rowOff>
    </xdr:from>
    <xdr:to>
      <xdr:col>1</xdr:col>
      <xdr:colOff>3774</xdr:colOff>
      <xdr:row>2</xdr:row>
      <xdr:rowOff>85725</xdr:rowOff>
    </xdr:to>
    <xdr:pic>
      <xdr:nvPicPr>
        <xdr:cNvPr id="13" name="Picture 12">
          <a:extLst>
            <a:ext uri="{FF2B5EF4-FFF2-40B4-BE49-F238E27FC236}">
              <a16:creationId xmlns:a16="http://schemas.microsoft.com/office/drawing/2014/main" id="{845E862E-7A52-47E7-BE9E-2E42A7A991C5}"/>
            </a:ext>
          </a:extLst>
        </xdr:cNvPr>
        <xdr:cNvPicPr>
          <a:picLocks noChangeAspect="1"/>
        </xdr:cNvPicPr>
      </xdr:nvPicPr>
      <xdr:blipFill>
        <a:blip xmlns:r="http://schemas.openxmlformats.org/officeDocument/2006/relationships" r:embed="rId12"/>
        <a:stretch>
          <a:fillRect/>
        </a:stretch>
      </xdr:blipFill>
      <xdr:spPr>
        <a:xfrm>
          <a:off x="4657725" y="76200"/>
          <a:ext cx="568924" cy="381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8</xdr:col>
      <xdr:colOff>619125</xdr:colOff>
      <xdr:row>0</xdr:row>
      <xdr:rowOff>133350</xdr:rowOff>
    </xdr:from>
    <xdr:to>
      <xdr:col>10</xdr:col>
      <xdr:colOff>440</xdr:colOff>
      <xdr:row>3</xdr:row>
      <xdr:rowOff>48038</xdr:rowOff>
    </xdr:to>
    <xdr:pic>
      <xdr:nvPicPr>
        <xdr:cNvPr id="2" name="Picture 1">
          <a:extLst>
            <a:ext uri="{FF2B5EF4-FFF2-40B4-BE49-F238E27FC236}">
              <a16:creationId xmlns:a16="http://schemas.microsoft.com/office/drawing/2014/main" id="{E28B9C5F-93A1-F10A-9CDB-DF94C6D3B237}"/>
            </a:ext>
          </a:extLst>
        </xdr:cNvPr>
        <xdr:cNvPicPr>
          <a:picLocks noChangeAspect="1"/>
        </xdr:cNvPicPr>
      </xdr:nvPicPr>
      <xdr:blipFill>
        <a:blip xmlns:r="http://schemas.openxmlformats.org/officeDocument/2006/relationships" r:embed="rId1"/>
        <a:stretch>
          <a:fillRect/>
        </a:stretch>
      </xdr:blipFill>
      <xdr:spPr>
        <a:xfrm>
          <a:off x="7496175" y="133350"/>
          <a:ext cx="676715" cy="371888"/>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9</xdr:col>
      <xdr:colOff>0</xdr:colOff>
      <xdr:row>1</xdr:row>
      <xdr:rowOff>9525</xdr:rowOff>
    </xdr:from>
    <xdr:to>
      <xdr:col>9</xdr:col>
      <xdr:colOff>590990</xdr:colOff>
      <xdr:row>3</xdr:row>
      <xdr:rowOff>28575</xdr:rowOff>
    </xdr:to>
    <xdr:pic>
      <xdr:nvPicPr>
        <xdr:cNvPr id="2" name="Picture 1">
          <a:extLst>
            <a:ext uri="{FF2B5EF4-FFF2-40B4-BE49-F238E27FC236}">
              <a16:creationId xmlns:a16="http://schemas.microsoft.com/office/drawing/2014/main" id="{8E78E20D-5D4E-AEC5-0C8E-2854C904A9E7}"/>
            </a:ext>
          </a:extLst>
        </xdr:cNvPr>
        <xdr:cNvPicPr>
          <a:picLocks noChangeAspect="1"/>
        </xdr:cNvPicPr>
      </xdr:nvPicPr>
      <xdr:blipFill>
        <a:blip xmlns:r="http://schemas.openxmlformats.org/officeDocument/2006/relationships" r:embed="rId1"/>
        <a:stretch>
          <a:fillRect/>
        </a:stretch>
      </xdr:blipFill>
      <xdr:spPr>
        <a:xfrm>
          <a:off x="7524750" y="161925"/>
          <a:ext cx="590990" cy="32385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9</xdr:col>
      <xdr:colOff>9525</xdr:colOff>
      <xdr:row>1</xdr:row>
      <xdr:rowOff>0</xdr:rowOff>
    </xdr:from>
    <xdr:to>
      <xdr:col>10</xdr:col>
      <xdr:colOff>29015</xdr:colOff>
      <xdr:row>3</xdr:row>
      <xdr:rowOff>9525</xdr:rowOff>
    </xdr:to>
    <xdr:pic>
      <xdr:nvPicPr>
        <xdr:cNvPr id="2" name="Picture 1">
          <a:extLst>
            <a:ext uri="{FF2B5EF4-FFF2-40B4-BE49-F238E27FC236}">
              <a16:creationId xmlns:a16="http://schemas.microsoft.com/office/drawing/2014/main" id="{EFEB456B-04E5-50EC-868A-7466F0C7E19C}"/>
            </a:ext>
          </a:extLst>
        </xdr:cNvPr>
        <xdr:cNvPicPr>
          <a:picLocks noChangeAspect="1"/>
        </xdr:cNvPicPr>
      </xdr:nvPicPr>
      <xdr:blipFill>
        <a:blip xmlns:r="http://schemas.openxmlformats.org/officeDocument/2006/relationships" r:embed="rId1"/>
        <a:stretch>
          <a:fillRect/>
        </a:stretch>
      </xdr:blipFill>
      <xdr:spPr>
        <a:xfrm>
          <a:off x="7534275" y="152400"/>
          <a:ext cx="667190" cy="31432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9</xdr:col>
      <xdr:colOff>9525</xdr:colOff>
      <xdr:row>1</xdr:row>
      <xdr:rowOff>0</xdr:rowOff>
    </xdr:from>
    <xdr:to>
      <xdr:col>9</xdr:col>
      <xdr:colOff>619565</xdr:colOff>
      <xdr:row>3</xdr:row>
      <xdr:rowOff>19050</xdr:rowOff>
    </xdr:to>
    <xdr:pic>
      <xdr:nvPicPr>
        <xdr:cNvPr id="2" name="Picture 1">
          <a:extLst>
            <a:ext uri="{FF2B5EF4-FFF2-40B4-BE49-F238E27FC236}">
              <a16:creationId xmlns:a16="http://schemas.microsoft.com/office/drawing/2014/main" id="{4826F0E9-03C1-17EA-0BAF-4D12FC7D6D86}"/>
            </a:ext>
          </a:extLst>
        </xdr:cNvPr>
        <xdr:cNvPicPr>
          <a:picLocks noChangeAspect="1"/>
        </xdr:cNvPicPr>
      </xdr:nvPicPr>
      <xdr:blipFill>
        <a:blip xmlns:r="http://schemas.openxmlformats.org/officeDocument/2006/relationships" r:embed="rId1"/>
        <a:stretch>
          <a:fillRect/>
        </a:stretch>
      </xdr:blipFill>
      <xdr:spPr>
        <a:xfrm>
          <a:off x="7534275" y="152400"/>
          <a:ext cx="610040" cy="32385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20</xdr:col>
      <xdr:colOff>66675</xdr:colOff>
      <xdr:row>1</xdr:row>
      <xdr:rowOff>9525</xdr:rowOff>
    </xdr:from>
    <xdr:to>
      <xdr:col>22</xdr:col>
      <xdr:colOff>440</xdr:colOff>
      <xdr:row>3</xdr:row>
      <xdr:rowOff>38100</xdr:rowOff>
    </xdr:to>
    <xdr:pic>
      <xdr:nvPicPr>
        <xdr:cNvPr id="2" name="Picture 1">
          <a:extLst>
            <a:ext uri="{FF2B5EF4-FFF2-40B4-BE49-F238E27FC236}">
              <a16:creationId xmlns:a16="http://schemas.microsoft.com/office/drawing/2014/main" id="{0ACA55D9-A972-5A2E-E566-7C2DDCDDD169}"/>
            </a:ext>
          </a:extLst>
        </xdr:cNvPr>
        <xdr:cNvPicPr>
          <a:picLocks noChangeAspect="1"/>
        </xdr:cNvPicPr>
      </xdr:nvPicPr>
      <xdr:blipFill>
        <a:blip xmlns:r="http://schemas.openxmlformats.org/officeDocument/2006/relationships" r:embed="rId1"/>
        <a:stretch>
          <a:fillRect/>
        </a:stretch>
      </xdr:blipFill>
      <xdr:spPr>
        <a:xfrm>
          <a:off x="9258300" y="161925"/>
          <a:ext cx="638615" cy="3333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9</xdr:col>
      <xdr:colOff>590550</xdr:colOff>
      <xdr:row>0</xdr:row>
      <xdr:rowOff>114300</xdr:rowOff>
    </xdr:from>
    <xdr:to>
      <xdr:col>10</xdr:col>
      <xdr:colOff>590990</xdr:colOff>
      <xdr:row>2</xdr:row>
      <xdr:rowOff>142875</xdr:rowOff>
    </xdr:to>
    <xdr:pic>
      <xdr:nvPicPr>
        <xdr:cNvPr id="2" name="Picture 1">
          <a:extLst>
            <a:ext uri="{FF2B5EF4-FFF2-40B4-BE49-F238E27FC236}">
              <a16:creationId xmlns:a16="http://schemas.microsoft.com/office/drawing/2014/main" id="{73F714CF-38ED-9232-12A0-50C760E5C828}"/>
            </a:ext>
          </a:extLst>
        </xdr:cNvPr>
        <xdr:cNvPicPr>
          <a:picLocks noChangeAspect="1"/>
        </xdr:cNvPicPr>
      </xdr:nvPicPr>
      <xdr:blipFill>
        <a:blip xmlns:r="http://schemas.openxmlformats.org/officeDocument/2006/relationships" r:embed="rId1"/>
        <a:stretch>
          <a:fillRect/>
        </a:stretch>
      </xdr:blipFill>
      <xdr:spPr>
        <a:xfrm>
          <a:off x="7610475" y="114300"/>
          <a:ext cx="619565" cy="333375"/>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1857375</xdr:colOff>
      <xdr:row>1</xdr:row>
      <xdr:rowOff>114300</xdr:rowOff>
    </xdr:from>
    <xdr:to>
      <xdr:col>1</xdr:col>
      <xdr:colOff>2534090</xdr:colOff>
      <xdr:row>3</xdr:row>
      <xdr:rowOff>86138</xdr:rowOff>
    </xdr:to>
    <xdr:pic>
      <xdr:nvPicPr>
        <xdr:cNvPr id="2" name="Picture 1">
          <a:extLst>
            <a:ext uri="{FF2B5EF4-FFF2-40B4-BE49-F238E27FC236}">
              <a16:creationId xmlns:a16="http://schemas.microsoft.com/office/drawing/2014/main" id="{0D5B5C32-3E7F-E7F3-3AD6-6D29B0DB64DD}"/>
            </a:ext>
          </a:extLst>
        </xdr:cNvPr>
        <xdr:cNvPicPr>
          <a:picLocks noChangeAspect="1"/>
        </xdr:cNvPicPr>
      </xdr:nvPicPr>
      <xdr:blipFill>
        <a:blip xmlns:r="http://schemas.openxmlformats.org/officeDocument/2006/relationships" r:embed="rId1"/>
        <a:stretch>
          <a:fillRect/>
        </a:stretch>
      </xdr:blipFill>
      <xdr:spPr>
        <a:xfrm>
          <a:off x="4419600" y="266700"/>
          <a:ext cx="676715" cy="371888"/>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6</xdr:col>
      <xdr:colOff>371475</xdr:colOff>
      <xdr:row>1</xdr:row>
      <xdr:rowOff>0</xdr:rowOff>
    </xdr:from>
    <xdr:to>
      <xdr:col>8</xdr:col>
      <xdr:colOff>48065</xdr:colOff>
      <xdr:row>3</xdr:row>
      <xdr:rowOff>57150</xdr:rowOff>
    </xdr:to>
    <xdr:pic>
      <xdr:nvPicPr>
        <xdr:cNvPr id="2" name="Picture 1">
          <a:extLst>
            <a:ext uri="{FF2B5EF4-FFF2-40B4-BE49-F238E27FC236}">
              <a16:creationId xmlns:a16="http://schemas.microsoft.com/office/drawing/2014/main" id="{45BA8A86-0FAF-8547-8AA9-1B132AE7558C}"/>
            </a:ext>
          </a:extLst>
        </xdr:cNvPr>
        <xdr:cNvPicPr>
          <a:picLocks noChangeAspect="1"/>
        </xdr:cNvPicPr>
      </xdr:nvPicPr>
      <xdr:blipFill>
        <a:blip xmlns:r="http://schemas.openxmlformats.org/officeDocument/2006/relationships" r:embed="rId1"/>
        <a:stretch>
          <a:fillRect/>
        </a:stretch>
      </xdr:blipFill>
      <xdr:spPr>
        <a:xfrm>
          <a:off x="5143500" y="152400"/>
          <a:ext cx="629090" cy="361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11</xdr:col>
      <xdr:colOff>457200</xdr:colOff>
      <xdr:row>0</xdr:row>
      <xdr:rowOff>133350</xdr:rowOff>
    </xdr:from>
    <xdr:to>
      <xdr:col>13</xdr:col>
      <xdr:colOff>19490</xdr:colOff>
      <xdr:row>3</xdr:row>
      <xdr:rowOff>9525</xdr:rowOff>
    </xdr:to>
    <xdr:pic>
      <xdr:nvPicPr>
        <xdr:cNvPr id="2" name="Picture 1">
          <a:extLst>
            <a:ext uri="{FF2B5EF4-FFF2-40B4-BE49-F238E27FC236}">
              <a16:creationId xmlns:a16="http://schemas.microsoft.com/office/drawing/2014/main" id="{F7765569-A0A3-C345-BC39-31C2EA4C02C7}"/>
            </a:ext>
          </a:extLst>
        </xdr:cNvPr>
        <xdr:cNvPicPr>
          <a:picLocks noChangeAspect="1"/>
        </xdr:cNvPicPr>
      </xdr:nvPicPr>
      <xdr:blipFill>
        <a:blip xmlns:r="http://schemas.openxmlformats.org/officeDocument/2006/relationships" r:embed="rId1"/>
        <a:stretch>
          <a:fillRect/>
        </a:stretch>
      </xdr:blipFill>
      <xdr:spPr>
        <a:xfrm>
          <a:off x="7905750" y="133350"/>
          <a:ext cx="610040" cy="333375"/>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19</xdr:col>
      <xdr:colOff>285750</xdr:colOff>
      <xdr:row>0</xdr:row>
      <xdr:rowOff>142875</xdr:rowOff>
    </xdr:from>
    <xdr:to>
      <xdr:col>21</xdr:col>
      <xdr:colOff>286190</xdr:colOff>
      <xdr:row>3</xdr:row>
      <xdr:rowOff>38100</xdr:rowOff>
    </xdr:to>
    <xdr:pic>
      <xdr:nvPicPr>
        <xdr:cNvPr id="2" name="Picture 1">
          <a:extLst>
            <a:ext uri="{FF2B5EF4-FFF2-40B4-BE49-F238E27FC236}">
              <a16:creationId xmlns:a16="http://schemas.microsoft.com/office/drawing/2014/main" id="{F1B383BC-86B9-2D6E-5E1C-59A613DF10AB}"/>
            </a:ext>
          </a:extLst>
        </xdr:cNvPr>
        <xdr:cNvPicPr>
          <a:picLocks noChangeAspect="1"/>
        </xdr:cNvPicPr>
      </xdr:nvPicPr>
      <xdr:blipFill>
        <a:blip xmlns:r="http://schemas.openxmlformats.org/officeDocument/2006/relationships" r:embed="rId1"/>
        <a:stretch>
          <a:fillRect/>
        </a:stretch>
      </xdr:blipFill>
      <xdr:spPr>
        <a:xfrm>
          <a:off x="8458200" y="142875"/>
          <a:ext cx="629090" cy="3524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171450</xdr:colOff>
      <xdr:row>2</xdr:row>
      <xdr:rowOff>123825</xdr:rowOff>
    </xdr:from>
    <xdr:to>
      <xdr:col>12</xdr:col>
      <xdr:colOff>352865</xdr:colOff>
      <xdr:row>4</xdr:row>
      <xdr:rowOff>47625</xdr:rowOff>
    </xdr:to>
    <xdr:pic>
      <xdr:nvPicPr>
        <xdr:cNvPr id="2" name="Picture 1">
          <a:extLst>
            <a:ext uri="{FF2B5EF4-FFF2-40B4-BE49-F238E27FC236}">
              <a16:creationId xmlns:a16="http://schemas.microsoft.com/office/drawing/2014/main" id="{A1359648-4B90-40A9-BE46-A1F098FE3CB4}"/>
            </a:ext>
          </a:extLst>
        </xdr:cNvPr>
        <xdr:cNvPicPr>
          <a:picLocks noChangeAspect="1"/>
        </xdr:cNvPicPr>
      </xdr:nvPicPr>
      <xdr:blipFill>
        <a:blip xmlns:r="http://schemas.openxmlformats.org/officeDocument/2006/relationships" r:embed="rId1"/>
        <a:stretch>
          <a:fillRect/>
        </a:stretch>
      </xdr:blipFill>
      <xdr:spPr>
        <a:xfrm>
          <a:off x="6648450" y="314325"/>
          <a:ext cx="629090" cy="3048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22</xdr:col>
      <xdr:colOff>19050</xdr:colOff>
      <xdr:row>0</xdr:row>
      <xdr:rowOff>133350</xdr:rowOff>
    </xdr:from>
    <xdr:to>
      <xdr:col>24</xdr:col>
      <xdr:colOff>171890</xdr:colOff>
      <xdr:row>3</xdr:row>
      <xdr:rowOff>0</xdr:rowOff>
    </xdr:to>
    <xdr:pic>
      <xdr:nvPicPr>
        <xdr:cNvPr id="2" name="Picture 1">
          <a:extLst>
            <a:ext uri="{FF2B5EF4-FFF2-40B4-BE49-F238E27FC236}">
              <a16:creationId xmlns:a16="http://schemas.microsoft.com/office/drawing/2014/main" id="{FEC8A16F-A91F-66AA-3123-21B647E4985C}"/>
            </a:ext>
          </a:extLst>
        </xdr:cNvPr>
        <xdr:cNvPicPr>
          <a:picLocks noChangeAspect="1"/>
        </xdr:cNvPicPr>
      </xdr:nvPicPr>
      <xdr:blipFill>
        <a:blip xmlns:r="http://schemas.openxmlformats.org/officeDocument/2006/relationships" r:embed="rId1"/>
        <a:stretch>
          <a:fillRect/>
        </a:stretch>
      </xdr:blipFill>
      <xdr:spPr>
        <a:xfrm>
          <a:off x="8791575" y="133350"/>
          <a:ext cx="590990" cy="32385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20</xdr:col>
      <xdr:colOff>133350</xdr:colOff>
      <xdr:row>1</xdr:row>
      <xdr:rowOff>19050</xdr:rowOff>
    </xdr:from>
    <xdr:to>
      <xdr:col>22</xdr:col>
      <xdr:colOff>229040</xdr:colOff>
      <xdr:row>3</xdr:row>
      <xdr:rowOff>38100</xdr:rowOff>
    </xdr:to>
    <xdr:pic>
      <xdr:nvPicPr>
        <xdr:cNvPr id="2" name="Picture 1">
          <a:extLst>
            <a:ext uri="{FF2B5EF4-FFF2-40B4-BE49-F238E27FC236}">
              <a16:creationId xmlns:a16="http://schemas.microsoft.com/office/drawing/2014/main" id="{7A415090-CC1C-46EB-AB30-E0DC090EE5BD}"/>
            </a:ext>
          </a:extLst>
        </xdr:cNvPr>
        <xdr:cNvPicPr>
          <a:picLocks noChangeAspect="1"/>
        </xdr:cNvPicPr>
      </xdr:nvPicPr>
      <xdr:blipFill>
        <a:blip xmlns:r="http://schemas.openxmlformats.org/officeDocument/2006/relationships" r:embed="rId1"/>
        <a:stretch>
          <a:fillRect/>
        </a:stretch>
      </xdr:blipFill>
      <xdr:spPr>
        <a:xfrm>
          <a:off x="8277225" y="171450"/>
          <a:ext cx="590990" cy="32385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22</xdr:col>
      <xdr:colOff>104775</xdr:colOff>
      <xdr:row>1</xdr:row>
      <xdr:rowOff>19050</xdr:rowOff>
    </xdr:from>
    <xdr:to>
      <xdr:col>24</xdr:col>
      <xdr:colOff>200465</xdr:colOff>
      <xdr:row>3</xdr:row>
      <xdr:rowOff>38100</xdr:rowOff>
    </xdr:to>
    <xdr:pic>
      <xdr:nvPicPr>
        <xdr:cNvPr id="2" name="Picture 1">
          <a:extLst>
            <a:ext uri="{FF2B5EF4-FFF2-40B4-BE49-F238E27FC236}">
              <a16:creationId xmlns:a16="http://schemas.microsoft.com/office/drawing/2014/main" id="{65DD940C-1BC6-4804-BB9F-6B982DB4A9C0}"/>
            </a:ext>
          </a:extLst>
        </xdr:cNvPr>
        <xdr:cNvPicPr>
          <a:picLocks noChangeAspect="1"/>
        </xdr:cNvPicPr>
      </xdr:nvPicPr>
      <xdr:blipFill>
        <a:blip xmlns:r="http://schemas.openxmlformats.org/officeDocument/2006/relationships" r:embed="rId1"/>
        <a:stretch>
          <a:fillRect/>
        </a:stretch>
      </xdr:blipFill>
      <xdr:spPr>
        <a:xfrm>
          <a:off x="8448675" y="171450"/>
          <a:ext cx="590990" cy="32385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14</xdr:col>
      <xdr:colOff>371475</xdr:colOff>
      <xdr:row>1</xdr:row>
      <xdr:rowOff>0</xdr:rowOff>
    </xdr:from>
    <xdr:to>
      <xdr:col>15</xdr:col>
      <xdr:colOff>448115</xdr:colOff>
      <xdr:row>3</xdr:row>
      <xdr:rowOff>19050</xdr:rowOff>
    </xdr:to>
    <xdr:pic>
      <xdr:nvPicPr>
        <xdr:cNvPr id="2" name="Picture 1">
          <a:extLst>
            <a:ext uri="{FF2B5EF4-FFF2-40B4-BE49-F238E27FC236}">
              <a16:creationId xmlns:a16="http://schemas.microsoft.com/office/drawing/2014/main" id="{2B6DCD6E-E68C-4433-A000-96A86E7624EE}"/>
            </a:ext>
          </a:extLst>
        </xdr:cNvPr>
        <xdr:cNvPicPr>
          <a:picLocks noChangeAspect="1"/>
        </xdr:cNvPicPr>
      </xdr:nvPicPr>
      <xdr:blipFill>
        <a:blip xmlns:r="http://schemas.openxmlformats.org/officeDocument/2006/relationships" r:embed="rId1"/>
        <a:stretch>
          <a:fillRect/>
        </a:stretch>
      </xdr:blipFill>
      <xdr:spPr>
        <a:xfrm>
          <a:off x="8648700" y="152400"/>
          <a:ext cx="590990" cy="3238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371475</xdr:colOff>
      <xdr:row>2</xdr:row>
      <xdr:rowOff>47625</xdr:rowOff>
    </xdr:from>
    <xdr:to>
      <xdr:col>4</xdr:col>
      <xdr:colOff>9965</xdr:colOff>
      <xdr:row>4</xdr:row>
      <xdr:rowOff>41555</xdr:rowOff>
    </xdr:to>
    <xdr:pic>
      <xdr:nvPicPr>
        <xdr:cNvPr id="3" name="Picture 2">
          <a:extLst>
            <a:ext uri="{FF2B5EF4-FFF2-40B4-BE49-F238E27FC236}">
              <a16:creationId xmlns:a16="http://schemas.microsoft.com/office/drawing/2014/main" id="{06F2C97E-34ED-440F-FC80-CEC2329EFEEC}"/>
            </a:ext>
          </a:extLst>
        </xdr:cNvPr>
        <xdr:cNvPicPr>
          <a:picLocks noChangeAspect="1"/>
        </xdr:cNvPicPr>
      </xdr:nvPicPr>
      <xdr:blipFill>
        <a:blip xmlns:r="http://schemas.openxmlformats.org/officeDocument/2006/relationships" r:embed="rId1"/>
        <a:stretch>
          <a:fillRect/>
        </a:stretch>
      </xdr:blipFill>
      <xdr:spPr>
        <a:xfrm>
          <a:off x="4629150" y="352425"/>
          <a:ext cx="676715" cy="29873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361950</xdr:colOff>
      <xdr:row>2</xdr:row>
      <xdr:rowOff>76200</xdr:rowOff>
    </xdr:from>
    <xdr:to>
      <xdr:col>4</xdr:col>
      <xdr:colOff>48065</xdr:colOff>
      <xdr:row>4</xdr:row>
      <xdr:rowOff>38100</xdr:rowOff>
    </xdr:to>
    <xdr:pic>
      <xdr:nvPicPr>
        <xdr:cNvPr id="2" name="Picture 1">
          <a:extLst>
            <a:ext uri="{FF2B5EF4-FFF2-40B4-BE49-F238E27FC236}">
              <a16:creationId xmlns:a16="http://schemas.microsoft.com/office/drawing/2014/main" id="{B495C1EC-F2C5-965F-9389-C63B75552CF0}"/>
            </a:ext>
          </a:extLst>
        </xdr:cNvPr>
        <xdr:cNvPicPr>
          <a:picLocks noChangeAspect="1"/>
        </xdr:cNvPicPr>
      </xdr:nvPicPr>
      <xdr:blipFill>
        <a:blip xmlns:r="http://schemas.openxmlformats.org/officeDocument/2006/relationships" r:embed="rId1"/>
        <a:stretch>
          <a:fillRect/>
        </a:stretch>
      </xdr:blipFill>
      <xdr:spPr>
        <a:xfrm>
          <a:off x="4895850" y="381000"/>
          <a:ext cx="610040" cy="2667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447675</xdr:colOff>
      <xdr:row>1</xdr:row>
      <xdr:rowOff>104775</xdr:rowOff>
    </xdr:from>
    <xdr:to>
      <xdr:col>3</xdr:col>
      <xdr:colOff>1124390</xdr:colOff>
      <xdr:row>3</xdr:row>
      <xdr:rowOff>76200</xdr:rowOff>
    </xdr:to>
    <xdr:pic>
      <xdr:nvPicPr>
        <xdr:cNvPr id="2" name="Picture 1">
          <a:extLst>
            <a:ext uri="{FF2B5EF4-FFF2-40B4-BE49-F238E27FC236}">
              <a16:creationId xmlns:a16="http://schemas.microsoft.com/office/drawing/2014/main" id="{0D523374-A14B-9220-81DD-DFB8CAF23AE2}"/>
            </a:ext>
          </a:extLst>
        </xdr:cNvPr>
        <xdr:cNvPicPr>
          <a:picLocks noChangeAspect="1"/>
        </xdr:cNvPicPr>
      </xdr:nvPicPr>
      <xdr:blipFill>
        <a:blip xmlns:r="http://schemas.openxmlformats.org/officeDocument/2006/relationships" r:embed="rId1"/>
        <a:stretch>
          <a:fillRect/>
        </a:stretch>
      </xdr:blipFill>
      <xdr:spPr>
        <a:xfrm>
          <a:off x="4457700" y="257175"/>
          <a:ext cx="676715" cy="2762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381000</xdr:colOff>
      <xdr:row>1</xdr:row>
      <xdr:rowOff>0</xdr:rowOff>
    </xdr:from>
    <xdr:to>
      <xdr:col>18</xdr:col>
      <xdr:colOff>181415</xdr:colOff>
      <xdr:row>3</xdr:row>
      <xdr:rowOff>28575</xdr:rowOff>
    </xdr:to>
    <xdr:pic>
      <xdr:nvPicPr>
        <xdr:cNvPr id="2" name="Picture 1">
          <a:extLst>
            <a:ext uri="{FF2B5EF4-FFF2-40B4-BE49-F238E27FC236}">
              <a16:creationId xmlns:a16="http://schemas.microsoft.com/office/drawing/2014/main" id="{34E6A226-093B-CDF4-D034-BE6250BCDCBE}"/>
            </a:ext>
          </a:extLst>
        </xdr:cNvPr>
        <xdr:cNvPicPr>
          <a:picLocks noChangeAspect="1"/>
        </xdr:cNvPicPr>
      </xdr:nvPicPr>
      <xdr:blipFill>
        <a:blip xmlns:r="http://schemas.openxmlformats.org/officeDocument/2006/relationships" r:embed="rId1"/>
        <a:stretch>
          <a:fillRect/>
        </a:stretch>
      </xdr:blipFill>
      <xdr:spPr>
        <a:xfrm>
          <a:off x="8639175" y="190500"/>
          <a:ext cx="676715" cy="3333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17</xdr:col>
      <xdr:colOff>57150</xdr:colOff>
      <xdr:row>1</xdr:row>
      <xdr:rowOff>9525</xdr:rowOff>
    </xdr:from>
    <xdr:to>
      <xdr:col>18</xdr:col>
      <xdr:colOff>267140</xdr:colOff>
      <xdr:row>3</xdr:row>
      <xdr:rowOff>28575</xdr:rowOff>
    </xdr:to>
    <xdr:pic>
      <xdr:nvPicPr>
        <xdr:cNvPr id="2" name="Picture 1">
          <a:extLst>
            <a:ext uri="{FF2B5EF4-FFF2-40B4-BE49-F238E27FC236}">
              <a16:creationId xmlns:a16="http://schemas.microsoft.com/office/drawing/2014/main" id="{CFD897F1-3E4F-F79B-186E-75CFD49E4817}"/>
            </a:ext>
          </a:extLst>
        </xdr:cNvPr>
        <xdr:cNvPicPr>
          <a:picLocks noChangeAspect="1"/>
        </xdr:cNvPicPr>
      </xdr:nvPicPr>
      <xdr:blipFill>
        <a:blip xmlns:r="http://schemas.openxmlformats.org/officeDocument/2006/relationships" r:embed="rId1"/>
        <a:stretch>
          <a:fillRect/>
        </a:stretch>
      </xdr:blipFill>
      <xdr:spPr>
        <a:xfrm>
          <a:off x="8448675" y="161925"/>
          <a:ext cx="619565" cy="3238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104"/>
  <sheetViews>
    <sheetView tabSelected="1" zoomScaleNormal="100" workbookViewId="0"/>
  </sheetViews>
  <sheetFormatPr defaultRowHeight="15" customHeight="1"/>
  <cols>
    <col min="1" max="1" width="102.42578125" style="42" customWidth="1"/>
    <col min="2" max="16384" width="9.140625" style="42"/>
  </cols>
  <sheetData>
    <row r="2" spans="1:1" ht="25.5" customHeight="1">
      <c r="A2" s="41" t="s">
        <v>451</v>
      </c>
    </row>
    <row r="3" spans="1:1" ht="25.5" customHeight="1">
      <c r="A3" s="43" t="s">
        <v>694</v>
      </c>
    </row>
    <row r="5" spans="1:1" ht="15" customHeight="1">
      <c r="A5" s="44" t="s">
        <v>131</v>
      </c>
    </row>
    <row r="6" spans="1:1" ht="12" customHeight="1">
      <c r="A6" s="45"/>
    </row>
    <row r="7" spans="1:1" ht="15" customHeight="1">
      <c r="A7" s="46"/>
    </row>
    <row r="8" spans="1:1" s="46" customFormat="1" ht="15" customHeight="1">
      <c r="A8" s="136" t="s">
        <v>475</v>
      </c>
    </row>
    <row r="9" spans="1:1" s="46" customFormat="1" ht="15" customHeight="1">
      <c r="A9" s="51" t="s">
        <v>520</v>
      </c>
    </row>
    <row r="10" spans="1:1" s="46" customFormat="1" ht="15" customHeight="1">
      <c r="A10" s="55"/>
    </row>
    <row r="11" spans="1:1" s="46" customFormat="1" ht="15" customHeight="1">
      <c r="A11" s="51" t="s">
        <v>132</v>
      </c>
    </row>
    <row r="12" spans="1:1" s="46" customFormat="1" ht="15" customHeight="1"/>
    <row r="13" spans="1:1" s="46" customFormat="1" ht="15" customHeight="1">
      <c r="A13" s="47" t="s">
        <v>133</v>
      </c>
    </row>
    <row r="14" spans="1:1" s="46" customFormat="1" ht="15" customHeight="1">
      <c r="A14" s="51" t="s">
        <v>649</v>
      </c>
    </row>
    <row r="15" spans="1:1" s="46" customFormat="1" ht="6.95" customHeight="1">
      <c r="A15" s="52"/>
    </row>
    <row r="16" spans="1:1" s="46" customFormat="1" ht="15" customHeight="1">
      <c r="A16" s="51" t="s">
        <v>422</v>
      </c>
    </row>
    <row r="17" spans="1:1" s="46" customFormat="1" ht="6.95" customHeight="1">
      <c r="A17" s="52"/>
    </row>
    <row r="18" spans="1:1" s="46" customFormat="1" ht="15" customHeight="1">
      <c r="A18" s="51" t="s">
        <v>469</v>
      </c>
    </row>
    <row r="19" spans="1:1" s="46" customFormat="1" ht="6.95" customHeight="1">
      <c r="A19" s="52"/>
    </row>
    <row r="20" spans="1:1" s="46" customFormat="1" ht="15" customHeight="1">
      <c r="A20" s="51" t="s">
        <v>423</v>
      </c>
    </row>
    <row r="21" spans="1:1" s="46" customFormat="1" ht="6.95" customHeight="1">
      <c r="A21" s="52"/>
    </row>
    <row r="22" spans="1:1" s="46" customFormat="1" ht="15" customHeight="1">
      <c r="A22" s="51" t="s">
        <v>424</v>
      </c>
    </row>
    <row r="23" spans="1:1" s="46" customFormat="1" ht="6.95" customHeight="1">
      <c r="A23" s="140"/>
    </row>
    <row r="24" spans="1:1" s="46" customFormat="1" ht="15" customHeight="1">
      <c r="A24" s="51" t="s">
        <v>425</v>
      </c>
    </row>
    <row r="25" spans="1:1" s="46" customFormat="1" ht="6.95" customHeight="1">
      <c r="A25" s="52"/>
    </row>
    <row r="26" spans="1:1" s="46" customFormat="1" ht="15" customHeight="1">
      <c r="A26" s="51" t="s">
        <v>426</v>
      </c>
    </row>
    <row r="27" spans="1:1" s="46" customFormat="1" ht="6.95" customHeight="1">
      <c r="A27" s="53"/>
    </row>
    <row r="28" spans="1:1" s="46" customFormat="1" ht="15" customHeight="1">
      <c r="A28" s="51" t="s">
        <v>427</v>
      </c>
    </row>
    <row r="29" spans="1:1" s="46" customFormat="1" ht="6.95" customHeight="1">
      <c r="A29" s="53"/>
    </row>
    <row r="30" spans="1:1" s="46" customFormat="1" ht="15" customHeight="1">
      <c r="A30" s="51" t="s">
        <v>428</v>
      </c>
    </row>
    <row r="31" spans="1:1" s="46" customFormat="1" ht="6.95" customHeight="1">
      <c r="A31" s="53" t="s">
        <v>406</v>
      </c>
    </row>
    <row r="32" spans="1:1" s="46" customFormat="1" ht="15" customHeight="1">
      <c r="A32" s="51" t="s">
        <v>429</v>
      </c>
    </row>
    <row r="33" spans="1:1" s="46" customFormat="1" ht="6.95" customHeight="1">
      <c r="A33" s="53" t="s">
        <v>406</v>
      </c>
    </row>
    <row r="34" spans="1:1" s="46" customFormat="1" ht="15" customHeight="1">
      <c r="A34" s="51" t="s">
        <v>430</v>
      </c>
    </row>
    <row r="35" spans="1:1" s="46" customFormat="1" ht="6.95" customHeight="1">
      <c r="A35" s="53" t="s">
        <v>407</v>
      </c>
    </row>
    <row r="36" spans="1:1" s="46" customFormat="1" ht="15" customHeight="1">
      <c r="A36" s="51" t="s">
        <v>431</v>
      </c>
    </row>
    <row r="37" spans="1:1" s="46" customFormat="1" ht="6.95" customHeight="1">
      <c r="A37" s="53"/>
    </row>
    <row r="38" spans="1:1" s="46" customFormat="1" ht="15" customHeight="1">
      <c r="A38" s="51" t="s">
        <v>432</v>
      </c>
    </row>
    <row r="39" spans="1:1" s="46" customFormat="1" ht="6.95" customHeight="1">
      <c r="A39" s="53"/>
    </row>
    <row r="40" spans="1:1" s="46" customFormat="1" ht="15" customHeight="1">
      <c r="A40" s="51" t="s">
        <v>433</v>
      </c>
    </row>
    <row r="41" spans="1:1" s="46" customFormat="1" ht="6.95" customHeight="1">
      <c r="A41" s="52"/>
    </row>
    <row r="42" spans="1:1" s="46" customFormat="1" ht="15" customHeight="1">
      <c r="A42" s="51" t="s">
        <v>434</v>
      </c>
    </row>
    <row r="43" spans="1:1" s="46" customFormat="1" ht="6.95" customHeight="1">
      <c r="A43" s="52"/>
    </row>
    <row r="44" spans="1:1" s="46" customFormat="1" ht="15" customHeight="1">
      <c r="A44" s="51" t="s">
        <v>435</v>
      </c>
    </row>
    <row r="45" spans="1:1" s="46" customFormat="1" ht="6.95" customHeight="1">
      <c r="A45" s="52"/>
    </row>
    <row r="46" spans="1:1" s="46" customFormat="1" ht="15" customHeight="1">
      <c r="A46" s="51" t="s">
        <v>410</v>
      </c>
    </row>
    <row r="47" spans="1:1" s="46" customFormat="1" ht="6.95" customHeight="1">
      <c r="A47" s="52"/>
    </row>
    <row r="48" spans="1:1" s="46" customFormat="1" ht="15" customHeight="1">
      <c r="A48" s="51" t="s">
        <v>436</v>
      </c>
    </row>
    <row r="49" spans="1:1" s="46" customFormat="1" ht="6.95" customHeight="1">
      <c r="A49" s="52"/>
    </row>
    <row r="50" spans="1:1" s="46" customFormat="1" ht="15" customHeight="1">
      <c r="A50" s="51" t="s">
        <v>437</v>
      </c>
    </row>
    <row r="51" spans="1:1" s="46" customFormat="1" ht="6.95" customHeight="1">
      <c r="A51" s="54"/>
    </row>
    <row r="52" spans="1:1" s="46" customFormat="1" ht="15" customHeight="1">
      <c r="A52" s="51" t="s">
        <v>438</v>
      </c>
    </row>
    <row r="53" spans="1:1" s="46" customFormat="1" ht="6.95" customHeight="1">
      <c r="A53" s="52"/>
    </row>
    <row r="54" spans="1:1" s="46" customFormat="1" ht="15" customHeight="1">
      <c r="A54" s="51" t="s">
        <v>439</v>
      </c>
    </row>
    <row r="55" spans="1:1" s="46" customFormat="1" ht="6.95" customHeight="1">
      <c r="A55" s="52"/>
    </row>
    <row r="56" spans="1:1" s="46" customFormat="1" ht="15" customHeight="1">
      <c r="A56" s="51" t="s">
        <v>440</v>
      </c>
    </row>
    <row r="57" spans="1:1" s="46" customFormat="1" ht="6.95" customHeight="1">
      <c r="A57" s="52"/>
    </row>
    <row r="58" spans="1:1" s="46" customFormat="1" ht="15" customHeight="1">
      <c r="A58" s="51" t="s">
        <v>441</v>
      </c>
    </row>
    <row r="59" spans="1:1" s="46" customFormat="1" ht="6.95" customHeight="1">
      <c r="A59" s="52"/>
    </row>
    <row r="60" spans="1:1" s="46" customFormat="1" ht="15" customHeight="1">
      <c r="A60" s="51" t="s">
        <v>442</v>
      </c>
    </row>
    <row r="61" spans="1:1" s="46" customFormat="1" ht="6.95" customHeight="1">
      <c r="A61" s="52"/>
    </row>
    <row r="62" spans="1:1" s="46" customFormat="1" ht="15" customHeight="1">
      <c r="A62" s="51" t="s">
        <v>443</v>
      </c>
    </row>
    <row r="63" spans="1:1" s="46" customFormat="1" ht="6.95" customHeight="1">
      <c r="A63" s="52"/>
    </row>
    <row r="64" spans="1:1" s="46" customFormat="1" ht="15" customHeight="1">
      <c r="A64" s="51" t="s">
        <v>411</v>
      </c>
    </row>
    <row r="65" spans="1:1" s="46" customFormat="1" ht="6.95" customHeight="1">
      <c r="A65" s="52"/>
    </row>
    <row r="66" spans="1:1" s="46" customFormat="1" ht="15" customHeight="1">
      <c r="A66" s="51" t="s">
        <v>412</v>
      </c>
    </row>
    <row r="67" spans="1:1" s="46" customFormat="1" ht="6.95" customHeight="1">
      <c r="A67" s="52"/>
    </row>
    <row r="68" spans="1:1" s="46" customFormat="1" ht="15" customHeight="1">
      <c r="A68" s="51" t="s">
        <v>413</v>
      </c>
    </row>
    <row r="69" spans="1:1" s="46" customFormat="1" ht="6.95" customHeight="1">
      <c r="A69" s="52"/>
    </row>
    <row r="70" spans="1:1" s="46" customFormat="1" ht="15" customHeight="1">
      <c r="A70" s="51" t="s">
        <v>444</v>
      </c>
    </row>
    <row r="71" spans="1:1" s="46" customFormat="1" ht="6.95" customHeight="1">
      <c r="A71" s="52"/>
    </row>
    <row r="72" spans="1:1" s="46" customFormat="1" ht="15" customHeight="1">
      <c r="A72" s="51" t="s">
        <v>445</v>
      </c>
    </row>
    <row r="73" spans="1:1" s="46" customFormat="1" ht="6.95" customHeight="1">
      <c r="A73" s="52"/>
    </row>
    <row r="74" spans="1:1" s="46" customFormat="1" ht="15" customHeight="1">
      <c r="A74" s="51" t="s">
        <v>446</v>
      </c>
    </row>
    <row r="75" spans="1:1" s="46" customFormat="1" ht="6.95" customHeight="1">
      <c r="A75" s="52"/>
    </row>
    <row r="76" spans="1:1" s="46" customFormat="1" ht="15" customHeight="1">
      <c r="A76" s="51" t="s">
        <v>414</v>
      </c>
    </row>
    <row r="77" spans="1:1" s="46" customFormat="1" ht="6.95" customHeight="1">
      <c r="A77" s="52"/>
    </row>
    <row r="78" spans="1:1" s="46" customFormat="1" ht="15" customHeight="1">
      <c r="A78" s="51" t="s">
        <v>415</v>
      </c>
    </row>
    <row r="79" spans="1:1" s="46" customFormat="1" ht="6.95" customHeight="1">
      <c r="A79" s="52"/>
    </row>
    <row r="80" spans="1:1" s="46" customFormat="1" ht="15" customHeight="1">
      <c r="A80" s="51" t="s">
        <v>416</v>
      </c>
    </row>
    <row r="81" spans="1:1" s="46" customFormat="1" ht="6.95" customHeight="1">
      <c r="A81" s="52"/>
    </row>
    <row r="82" spans="1:1" s="46" customFormat="1" ht="15" customHeight="1">
      <c r="A82" s="51" t="s">
        <v>447</v>
      </c>
    </row>
    <row r="83" spans="1:1" s="46" customFormat="1" ht="6.95" customHeight="1">
      <c r="A83" s="52"/>
    </row>
    <row r="84" spans="1:1" s="46" customFormat="1" ht="15" customHeight="1">
      <c r="A84" s="51" t="s">
        <v>448</v>
      </c>
    </row>
    <row r="85" spans="1:1" s="46" customFormat="1" ht="6.95" customHeight="1">
      <c r="A85" s="52"/>
    </row>
    <row r="86" spans="1:1" s="46" customFormat="1" ht="15" customHeight="1">
      <c r="A86" s="51" t="s">
        <v>449</v>
      </c>
    </row>
    <row r="87" spans="1:1" s="46" customFormat="1" ht="6.95" customHeight="1">
      <c r="A87" s="52"/>
    </row>
    <row r="88" spans="1:1" s="46" customFormat="1" ht="15" customHeight="1">
      <c r="A88" s="51" t="s">
        <v>450</v>
      </c>
    </row>
    <row r="89" spans="1:1" s="46" customFormat="1" ht="6.95" customHeight="1">
      <c r="A89" s="52"/>
    </row>
    <row r="90" spans="1:1" s="46" customFormat="1" ht="15" customHeight="1">
      <c r="A90" s="51" t="s">
        <v>496</v>
      </c>
    </row>
    <row r="91" spans="1:1" s="46" customFormat="1" ht="6.95" customHeight="1">
      <c r="A91" s="52"/>
    </row>
    <row r="92" spans="1:1" s="46" customFormat="1" ht="15" customHeight="1">
      <c r="A92" s="51" t="s">
        <v>474</v>
      </c>
    </row>
    <row r="93" spans="1:1" s="46" customFormat="1" ht="6.95" customHeight="1">
      <c r="A93" s="52" t="s">
        <v>408</v>
      </c>
    </row>
    <row r="94" spans="1:1" s="46" customFormat="1" ht="15" customHeight="1">
      <c r="A94" s="51" t="s">
        <v>493</v>
      </c>
    </row>
    <row r="95" spans="1:1" s="46" customFormat="1" ht="6.95" customHeight="1">
      <c r="A95" s="52" t="s">
        <v>406</v>
      </c>
    </row>
    <row r="96" spans="1:1" s="46" customFormat="1" ht="15" customHeight="1">
      <c r="A96" s="51" t="s">
        <v>494</v>
      </c>
    </row>
    <row r="97" spans="1:1" s="46" customFormat="1" ht="6.95" customHeight="1">
      <c r="A97" s="52" t="s">
        <v>406</v>
      </c>
    </row>
    <row r="98" spans="1:1" s="46" customFormat="1" ht="15" customHeight="1">
      <c r="A98" s="51" t="s">
        <v>495</v>
      </c>
    </row>
    <row r="99" spans="1:1" s="46" customFormat="1" ht="6.95" customHeight="1">
      <c r="A99" s="52" t="s">
        <v>406</v>
      </c>
    </row>
    <row r="100" spans="1:1" s="46" customFormat="1" ht="15" customHeight="1">
      <c r="A100" s="51" t="s">
        <v>480</v>
      </c>
    </row>
    <row r="101" spans="1:1" ht="15" customHeight="1" thickBot="1">
      <c r="A101" s="46"/>
    </row>
    <row r="102" spans="1:1" ht="15" customHeight="1" thickTop="1">
      <c r="A102" s="48" t="s">
        <v>695</v>
      </c>
    </row>
    <row r="103" spans="1:1" ht="5.25" customHeight="1">
      <c r="A103" s="49"/>
    </row>
    <row r="104" spans="1:1" ht="15" customHeight="1">
      <c r="A104" s="50" t="s">
        <v>519</v>
      </c>
    </row>
  </sheetData>
  <hyperlinks>
    <hyperlink ref="A14" location="'TABLE 1'!A1" display="1. Registration of vehicles by category, type of registration and energy type" xr:uid="{00000000-0004-0000-0100-000000000000}"/>
    <hyperlink ref="A16" location="'TABLE 2'!A1" display="2. Registration of petrol vehicles by category and type of registration" xr:uid="{00000000-0004-0000-0100-000001000000}"/>
    <hyperlink ref="A18" location="'TABLE 3'!A1" display="3. Registration of diesel vehicles by category and type of registration." xr:uid="{00000000-0004-0000-0100-000002000000}"/>
    <hyperlink ref="A20" location="'TABLES 4+5+6'!A1" display="4. Registration of hybrid vehicle by category and type of registration" xr:uid="{00000000-0004-0000-0100-000003000000}"/>
    <hyperlink ref="A22" location="'TABLES 4+5+6'!A25" display="5. Registration of electric vehicles by category and type of registration" xr:uid="{00000000-0004-0000-0100-000004000000}"/>
    <hyperlink ref="A24" location="'TABLES 4+5+6'!A50" display="6. Registration of other vehicles by category and type of registration" xr:uid="{00000000-0004-0000-0100-000005000000}"/>
    <hyperlink ref="A26" location="'TABLE 7'!A1" display="7. Registration of vehicles by category, type of registration, make and energy type, all districts" xr:uid="{00000000-0004-0000-0100-000006000000}"/>
    <hyperlink ref="A28" location="'TABLE 8'!A1" display="8. Registration of vehicles by category, type of registration, make, energy type and district, Lefkosia " xr:uid="{00000000-0004-0000-0100-000007000000}"/>
    <hyperlink ref="A30" location="'TABLE 9'!A1" display="9. Registration of vehicles by category, type of registration, make, energy type and district, Ammochostos   " xr:uid="{00000000-0004-0000-0100-000008000000}"/>
    <hyperlink ref="A32" location="'TABLE 10'!A1" display="10. Registration of vehicles by category, type of registration, make, energy type and district, Larnaka  " xr:uid="{00000000-0004-0000-0100-000009000000}"/>
    <hyperlink ref="A34" location="'TABLE 11'!A1" display="11. Registration of vehicles by category, type of registration, make, energy type and district, Lemesos  " xr:uid="{00000000-0004-0000-0100-00000A000000}"/>
    <hyperlink ref="A36" location="'TABLE 12'!A1" display="12. Registration of vehicles by category, type of registration, make, energy type and district, Pafos   " xr:uid="{00000000-0004-0000-0100-00000B000000}"/>
    <hyperlink ref="A38" location="'TABLE 13'!A1" display="13. Registration of vehicles by category, type of registration, make, energy type and district, British Bases  " xr:uid="{00000000-0004-0000-0100-00000C000000}"/>
    <hyperlink ref="A40" location="'TABLE 14'!A1" display="14. Registration of vehicles by category, make and size of engine " xr:uid="{00000000-0004-0000-0100-00000D000000}"/>
    <hyperlink ref="A42" location="'TABLE 15'!A1" display="15. Registration of petrol vehicles by category, make and size of engine " xr:uid="{00000000-0004-0000-0100-00000E000000}"/>
    <hyperlink ref="A44" location="'TABLE 16'!A1" display="16. Registration of diesel vehicles by category, make and size of engine" xr:uid="{00000000-0004-0000-0100-00000F000000}"/>
    <hyperlink ref="A46" location="'TABLE 17'!A1" display="17. Registration of electric vehicles by category, make and size of engine" xr:uid="{00000000-0004-0000-0100-000010000000}"/>
    <hyperlink ref="A48" location="'TABLE 18'!A1" display="18. Registration of hybrid vehicles by category, make and size of engine" xr:uid="{00000000-0004-0000-0100-000011000000}"/>
    <hyperlink ref="A50" location="'TABLE 19'!A1" display="19. Registration of other vehicles by category, make and size of engine" xr:uid="{00000000-0004-0000-0100-000012000000}"/>
    <hyperlink ref="A52" location="'TABLE 20'!A1" display="20. Registration of passengers cars by category, make and size of engine" xr:uid="{00000000-0004-0000-0100-000013000000}"/>
    <hyperlink ref="A54" location="'TABLE 21'!A1" display="21. Registration of new vehicles by category, make and size of engine" xr:uid="{00000000-0004-0000-0100-000014000000}"/>
    <hyperlink ref="A56" location="'TABLE 22'!A1" display="22. Registration of new mechanised cycles by make and size of engine" xr:uid="{00000000-0004-0000-0100-000015000000}"/>
    <hyperlink ref="A58" location="'TABLE 23'!A1" display="23. Registration of goods conveyance vehicles by load capacity" xr:uid="{00000000-0004-0000-0100-000016000000}"/>
    <hyperlink ref="A60" location="'TABLE 24'!A1" display="24. Registration of petrol vehicles by category and load capacity" xr:uid="{00000000-0004-0000-0100-000017000000}"/>
    <hyperlink ref="A62" location="'TABLE 25'!A1" display="25. Registration of diesel vehicles by category and load capacity " xr:uid="{00000000-0004-0000-0100-000018000000}"/>
    <hyperlink ref="A64" location="'TABLES 26+27+28'!A1" display="26. Registration of electric vehicles by category and load capacity " xr:uid="{00000000-0004-0000-0100-000019000000}"/>
    <hyperlink ref="A66" location="'TABLES 26+27+28'!A25" display="27. Registration of hybrid vehicles by category and load capacity " xr:uid="{00000000-0004-0000-0100-00001A000000}"/>
    <hyperlink ref="A68" location="'TABLES 26+27+28'!A49" display="28. Registration of other vehicles by category and load capacity " xr:uid="{00000000-0004-0000-0100-00001B000000}"/>
    <hyperlink ref="A70" location="'TABLE 29'!A1" display="29. Registration of vehicles by category and unladen (unloaded) weight" xr:uid="{00000000-0004-0000-0100-00001C000000}"/>
    <hyperlink ref="A72" location="'TABLE 30'!A1" display="30. Registration of petrol vehicles by category and unladen (unloaded) weight" xr:uid="{00000000-0004-0000-0100-00001D000000}"/>
    <hyperlink ref="A74" location="'TABLE 31'!A1" display="31. Registration of diesel vehicles by category and unladen (unloaded) weight" xr:uid="{00000000-0004-0000-0100-00001E000000}"/>
    <hyperlink ref="A76" location="'TABLE 32'!A1" display="32. Registration of electric vehicles by category and unladen (unloaded) weight" xr:uid="{00000000-0004-0000-0100-00001F000000}"/>
    <hyperlink ref="A78" location="'TABLE 33'!A1" display="33. Registration of hybrid vehicles by category and unladen (unloaded) weight" xr:uid="{00000000-0004-0000-0100-000020000000}"/>
    <hyperlink ref="A80" location="'TABLE 34'!A1" display="34. Registration of other vehicles by category and unladen (unloaded) weight" xr:uid="{00000000-0004-0000-0100-000021000000}"/>
    <hyperlink ref="A82" location="'TABLE 35'!A1" display="35. Registration of vehicles by make, category and type of registration" xr:uid="{00000000-0004-0000-0100-000022000000}"/>
    <hyperlink ref="A84" location="'TABLE 36'!A1" display="36. Registration of vehicles by make and size of engine" xr:uid="{00000000-0004-0000-0100-000023000000}"/>
    <hyperlink ref="A86" location="'TABLE 37'!A1" display="37. Registration of vehicles by colour" xr:uid="{00000000-0004-0000-0100-000024000000}"/>
    <hyperlink ref="A88" location="'TABLE 38'!A1" display="38. Registration of vehicles by category and district" xr:uid="{00000000-0004-0000-0100-000025000000}"/>
    <hyperlink ref="A90" location="'TABLE 39'!A1" display="39. Registration of vehicles by category, energy type, registration type and type of duty" xr:uid="{00000000-0004-0000-0100-000026000000}"/>
    <hyperlink ref="A92" location="'TABLE 40'!A1" display="40. Registration of vehicles by country of manufacture, category and type of registration " xr:uid="{00000000-0004-0000-0100-000027000000}"/>
    <hyperlink ref="A94" location="'TABLE 41'!A1" display="41. Registration of vehicles by category, make, energy type and type of registration" xr:uid="{00000000-0004-0000-0100-000028000000}"/>
    <hyperlink ref="A96" location="'TABLE 42'!A1" display="42. Registration of new vehicles by category, make, energy type and type of registration" xr:uid="{00000000-0004-0000-0100-000029000000}"/>
    <hyperlink ref="A98" location="'TABLE 43'!A1" display="43. Registration of used vehicles by category, make, energy type and type of registration" xr:uid="{00000000-0004-0000-0100-00002A000000}"/>
    <hyperlink ref="A11" location="'DEFINITIONS OF TERMS USED'!A1" display="DEFINITIONS OF TERMS USED" xr:uid="{63355858-8A9F-42C8-A3D3-CBAF2066A30D}"/>
    <hyperlink ref="A9" location="'SUMMARY TABLE'!A1" display="Registration of vehicles by category and month, 2024-2025" xr:uid="{EC29A627-19AA-489D-8DAA-012B9A017272}"/>
    <hyperlink ref="A100" location="'TABLE 44'!A1" display="44. Registration of vehicles by category, type of registration and euro emission standards" xr:uid="{B909DFA2-480F-4EDB-8EB3-17082E5323D6}"/>
  </hyperlink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208"/>
  <sheetViews>
    <sheetView showGridLines="0" zoomScaleNormal="100" workbookViewId="0">
      <pane ySplit="7" topLeftCell="A8" activePane="bottomLeft" state="frozen"/>
      <selection activeCell="A2" sqref="A2"/>
      <selection pane="bottomLeft" activeCell="A2" sqref="A2"/>
    </sheetView>
  </sheetViews>
  <sheetFormatPr defaultRowHeight="12"/>
  <cols>
    <col min="1" max="1" width="32.140625" style="4" customWidth="1"/>
    <col min="2" max="2" width="6.140625" style="4" bestFit="1" customWidth="1"/>
    <col min="3" max="6" width="5.7109375" style="4" customWidth="1"/>
    <col min="7" max="7" width="5.28515625" style="4" customWidth="1"/>
    <col min="8" max="8" width="6.140625" style="4" bestFit="1" customWidth="1"/>
    <col min="9" max="12" width="5.7109375" style="4" customWidth="1"/>
    <col min="13" max="13" width="5.28515625" style="4" customWidth="1"/>
    <col min="14" max="14" width="7.42578125" style="4" bestFit="1" customWidth="1"/>
    <col min="15" max="15" width="6.5703125" style="4" customWidth="1"/>
    <col min="16" max="18" width="5.7109375" style="4" customWidth="1"/>
    <col min="19" max="19" width="5.28515625" style="4" customWidth="1"/>
    <col min="20" max="16384" width="9.140625" style="4"/>
  </cols>
  <sheetData>
    <row r="1" spans="1:19">
      <c r="A1" s="56" t="s">
        <v>131</v>
      </c>
    </row>
    <row r="2" spans="1:19" ht="12" customHeight="1">
      <c r="A2" s="7"/>
      <c r="B2" s="7"/>
      <c r="C2" s="7"/>
      <c r="D2" s="7"/>
      <c r="E2" s="7"/>
      <c r="F2" s="7"/>
      <c r="G2" s="7"/>
      <c r="H2" s="7"/>
      <c r="I2" s="7"/>
      <c r="J2" s="7"/>
      <c r="K2" s="7"/>
      <c r="L2" s="7"/>
      <c r="M2" s="7"/>
      <c r="N2" s="7"/>
      <c r="O2" s="7"/>
    </row>
    <row r="3" spans="1:19" ht="12" customHeight="1">
      <c r="A3" s="36" t="s">
        <v>536</v>
      </c>
      <c r="B3" s="36"/>
      <c r="C3" s="36"/>
      <c r="D3" s="36"/>
      <c r="E3" s="36"/>
      <c r="F3" s="36"/>
      <c r="G3" s="36"/>
      <c r="H3" s="36"/>
      <c r="I3" s="36"/>
      <c r="J3" s="36"/>
      <c r="K3" s="36"/>
      <c r="L3" s="36"/>
      <c r="M3" s="36"/>
      <c r="N3" s="36"/>
      <c r="O3" s="36"/>
      <c r="P3" s="36"/>
      <c r="Q3" s="36"/>
    </row>
    <row r="4" spans="1:19" ht="12" customHeight="1">
      <c r="A4" s="36" t="s">
        <v>699</v>
      </c>
      <c r="B4" s="36"/>
      <c r="C4" s="36"/>
      <c r="D4" s="36"/>
      <c r="E4" s="36"/>
      <c r="F4" s="36"/>
      <c r="G4" s="36"/>
      <c r="H4" s="36"/>
      <c r="I4" s="36"/>
      <c r="J4" s="36"/>
      <c r="K4" s="36"/>
      <c r="L4" s="36"/>
      <c r="M4" s="36"/>
      <c r="N4" s="36"/>
      <c r="O4" s="36"/>
      <c r="P4" s="36"/>
      <c r="Q4" s="36"/>
    </row>
    <row r="5" spans="1:19" ht="12" customHeight="1">
      <c r="A5" s="1"/>
      <c r="B5" s="1"/>
      <c r="C5" s="1"/>
      <c r="D5" s="1"/>
      <c r="E5" s="1"/>
      <c r="F5" s="1"/>
      <c r="G5" s="1"/>
      <c r="H5" s="1"/>
      <c r="I5" s="1"/>
      <c r="J5" s="1"/>
      <c r="K5" s="1"/>
      <c r="L5" s="1"/>
      <c r="M5" s="1"/>
      <c r="N5" s="1"/>
      <c r="O5" s="1"/>
      <c r="P5" s="1"/>
      <c r="R5" s="3"/>
      <c r="S5" s="3" t="s">
        <v>33</v>
      </c>
    </row>
    <row r="6" spans="1:19">
      <c r="A6" s="194" t="s">
        <v>0</v>
      </c>
      <c r="B6" s="213" t="s">
        <v>36</v>
      </c>
      <c r="C6" s="214"/>
      <c r="D6" s="214"/>
      <c r="E6" s="214"/>
      <c r="F6" s="214"/>
      <c r="G6" s="215"/>
      <c r="H6" s="213" t="s">
        <v>37</v>
      </c>
      <c r="I6" s="214"/>
      <c r="J6" s="214"/>
      <c r="K6" s="214"/>
      <c r="L6" s="214"/>
      <c r="M6" s="215"/>
      <c r="N6" s="213" t="s">
        <v>1</v>
      </c>
      <c r="O6" s="214"/>
      <c r="P6" s="214"/>
      <c r="Q6" s="214"/>
      <c r="R6" s="214"/>
      <c r="S6" s="215"/>
    </row>
    <row r="7" spans="1:19" ht="15" customHeight="1">
      <c r="A7" s="212"/>
      <c r="B7" s="139" t="s">
        <v>50</v>
      </c>
      <c r="C7" s="139" t="s">
        <v>38</v>
      </c>
      <c r="D7" s="139" t="s">
        <v>39</v>
      </c>
      <c r="E7" s="139" t="s">
        <v>40</v>
      </c>
      <c r="F7" s="139" t="s">
        <v>41</v>
      </c>
      <c r="G7" s="139" t="s">
        <v>42</v>
      </c>
      <c r="H7" s="139" t="s">
        <v>50</v>
      </c>
      <c r="I7" s="139" t="s">
        <v>38</v>
      </c>
      <c r="J7" s="139" t="s">
        <v>39</v>
      </c>
      <c r="K7" s="139" t="s">
        <v>40</v>
      </c>
      <c r="L7" s="139" t="s">
        <v>41</v>
      </c>
      <c r="M7" s="139" t="s">
        <v>42</v>
      </c>
      <c r="N7" s="139" t="s">
        <v>50</v>
      </c>
      <c r="O7" s="139" t="s">
        <v>38</v>
      </c>
      <c r="P7" s="139" t="s">
        <v>39</v>
      </c>
      <c r="Q7" s="139" t="s">
        <v>40</v>
      </c>
      <c r="R7" s="139" t="s">
        <v>41</v>
      </c>
      <c r="S7" s="139" t="s">
        <v>42</v>
      </c>
    </row>
    <row r="8" spans="1:19" s="59" customFormat="1" ht="15.75" customHeight="1">
      <c r="A8" s="74" t="s">
        <v>2</v>
      </c>
      <c r="B8" s="75"/>
      <c r="C8" s="75"/>
      <c r="D8" s="75"/>
      <c r="E8" s="75"/>
      <c r="F8" s="75"/>
      <c r="G8" s="75"/>
      <c r="H8" s="75"/>
      <c r="I8" s="75"/>
      <c r="J8" s="75"/>
      <c r="K8" s="75"/>
      <c r="L8" s="75"/>
      <c r="M8" s="75"/>
      <c r="N8" s="75"/>
      <c r="O8" s="75"/>
      <c r="P8" s="75"/>
      <c r="Q8" s="75"/>
      <c r="R8" s="75"/>
      <c r="S8" s="75"/>
    </row>
    <row r="9" spans="1:19" s="59" customFormat="1" ht="15.75" customHeight="1">
      <c r="A9" s="109" t="s">
        <v>1</v>
      </c>
      <c r="B9" s="107">
        <v>757</v>
      </c>
      <c r="C9" s="107">
        <v>426</v>
      </c>
      <c r="D9" s="107">
        <v>61</v>
      </c>
      <c r="E9" s="107">
        <v>47</v>
      </c>
      <c r="F9" s="107">
        <v>223</v>
      </c>
      <c r="G9" s="107">
        <v>0</v>
      </c>
      <c r="H9" s="107">
        <v>1180</v>
      </c>
      <c r="I9" s="107">
        <v>455</v>
      </c>
      <c r="J9" s="107">
        <v>272</v>
      </c>
      <c r="K9" s="107">
        <v>4</v>
      </c>
      <c r="L9" s="107">
        <v>449</v>
      </c>
      <c r="M9" s="107">
        <v>0</v>
      </c>
      <c r="N9" s="107">
        <v>1937</v>
      </c>
      <c r="O9" s="107">
        <v>881</v>
      </c>
      <c r="P9" s="107">
        <v>333</v>
      </c>
      <c r="Q9" s="107">
        <v>51</v>
      </c>
      <c r="R9" s="107">
        <v>672</v>
      </c>
      <c r="S9" s="107">
        <v>0</v>
      </c>
    </row>
    <row r="10" spans="1:19" s="57" customFormat="1" ht="12" customHeight="1">
      <c r="A10" s="101"/>
      <c r="B10" s="102"/>
      <c r="C10" s="102"/>
      <c r="D10" s="102"/>
      <c r="E10" s="102"/>
      <c r="F10" s="102"/>
      <c r="G10" s="102"/>
      <c r="H10" s="102"/>
      <c r="I10" s="102"/>
      <c r="J10" s="102"/>
      <c r="K10" s="102"/>
      <c r="L10" s="102"/>
      <c r="M10" s="102"/>
      <c r="N10" s="102"/>
      <c r="O10" s="102"/>
      <c r="P10" s="102"/>
      <c r="Q10" s="102"/>
      <c r="R10" s="102"/>
      <c r="S10" s="102"/>
    </row>
    <row r="11" spans="1:19" s="57" customFormat="1" ht="12" customHeight="1">
      <c r="A11" s="101" t="s">
        <v>43</v>
      </c>
      <c r="B11" s="102">
        <v>336</v>
      </c>
      <c r="C11" s="102">
        <v>83</v>
      </c>
      <c r="D11" s="102">
        <v>5</v>
      </c>
      <c r="E11" s="102">
        <v>36</v>
      </c>
      <c r="F11" s="102">
        <v>212</v>
      </c>
      <c r="G11" s="102">
        <v>0</v>
      </c>
      <c r="H11" s="102">
        <v>982</v>
      </c>
      <c r="I11" s="102">
        <v>434</v>
      </c>
      <c r="J11" s="102">
        <v>99</v>
      </c>
      <c r="K11" s="102">
        <v>4</v>
      </c>
      <c r="L11" s="102">
        <v>445</v>
      </c>
      <c r="M11" s="102">
        <v>0</v>
      </c>
      <c r="N11" s="102">
        <v>1318</v>
      </c>
      <c r="O11" s="102">
        <v>517</v>
      </c>
      <c r="P11" s="102">
        <v>104</v>
      </c>
      <c r="Q11" s="102">
        <v>40</v>
      </c>
      <c r="R11" s="102">
        <v>657</v>
      </c>
      <c r="S11" s="102">
        <v>0</v>
      </c>
    </row>
    <row r="12" spans="1:19" s="60" customFormat="1" ht="12" customHeight="1">
      <c r="A12" s="105" t="s">
        <v>4</v>
      </c>
      <c r="B12" s="102">
        <v>326</v>
      </c>
      <c r="C12" s="102">
        <v>80</v>
      </c>
      <c r="D12" s="102">
        <v>4</v>
      </c>
      <c r="E12" s="102">
        <v>34</v>
      </c>
      <c r="F12" s="102">
        <v>208</v>
      </c>
      <c r="G12" s="102">
        <v>0</v>
      </c>
      <c r="H12" s="102">
        <v>860</v>
      </c>
      <c r="I12" s="102">
        <v>368</v>
      </c>
      <c r="J12" s="102">
        <v>96</v>
      </c>
      <c r="K12" s="102">
        <v>4</v>
      </c>
      <c r="L12" s="102">
        <v>392</v>
      </c>
      <c r="M12" s="102">
        <v>0</v>
      </c>
      <c r="N12" s="102">
        <v>1186</v>
      </c>
      <c r="O12" s="102">
        <v>448</v>
      </c>
      <c r="P12" s="102">
        <v>100</v>
      </c>
      <c r="Q12" s="102">
        <v>38</v>
      </c>
      <c r="R12" s="102">
        <v>600</v>
      </c>
      <c r="S12" s="102">
        <v>0</v>
      </c>
    </row>
    <row r="13" spans="1:19" s="58" customFormat="1" ht="12" customHeight="1">
      <c r="A13" s="110" t="s">
        <v>51</v>
      </c>
      <c r="B13" s="100">
        <v>0</v>
      </c>
      <c r="C13" s="100">
        <v>0</v>
      </c>
      <c r="D13" s="100">
        <v>0</v>
      </c>
      <c r="E13" s="100">
        <v>0</v>
      </c>
      <c r="F13" s="100">
        <v>0</v>
      </c>
      <c r="G13" s="100">
        <v>0</v>
      </c>
      <c r="H13" s="100">
        <v>2</v>
      </c>
      <c r="I13" s="100">
        <v>1</v>
      </c>
      <c r="J13" s="100">
        <v>1</v>
      </c>
      <c r="K13" s="100">
        <v>0</v>
      </c>
      <c r="L13" s="100">
        <v>0</v>
      </c>
      <c r="M13" s="100">
        <v>0</v>
      </c>
      <c r="N13" s="100">
        <v>2</v>
      </c>
      <c r="O13" s="100">
        <v>1</v>
      </c>
      <c r="P13" s="100">
        <v>1</v>
      </c>
      <c r="Q13" s="100">
        <v>0</v>
      </c>
      <c r="R13" s="100">
        <v>0</v>
      </c>
      <c r="S13" s="100">
        <v>0</v>
      </c>
    </row>
    <row r="14" spans="1:19" s="58" customFormat="1" ht="12" customHeight="1">
      <c r="A14" s="110" t="s">
        <v>52</v>
      </c>
      <c r="B14" s="100">
        <v>11</v>
      </c>
      <c r="C14" s="100">
        <v>4</v>
      </c>
      <c r="D14" s="100">
        <v>0</v>
      </c>
      <c r="E14" s="100">
        <v>2</v>
      </c>
      <c r="F14" s="100">
        <v>5</v>
      </c>
      <c r="G14" s="100">
        <v>0</v>
      </c>
      <c r="H14" s="100">
        <v>11</v>
      </c>
      <c r="I14" s="100">
        <v>2</v>
      </c>
      <c r="J14" s="100">
        <v>5</v>
      </c>
      <c r="K14" s="100">
        <v>1</v>
      </c>
      <c r="L14" s="100">
        <v>3</v>
      </c>
      <c r="M14" s="100">
        <v>0</v>
      </c>
      <c r="N14" s="100">
        <v>22</v>
      </c>
      <c r="O14" s="100">
        <v>6</v>
      </c>
      <c r="P14" s="100">
        <v>5</v>
      </c>
      <c r="Q14" s="100">
        <v>3</v>
      </c>
      <c r="R14" s="100">
        <v>8</v>
      </c>
      <c r="S14" s="100">
        <v>0</v>
      </c>
    </row>
    <row r="15" spans="1:19" s="58" customFormat="1" ht="12" customHeight="1">
      <c r="A15" s="110" t="s">
        <v>53</v>
      </c>
      <c r="B15" s="100">
        <v>12</v>
      </c>
      <c r="C15" s="100">
        <v>6</v>
      </c>
      <c r="D15" s="100">
        <v>0</v>
      </c>
      <c r="E15" s="100">
        <v>0</v>
      </c>
      <c r="F15" s="100">
        <v>6</v>
      </c>
      <c r="G15" s="100">
        <v>0</v>
      </c>
      <c r="H15" s="100">
        <v>32</v>
      </c>
      <c r="I15" s="100">
        <v>10</v>
      </c>
      <c r="J15" s="100">
        <v>15</v>
      </c>
      <c r="K15" s="100">
        <v>0</v>
      </c>
      <c r="L15" s="100">
        <v>7</v>
      </c>
      <c r="M15" s="100">
        <v>0</v>
      </c>
      <c r="N15" s="100">
        <v>44</v>
      </c>
      <c r="O15" s="100">
        <v>16</v>
      </c>
      <c r="P15" s="100">
        <v>15</v>
      </c>
      <c r="Q15" s="100">
        <v>0</v>
      </c>
      <c r="R15" s="100">
        <v>13</v>
      </c>
      <c r="S15" s="100">
        <v>0</v>
      </c>
    </row>
    <row r="16" spans="1:19" s="58" customFormat="1" ht="12" customHeight="1">
      <c r="A16" s="110" t="s">
        <v>539</v>
      </c>
      <c r="B16" s="100">
        <v>3</v>
      </c>
      <c r="C16" s="100">
        <v>3</v>
      </c>
      <c r="D16" s="100">
        <v>0</v>
      </c>
      <c r="E16" s="100">
        <v>0</v>
      </c>
      <c r="F16" s="100">
        <v>0</v>
      </c>
      <c r="G16" s="100">
        <v>0</v>
      </c>
      <c r="H16" s="100">
        <v>0</v>
      </c>
      <c r="I16" s="100">
        <v>0</v>
      </c>
      <c r="J16" s="100">
        <v>0</v>
      </c>
      <c r="K16" s="100">
        <v>0</v>
      </c>
      <c r="L16" s="100">
        <v>0</v>
      </c>
      <c r="M16" s="100">
        <v>0</v>
      </c>
      <c r="N16" s="100">
        <v>3</v>
      </c>
      <c r="O16" s="100">
        <v>3</v>
      </c>
      <c r="P16" s="100">
        <v>0</v>
      </c>
      <c r="Q16" s="100">
        <v>0</v>
      </c>
      <c r="R16" s="100">
        <v>0</v>
      </c>
      <c r="S16" s="100">
        <v>0</v>
      </c>
    </row>
    <row r="17" spans="1:19" s="58" customFormat="1" ht="12" customHeight="1">
      <c r="A17" s="110" t="s">
        <v>513</v>
      </c>
      <c r="B17" s="100">
        <v>14</v>
      </c>
      <c r="C17" s="100">
        <v>0</v>
      </c>
      <c r="D17" s="100">
        <v>0</v>
      </c>
      <c r="E17" s="100">
        <v>9</v>
      </c>
      <c r="F17" s="100">
        <v>5</v>
      </c>
      <c r="G17" s="100">
        <v>0</v>
      </c>
      <c r="H17" s="100">
        <v>1</v>
      </c>
      <c r="I17" s="100">
        <v>0</v>
      </c>
      <c r="J17" s="100">
        <v>0</v>
      </c>
      <c r="K17" s="100">
        <v>1</v>
      </c>
      <c r="L17" s="100">
        <v>0</v>
      </c>
      <c r="M17" s="100">
        <v>0</v>
      </c>
      <c r="N17" s="100">
        <v>15</v>
      </c>
      <c r="O17" s="100">
        <v>0</v>
      </c>
      <c r="P17" s="100">
        <v>0</v>
      </c>
      <c r="Q17" s="100">
        <v>10</v>
      </c>
      <c r="R17" s="100">
        <v>5</v>
      </c>
      <c r="S17" s="100">
        <v>0</v>
      </c>
    </row>
    <row r="18" spans="1:19" s="58" customFormat="1" ht="12" customHeight="1">
      <c r="A18" s="110" t="s">
        <v>55</v>
      </c>
      <c r="B18" s="100">
        <v>7</v>
      </c>
      <c r="C18" s="100">
        <v>0</v>
      </c>
      <c r="D18" s="100">
        <v>0</v>
      </c>
      <c r="E18" s="100">
        <v>3</v>
      </c>
      <c r="F18" s="100">
        <v>4</v>
      </c>
      <c r="G18" s="100">
        <v>0</v>
      </c>
      <c r="H18" s="100">
        <v>3</v>
      </c>
      <c r="I18" s="100">
        <v>1</v>
      </c>
      <c r="J18" s="100">
        <v>1</v>
      </c>
      <c r="K18" s="100">
        <v>0</v>
      </c>
      <c r="L18" s="100">
        <v>1</v>
      </c>
      <c r="M18" s="100">
        <v>0</v>
      </c>
      <c r="N18" s="100">
        <v>10</v>
      </c>
      <c r="O18" s="100">
        <v>1</v>
      </c>
      <c r="P18" s="100">
        <v>1</v>
      </c>
      <c r="Q18" s="100">
        <v>3</v>
      </c>
      <c r="R18" s="100">
        <v>5</v>
      </c>
      <c r="S18" s="100">
        <v>0</v>
      </c>
    </row>
    <row r="19" spans="1:19" s="58" customFormat="1" ht="12" customHeight="1">
      <c r="A19" s="110" t="s">
        <v>56</v>
      </c>
      <c r="B19" s="100">
        <v>6</v>
      </c>
      <c r="C19" s="100">
        <v>0</v>
      </c>
      <c r="D19" s="100">
        <v>0</v>
      </c>
      <c r="E19" s="100">
        <v>0</v>
      </c>
      <c r="F19" s="100">
        <v>6</v>
      </c>
      <c r="G19" s="100">
        <v>0</v>
      </c>
      <c r="H19" s="100">
        <v>0</v>
      </c>
      <c r="I19" s="100">
        <v>0</v>
      </c>
      <c r="J19" s="100">
        <v>0</v>
      </c>
      <c r="K19" s="100">
        <v>0</v>
      </c>
      <c r="L19" s="100">
        <v>0</v>
      </c>
      <c r="M19" s="100">
        <v>0</v>
      </c>
      <c r="N19" s="100">
        <v>6</v>
      </c>
      <c r="O19" s="100">
        <v>0</v>
      </c>
      <c r="P19" s="100">
        <v>0</v>
      </c>
      <c r="Q19" s="100">
        <v>0</v>
      </c>
      <c r="R19" s="100">
        <v>6</v>
      </c>
      <c r="S19" s="100">
        <v>0</v>
      </c>
    </row>
    <row r="20" spans="1:19" s="58" customFormat="1" ht="12" customHeight="1">
      <c r="A20" s="110" t="s">
        <v>57</v>
      </c>
      <c r="B20" s="100">
        <v>12</v>
      </c>
      <c r="C20" s="100">
        <v>6</v>
      </c>
      <c r="D20" s="100">
        <v>0</v>
      </c>
      <c r="E20" s="100">
        <v>0</v>
      </c>
      <c r="F20" s="100">
        <v>6</v>
      </c>
      <c r="G20" s="100">
        <v>0</v>
      </c>
      <c r="H20" s="100">
        <v>1</v>
      </c>
      <c r="I20" s="100">
        <v>0</v>
      </c>
      <c r="J20" s="100">
        <v>1</v>
      </c>
      <c r="K20" s="100">
        <v>0</v>
      </c>
      <c r="L20" s="100">
        <v>0</v>
      </c>
      <c r="M20" s="100">
        <v>0</v>
      </c>
      <c r="N20" s="100">
        <v>13</v>
      </c>
      <c r="O20" s="100">
        <v>6</v>
      </c>
      <c r="P20" s="100">
        <v>1</v>
      </c>
      <c r="Q20" s="100">
        <v>0</v>
      </c>
      <c r="R20" s="100">
        <v>6</v>
      </c>
      <c r="S20" s="100">
        <v>0</v>
      </c>
    </row>
    <row r="21" spans="1:19" s="58" customFormat="1" ht="12" customHeight="1">
      <c r="A21" s="110" t="s">
        <v>58</v>
      </c>
      <c r="B21" s="100">
        <v>0</v>
      </c>
      <c r="C21" s="100">
        <v>0</v>
      </c>
      <c r="D21" s="100">
        <v>0</v>
      </c>
      <c r="E21" s="100">
        <v>0</v>
      </c>
      <c r="F21" s="100">
        <v>0</v>
      </c>
      <c r="G21" s="100">
        <v>0</v>
      </c>
      <c r="H21" s="100">
        <v>2</v>
      </c>
      <c r="I21" s="100">
        <v>2</v>
      </c>
      <c r="J21" s="100">
        <v>0</v>
      </c>
      <c r="K21" s="100">
        <v>0</v>
      </c>
      <c r="L21" s="100">
        <v>0</v>
      </c>
      <c r="M21" s="100">
        <v>0</v>
      </c>
      <c r="N21" s="100">
        <v>2</v>
      </c>
      <c r="O21" s="100">
        <v>2</v>
      </c>
      <c r="P21" s="100">
        <v>0</v>
      </c>
      <c r="Q21" s="100">
        <v>0</v>
      </c>
      <c r="R21" s="100">
        <v>0</v>
      </c>
      <c r="S21" s="100">
        <v>0</v>
      </c>
    </row>
    <row r="22" spans="1:19" s="58" customFormat="1" ht="12" customHeight="1">
      <c r="A22" s="110" t="s">
        <v>59</v>
      </c>
      <c r="B22" s="100">
        <v>0</v>
      </c>
      <c r="C22" s="100">
        <v>0</v>
      </c>
      <c r="D22" s="100">
        <v>0</v>
      </c>
      <c r="E22" s="100">
        <v>0</v>
      </c>
      <c r="F22" s="100">
        <v>0</v>
      </c>
      <c r="G22" s="100">
        <v>0</v>
      </c>
      <c r="H22" s="100">
        <v>2</v>
      </c>
      <c r="I22" s="100">
        <v>2</v>
      </c>
      <c r="J22" s="100">
        <v>0</v>
      </c>
      <c r="K22" s="100">
        <v>0</v>
      </c>
      <c r="L22" s="100">
        <v>0</v>
      </c>
      <c r="M22" s="100">
        <v>0</v>
      </c>
      <c r="N22" s="100">
        <v>2</v>
      </c>
      <c r="O22" s="100">
        <v>2</v>
      </c>
      <c r="P22" s="100">
        <v>0</v>
      </c>
      <c r="Q22" s="100">
        <v>0</v>
      </c>
      <c r="R22" s="100">
        <v>0</v>
      </c>
      <c r="S22" s="100">
        <v>0</v>
      </c>
    </row>
    <row r="23" spans="1:19" s="58" customFormat="1" ht="12" customHeight="1">
      <c r="A23" s="110" t="s">
        <v>61</v>
      </c>
      <c r="B23" s="100">
        <v>18</v>
      </c>
      <c r="C23" s="100">
        <v>1</v>
      </c>
      <c r="D23" s="100">
        <v>0</v>
      </c>
      <c r="E23" s="100">
        <v>4</v>
      </c>
      <c r="F23" s="100">
        <v>13</v>
      </c>
      <c r="G23" s="100">
        <v>0</v>
      </c>
      <c r="H23" s="100">
        <v>3</v>
      </c>
      <c r="I23" s="100">
        <v>2</v>
      </c>
      <c r="J23" s="100">
        <v>1</v>
      </c>
      <c r="K23" s="100">
        <v>0</v>
      </c>
      <c r="L23" s="100">
        <v>0</v>
      </c>
      <c r="M23" s="100">
        <v>0</v>
      </c>
      <c r="N23" s="100">
        <v>21</v>
      </c>
      <c r="O23" s="100">
        <v>3</v>
      </c>
      <c r="P23" s="100">
        <v>1</v>
      </c>
      <c r="Q23" s="100">
        <v>4</v>
      </c>
      <c r="R23" s="100">
        <v>13</v>
      </c>
      <c r="S23" s="100">
        <v>0</v>
      </c>
    </row>
    <row r="24" spans="1:19" s="58" customFormat="1" ht="12" customHeight="1">
      <c r="A24" s="110" t="s">
        <v>62</v>
      </c>
      <c r="B24" s="100">
        <v>0</v>
      </c>
      <c r="C24" s="100">
        <v>0</v>
      </c>
      <c r="D24" s="100">
        <v>0</v>
      </c>
      <c r="E24" s="100">
        <v>0</v>
      </c>
      <c r="F24" s="100">
        <v>0</v>
      </c>
      <c r="G24" s="100">
        <v>0</v>
      </c>
      <c r="H24" s="100">
        <v>57</v>
      </c>
      <c r="I24" s="100">
        <v>35</v>
      </c>
      <c r="J24" s="100">
        <v>0</v>
      </c>
      <c r="K24" s="100">
        <v>0</v>
      </c>
      <c r="L24" s="100">
        <v>22</v>
      </c>
      <c r="M24" s="100">
        <v>0</v>
      </c>
      <c r="N24" s="100">
        <v>57</v>
      </c>
      <c r="O24" s="100">
        <v>35</v>
      </c>
      <c r="P24" s="100">
        <v>0</v>
      </c>
      <c r="Q24" s="100">
        <v>0</v>
      </c>
      <c r="R24" s="100">
        <v>22</v>
      </c>
      <c r="S24" s="100">
        <v>0</v>
      </c>
    </row>
    <row r="25" spans="1:19" s="58" customFormat="1" ht="12" customHeight="1">
      <c r="A25" s="110" t="s">
        <v>63</v>
      </c>
      <c r="B25" s="100">
        <v>18</v>
      </c>
      <c r="C25" s="100">
        <v>2</v>
      </c>
      <c r="D25" s="100">
        <v>0</v>
      </c>
      <c r="E25" s="100">
        <v>1</v>
      </c>
      <c r="F25" s="100">
        <v>15</v>
      </c>
      <c r="G25" s="100">
        <v>0</v>
      </c>
      <c r="H25" s="100">
        <v>1</v>
      </c>
      <c r="I25" s="100">
        <v>0</v>
      </c>
      <c r="J25" s="100">
        <v>0</v>
      </c>
      <c r="K25" s="100">
        <v>0</v>
      </c>
      <c r="L25" s="100">
        <v>1</v>
      </c>
      <c r="M25" s="100">
        <v>0</v>
      </c>
      <c r="N25" s="100">
        <v>19</v>
      </c>
      <c r="O25" s="100">
        <v>2</v>
      </c>
      <c r="P25" s="100">
        <v>0</v>
      </c>
      <c r="Q25" s="100">
        <v>1</v>
      </c>
      <c r="R25" s="100">
        <v>16</v>
      </c>
      <c r="S25" s="100">
        <v>0</v>
      </c>
    </row>
    <row r="26" spans="1:19" s="58" customFormat="1" ht="12" customHeight="1">
      <c r="A26" s="110" t="s">
        <v>64</v>
      </c>
      <c r="B26" s="100">
        <v>0</v>
      </c>
      <c r="C26" s="100">
        <v>0</v>
      </c>
      <c r="D26" s="100">
        <v>0</v>
      </c>
      <c r="E26" s="100">
        <v>0</v>
      </c>
      <c r="F26" s="100">
        <v>0</v>
      </c>
      <c r="G26" s="100">
        <v>0</v>
      </c>
      <c r="H26" s="100">
        <v>1</v>
      </c>
      <c r="I26" s="100">
        <v>0</v>
      </c>
      <c r="J26" s="100">
        <v>0</v>
      </c>
      <c r="K26" s="100">
        <v>1</v>
      </c>
      <c r="L26" s="100">
        <v>0</v>
      </c>
      <c r="M26" s="100">
        <v>0</v>
      </c>
      <c r="N26" s="100">
        <v>1</v>
      </c>
      <c r="O26" s="100">
        <v>0</v>
      </c>
      <c r="P26" s="100">
        <v>0</v>
      </c>
      <c r="Q26" s="100">
        <v>1</v>
      </c>
      <c r="R26" s="100">
        <v>0</v>
      </c>
      <c r="S26" s="100">
        <v>0</v>
      </c>
    </row>
    <row r="27" spans="1:19" s="58" customFormat="1" ht="12" customHeight="1">
      <c r="A27" s="110" t="s">
        <v>65</v>
      </c>
      <c r="B27" s="100">
        <v>11</v>
      </c>
      <c r="C27" s="100">
        <v>0</v>
      </c>
      <c r="D27" s="100">
        <v>0</v>
      </c>
      <c r="E27" s="100">
        <v>1</v>
      </c>
      <c r="F27" s="100">
        <v>10</v>
      </c>
      <c r="G27" s="100">
        <v>0</v>
      </c>
      <c r="H27" s="100">
        <v>3</v>
      </c>
      <c r="I27" s="100">
        <v>3</v>
      </c>
      <c r="J27" s="100">
        <v>0</v>
      </c>
      <c r="K27" s="100">
        <v>0</v>
      </c>
      <c r="L27" s="100">
        <v>0</v>
      </c>
      <c r="M27" s="100">
        <v>0</v>
      </c>
      <c r="N27" s="100">
        <v>14</v>
      </c>
      <c r="O27" s="100">
        <v>3</v>
      </c>
      <c r="P27" s="100">
        <v>0</v>
      </c>
      <c r="Q27" s="100">
        <v>1</v>
      </c>
      <c r="R27" s="100">
        <v>10</v>
      </c>
      <c r="S27" s="100">
        <v>0</v>
      </c>
    </row>
    <row r="28" spans="1:19" s="58" customFormat="1" ht="12" customHeight="1">
      <c r="A28" s="110" t="s">
        <v>66</v>
      </c>
      <c r="B28" s="100">
        <v>22</v>
      </c>
      <c r="C28" s="100">
        <v>14</v>
      </c>
      <c r="D28" s="100">
        <v>0</v>
      </c>
      <c r="E28" s="100">
        <v>4</v>
      </c>
      <c r="F28" s="100">
        <v>4</v>
      </c>
      <c r="G28" s="100">
        <v>0</v>
      </c>
      <c r="H28" s="100">
        <v>4</v>
      </c>
      <c r="I28" s="100">
        <v>1</v>
      </c>
      <c r="J28" s="100">
        <v>2</v>
      </c>
      <c r="K28" s="100">
        <v>0</v>
      </c>
      <c r="L28" s="100">
        <v>1</v>
      </c>
      <c r="M28" s="100">
        <v>0</v>
      </c>
      <c r="N28" s="100">
        <v>26</v>
      </c>
      <c r="O28" s="100">
        <v>15</v>
      </c>
      <c r="P28" s="100">
        <v>2</v>
      </c>
      <c r="Q28" s="100">
        <v>4</v>
      </c>
      <c r="R28" s="100">
        <v>5</v>
      </c>
      <c r="S28" s="100">
        <v>0</v>
      </c>
    </row>
    <row r="29" spans="1:19" s="58" customFormat="1" ht="12" customHeight="1">
      <c r="A29" s="110" t="s">
        <v>67</v>
      </c>
      <c r="B29" s="100">
        <v>0</v>
      </c>
      <c r="C29" s="100">
        <v>0</v>
      </c>
      <c r="D29" s="100">
        <v>0</v>
      </c>
      <c r="E29" s="100">
        <v>0</v>
      </c>
      <c r="F29" s="100">
        <v>0</v>
      </c>
      <c r="G29" s="100">
        <v>0</v>
      </c>
      <c r="H29" s="100">
        <v>1</v>
      </c>
      <c r="I29" s="100">
        <v>1</v>
      </c>
      <c r="J29" s="100">
        <v>0</v>
      </c>
      <c r="K29" s="100">
        <v>0</v>
      </c>
      <c r="L29" s="100">
        <v>0</v>
      </c>
      <c r="M29" s="100">
        <v>0</v>
      </c>
      <c r="N29" s="100">
        <v>1</v>
      </c>
      <c r="O29" s="100">
        <v>1</v>
      </c>
      <c r="P29" s="100">
        <v>0</v>
      </c>
      <c r="Q29" s="100">
        <v>0</v>
      </c>
      <c r="R29" s="100">
        <v>0</v>
      </c>
      <c r="S29" s="100">
        <v>0</v>
      </c>
    </row>
    <row r="30" spans="1:19" s="58" customFormat="1" ht="12" customHeight="1">
      <c r="A30" s="110" t="s">
        <v>68</v>
      </c>
      <c r="B30" s="100">
        <v>15</v>
      </c>
      <c r="C30" s="100">
        <v>0</v>
      </c>
      <c r="D30" s="100">
        <v>0</v>
      </c>
      <c r="E30" s="100">
        <v>0</v>
      </c>
      <c r="F30" s="100">
        <v>15</v>
      </c>
      <c r="G30" s="100">
        <v>0</v>
      </c>
      <c r="H30" s="100">
        <v>11</v>
      </c>
      <c r="I30" s="100">
        <v>1</v>
      </c>
      <c r="J30" s="100">
        <v>9</v>
      </c>
      <c r="K30" s="100">
        <v>0</v>
      </c>
      <c r="L30" s="100">
        <v>1</v>
      </c>
      <c r="M30" s="100">
        <v>0</v>
      </c>
      <c r="N30" s="100">
        <v>26</v>
      </c>
      <c r="O30" s="100">
        <v>1</v>
      </c>
      <c r="P30" s="100">
        <v>9</v>
      </c>
      <c r="Q30" s="100">
        <v>0</v>
      </c>
      <c r="R30" s="100">
        <v>16</v>
      </c>
      <c r="S30" s="100">
        <v>0</v>
      </c>
    </row>
    <row r="31" spans="1:19" s="58" customFormat="1" ht="12" customHeight="1">
      <c r="A31" s="110" t="s">
        <v>69</v>
      </c>
      <c r="B31" s="100">
        <v>3</v>
      </c>
      <c r="C31" s="100">
        <v>0</v>
      </c>
      <c r="D31" s="100">
        <v>0</v>
      </c>
      <c r="E31" s="100">
        <v>0</v>
      </c>
      <c r="F31" s="100">
        <v>3</v>
      </c>
      <c r="G31" s="100">
        <v>0</v>
      </c>
      <c r="H31" s="100">
        <v>18</v>
      </c>
      <c r="I31" s="100">
        <v>1</v>
      </c>
      <c r="J31" s="100">
        <v>0</v>
      </c>
      <c r="K31" s="100">
        <v>0</v>
      </c>
      <c r="L31" s="100">
        <v>17</v>
      </c>
      <c r="M31" s="100">
        <v>0</v>
      </c>
      <c r="N31" s="100">
        <v>21</v>
      </c>
      <c r="O31" s="100">
        <v>1</v>
      </c>
      <c r="P31" s="100">
        <v>0</v>
      </c>
      <c r="Q31" s="100">
        <v>0</v>
      </c>
      <c r="R31" s="100">
        <v>20</v>
      </c>
      <c r="S31" s="100">
        <v>0</v>
      </c>
    </row>
    <row r="32" spans="1:19" s="58" customFormat="1" ht="12" customHeight="1">
      <c r="A32" s="110" t="s">
        <v>70</v>
      </c>
      <c r="B32" s="100">
        <v>4</v>
      </c>
      <c r="C32" s="100">
        <v>0</v>
      </c>
      <c r="D32" s="100">
        <v>0</v>
      </c>
      <c r="E32" s="100">
        <v>1</v>
      </c>
      <c r="F32" s="100">
        <v>3</v>
      </c>
      <c r="G32" s="100">
        <v>0</v>
      </c>
      <c r="H32" s="100">
        <v>0</v>
      </c>
      <c r="I32" s="100">
        <v>0</v>
      </c>
      <c r="J32" s="100">
        <v>0</v>
      </c>
      <c r="K32" s="100">
        <v>0</v>
      </c>
      <c r="L32" s="100">
        <v>0</v>
      </c>
      <c r="M32" s="100">
        <v>0</v>
      </c>
      <c r="N32" s="100">
        <v>4</v>
      </c>
      <c r="O32" s="100">
        <v>0</v>
      </c>
      <c r="P32" s="100">
        <v>0</v>
      </c>
      <c r="Q32" s="100">
        <v>1</v>
      </c>
      <c r="R32" s="100">
        <v>3</v>
      </c>
      <c r="S32" s="100">
        <v>0</v>
      </c>
    </row>
    <row r="33" spans="1:19" s="58" customFormat="1" ht="12" customHeight="1">
      <c r="A33" s="110" t="s">
        <v>523</v>
      </c>
      <c r="B33" s="100">
        <v>0</v>
      </c>
      <c r="C33" s="100">
        <v>0</v>
      </c>
      <c r="D33" s="100">
        <v>0</v>
      </c>
      <c r="E33" s="100">
        <v>0</v>
      </c>
      <c r="F33" s="100">
        <v>0</v>
      </c>
      <c r="G33" s="100">
        <v>0</v>
      </c>
      <c r="H33" s="100">
        <v>1</v>
      </c>
      <c r="I33" s="100">
        <v>0</v>
      </c>
      <c r="J33" s="100">
        <v>1</v>
      </c>
      <c r="K33" s="100">
        <v>0</v>
      </c>
      <c r="L33" s="100">
        <v>0</v>
      </c>
      <c r="M33" s="100">
        <v>0</v>
      </c>
      <c r="N33" s="100">
        <v>1</v>
      </c>
      <c r="O33" s="100">
        <v>0</v>
      </c>
      <c r="P33" s="100">
        <v>1</v>
      </c>
      <c r="Q33" s="100">
        <v>0</v>
      </c>
      <c r="R33" s="100">
        <v>0</v>
      </c>
      <c r="S33" s="100">
        <v>0</v>
      </c>
    </row>
    <row r="34" spans="1:19" s="58" customFormat="1" ht="12" customHeight="1">
      <c r="A34" s="110" t="s">
        <v>71</v>
      </c>
      <c r="B34" s="100">
        <v>0</v>
      </c>
      <c r="C34" s="100">
        <v>0</v>
      </c>
      <c r="D34" s="100">
        <v>0</v>
      </c>
      <c r="E34" s="100">
        <v>0</v>
      </c>
      <c r="F34" s="100">
        <v>0</v>
      </c>
      <c r="G34" s="100">
        <v>0</v>
      </c>
      <c r="H34" s="100">
        <v>2</v>
      </c>
      <c r="I34" s="100">
        <v>0</v>
      </c>
      <c r="J34" s="100">
        <v>0</v>
      </c>
      <c r="K34" s="100">
        <v>0</v>
      </c>
      <c r="L34" s="100">
        <v>2</v>
      </c>
      <c r="M34" s="100">
        <v>0</v>
      </c>
      <c r="N34" s="100">
        <v>2</v>
      </c>
      <c r="O34" s="100">
        <v>0</v>
      </c>
      <c r="P34" s="100">
        <v>0</v>
      </c>
      <c r="Q34" s="100">
        <v>0</v>
      </c>
      <c r="R34" s="100">
        <v>2</v>
      </c>
      <c r="S34" s="100">
        <v>0</v>
      </c>
    </row>
    <row r="35" spans="1:19" s="58" customFormat="1" ht="12" customHeight="1">
      <c r="A35" s="110" t="s">
        <v>72</v>
      </c>
      <c r="B35" s="100">
        <v>0</v>
      </c>
      <c r="C35" s="100">
        <v>0</v>
      </c>
      <c r="D35" s="100">
        <v>0</v>
      </c>
      <c r="E35" s="100">
        <v>0</v>
      </c>
      <c r="F35" s="100">
        <v>0</v>
      </c>
      <c r="G35" s="100">
        <v>0</v>
      </c>
      <c r="H35" s="100">
        <v>189</v>
      </c>
      <c r="I35" s="100">
        <v>166</v>
      </c>
      <c r="J35" s="100">
        <v>6</v>
      </c>
      <c r="K35" s="100">
        <v>0</v>
      </c>
      <c r="L35" s="100">
        <v>17</v>
      </c>
      <c r="M35" s="100">
        <v>0</v>
      </c>
      <c r="N35" s="100">
        <v>189</v>
      </c>
      <c r="O35" s="100">
        <v>166</v>
      </c>
      <c r="P35" s="100">
        <v>6</v>
      </c>
      <c r="Q35" s="100">
        <v>0</v>
      </c>
      <c r="R35" s="100">
        <v>17</v>
      </c>
      <c r="S35" s="100">
        <v>0</v>
      </c>
    </row>
    <row r="36" spans="1:19" s="58" customFormat="1" ht="12" customHeight="1">
      <c r="A36" s="110" t="s">
        <v>73</v>
      </c>
      <c r="B36" s="100">
        <v>13</v>
      </c>
      <c r="C36" s="100">
        <v>0</v>
      </c>
      <c r="D36" s="100">
        <v>0</v>
      </c>
      <c r="E36" s="100">
        <v>0</v>
      </c>
      <c r="F36" s="100">
        <v>13</v>
      </c>
      <c r="G36" s="100">
        <v>0</v>
      </c>
      <c r="H36" s="100">
        <v>50</v>
      </c>
      <c r="I36" s="100">
        <v>6</v>
      </c>
      <c r="J36" s="100">
        <v>33</v>
      </c>
      <c r="K36" s="100">
        <v>0</v>
      </c>
      <c r="L36" s="100">
        <v>11</v>
      </c>
      <c r="M36" s="100">
        <v>0</v>
      </c>
      <c r="N36" s="100">
        <v>63</v>
      </c>
      <c r="O36" s="100">
        <v>6</v>
      </c>
      <c r="P36" s="100">
        <v>33</v>
      </c>
      <c r="Q36" s="100">
        <v>0</v>
      </c>
      <c r="R36" s="100">
        <v>24</v>
      </c>
      <c r="S36" s="100">
        <v>0</v>
      </c>
    </row>
    <row r="37" spans="1:19" s="58" customFormat="1" ht="12" customHeight="1">
      <c r="A37" s="110" t="s">
        <v>586</v>
      </c>
      <c r="B37" s="100">
        <v>0</v>
      </c>
      <c r="C37" s="100">
        <v>0</v>
      </c>
      <c r="D37" s="100">
        <v>0</v>
      </c>
      <c r="E37" s="100">
        <v>0</v>
      </c>
      <c r="F37" s="100">
        <v>0</v>
      </c>
      <c r="G37" s="100">
        <v>0</v>
      </c>
      <c r="H37" s="100">
        <v>2</v>
      </c>
      <c r="I37" s="100">
        <v>2</v>
      </c>
      <c r="J37" s="100">
        <v>0</v>
      </c>
      <c r="K37" s="100">
        <v>0</v>
      </c>
      <c r="L37" s="100">
        <v>0</v>
      </c>
      <c r="M37" s="100">
        <v>0</v>
      </c>
      <c r="N37" s="100">
        <v>2</v>
      </c>
      <c r="O37" s="100">
        <v>2</v>
      </c>
      <c r="P37" s="100">
        <v>0</v>
      </c>
      <c r="Q37" s="100">
        <v>0</v>
      </c>
      <c r="R37" s="100">
        <v>0</v>
      </c>
      <c r="S37" s="100">
        <v>0</v>
      </c>
    </row>
    <row r="38" spans="1:19" s="58" customFormat="1" ht="12" customHeight="1">
      <c r="A38" s="110" t="s">
        <v>74</v>
      </c>
      <c r="B38" s="100">
        <v>4</v>
      </c>
      <c r="C38" s="100">
        <v>1</v>
      </c>
      <c r="D38" s="100">
        <v>0</v>
      </c>
      <c r="E38" s="100">
        <v>1</v>
      </c>
      <c r="F38" s="100">
        <v>2</v>
      </c>
      <c r="G38" s="100">
        <v>0</v>
      </c>
      <c r="H38" s="100">
        <v>0</v>
      </c>
      <c r="I38" s="100">
        <v>0</v>
      </c>
      <c r="J38" s="100">
        <v>0</v>
      </c>
      <c r="K38" s="100">
        <v>0</v>
      </c>
      <c r="L38" s="100">
        <v>0</v>
      </c>
      <c r="M38" s="100">
        <v>0</v>
      </c>
      <c r="N38" s="100">
        <v>4</v>
      </c>
      <c r="O38" s="100">
        <v>1</v>
      </c>
      <c r="P38" s="100">
        <v>0</v>
      </c>
      <c r="Q38" s="100">
        <v>1</v>
      </c>
      <c r="R38" s="100">
        <v>2</v>
      </c>
      <c r="S38" s="100">
        <v>0</v>
      </c>
    </row>
    <row r="39" spans="1:19" s="58" customFormat="1" ht="12" customHeight="1">
      <c r="A39" s="110" t="s">
        <v>75</v>
      </c>
      <c r="B39" s="100">
        <v>0</v>
      </c>
      <c r="C39" s="100">
        <v>0</v>
      </c>
      <c r="D39" s="100">
        <v>0</v>
      </c>
      <c r="E39" s="100">
        <v>0</v>
      </c>
      <c r="F39" s="100">
        <v>0</v>
      </c>
      <c r="G39" s="100">
        <v>0</v>
      </c>
      <c r="H39" s="100">
        <v>6</v>
      </c>
      <c r="I39" s="100">
        <v>1</v>
      </c>
      <c r="J39" s="100">
        <v>0</v>
      </c>
      <c r="K39" s="100">
        <v>0</v>
      </c>
      <c r="L39" s="100">
        <v>5</v>
      </c>
      <c r="M39" s="100">
        <v>0</v>
      </c>
      <c r="N39" s="100">
        <v>6</v>
      </c>
      <c r="O39" s="100">
        <v>1</v>
      </c>
      <c r="P39" s="100">
        <v>0</v>
      </c>
      <c r="Q39" s="100">
        <v>0</v>
      </c>
      <c r="R39" s="100">
        <v>5</v>
      </c>
      <c r="S39" s="100">
        <v>0</v>
      </c>
    </row>
    <row r="40" spans="1:19" s="58" customFormat="1" ht="12" customHeight="1">
      <c r="A40" s="110" t="s">
        <v>76</v>
      </c>
      <c r="B40" s="100">
        <v>44</v>
      </c>
      <c r="C40" s="100">
        <v>13</v>
      </c>
      <c r="D40" s="100">
        <v>0</v>
      </c>
      <c r="E40" s="100">
        <v>2</v>
      </c>
      <c r="F40" s="100">
        <v>29</v>
      </c>
      <c r="G40" s="100">
        <v>0</v>
      </c>
      <c r="H40" s="100">
        <v>82</v>
      </c>
      <c r="I40" s="100">
        <v>30</v>
      </c>
      <c r="J40" s="100">
        <v>1</v>
      </c>
      <c r="K40" s="100">
        <v>0</v>
      </c>
      <c r="L40" s="100">
        <v>51</v>
      </c>
      <c r="M40" s="100">
        <v>0</v>
      </c>
      <c r="N40" s="100">
        <v>126</v>
      </c>
      <c r="O40" s="100">
        <v>43</v>
      </c>
      <c r="P40" s="100">
        <v>1</v>
      </c>
      <c r="Q40" s="100">
        <v>2</v>
      </c>
      <c r="R40" s="100">
        <v>80</v>
      </c>
      <c r="S40" s="100">
        <v>0</v>
      </c>
    </row>
    <row r="41" spans="1:19" s="58" customFormat="1" ht="12" customHeight="1">
      <c r="A41" s="110" t="s">
        <v>77</v>
      </c>
      <c r="B41" s="100">
        <v>5</v>
      </c>
      <c r="C41" s="100">
        <v>0</v>
      </c>
      <c r="D41" s="100">
        <v>0</v>
      </c>
      <c r="E41" s="100">
        <v>0</v>
      </c>
      <c r="F41" s="100">
        <v>5</v>
      </c>
      <c r="G41" s="100">
        <v>0</v>
      </c>
      <c r="H41" s="100">
        <v>0</v>
      </c>
      <c r="I41" s="100">
        <v>0</v>
      </c>
      <c r="J41" s="100">
        <v>0</v>
      </c>
      <c r="K41" s="100">
        <v>0</v>
      </c>
      <c r="L41" s="100">
        <v>0</v>
      </c>
      <c r="M41" s="100">
        <v>0</v>
      </c>
      <c r="N41" s="100">
        <v>5</v>
      </c>
      <c r="O41" s="100">
        <v>0</v>
      </c>
      <c r="P41" s="100">
        <v>0</v>
      </c>
      <c r="Q41" s="100">
        <v>0</v>
      </c>
      <c r="R41" s="100">
        <v>5</v>
      </c>
      <c r="S41" s="100">
        <v>0</v>
      </c>
    </row>
    <row r="42" spans="1:19" s="58" customFormat="1" ht="12" customHeight="1">
      <c r="A42" s="110" t="s">
        <v>78</v>
      </c>
      <c r="B42" s="100">
        <v>9</v>
      </c>
      <c r="C42" s="100">
        <v>0</v>
      </c>
      <c r="D42" s="100">
        <v>0</v>
      </c>
      <c r="E42" s="100">
        <v>0</v>
      </c>
      <c r="F42" s="100">
        <v>9</v>
      </c>
      <c r="G42" s="100">
        <v>0</v>
      </c>
      <c r="H42" s="100">
        <v>1</v>
      </c>
      <c r="I42" s="100">
        <v>0</v>
      </c>
      <c r="J42" s="100">
        <v>1</v>
      </c>
      <c r="K42" s="100">
        <v>0</v>
      </c>
      <c r="L42" s="100">
        <v>0</v>
      </c>
      <c r="M42" s="100">
        <v>0</v>
      </c>
      <c r="N42" s="100">
        <v>10</v>
      </c>
      <c r="O42" s="100">
        <v>0</v>
      </c>
      <c r="P42" s="100">
        <v>1</v>
      </c>
      <c r="Q42" s="100">
        <v>0</v>
      </c>
      <c r="R42" s="100">
        <v>9</v>
      </c>
      <c r="S42" s="100">
        <v>0</v>
      </c>
    </row>
    <row r="43" spans="1:19" s="58" customFormat="1" ht="12" customHeight="1">
      <c r="A43" s="110" t="s">
        <v>79</v>
      </c>
      <c r="B43" s="100">
        <v>3</v>
      </c>
      <c r="C43" s="100">
        <v>2</v>
      </c>
      <c r="D43" s="100">
        <v>0</v>
      </c>
      <c r="E43" s="100">
        <v>0</v>
      </c>
      <c r="F43" s="100">
        <v>1</v>
      </c>
      <c r="G43" s="100">
        <v>0</v>
      </c>
      <c r="H43" s="100">
        <v>8</v>
      </c>
      <c r="I43" s="100">
        <v>3</v>
      </c>
      <c r="J43" s="100">
        <v>1</v>
      </c>
      <c r="K43" s="100">
        <v>0</v>
      </c>
      <c r="L43" s="100">
        <v>4</v>
      </c>
      <c r="M43" s="100">
        <v>0</v>
      </c>
      <c r="N43" s="100">
        <v>11</v>
      </c>
      <c r="O43" s="100">
        <v>5</v>
      </c>
      <c r="P43" s="100">
        <v>1</v>
      </c>
      <c r="Q43" s="100">
        <v>0</v>
      </c>
      <c r="R43" s="100">
        <v>5</v>
      </c>
      <c r="S43" s="100">
        <v>0</v>
      </c>
    </row>
    <row r="44" spans="1:19" s="58" customFormat="1" ht="12" customHeight="1">
      <c r="A44" s="110" t="s">
        <v>80</v>
      </c>
      <c r="B44" s="100">
        <v>7</v>
      </c>
      <c r="C44" s="100">
        <v>0</v>
      </c>
      <c r="D44" s="100">
        <v>0</v>
      </c>
      <c r="E44" s="100">
        <v>0</v>
      </c>
      <c r="F44" s="100">
        <v>7</v>
      </c>
      <c r="G44" s="100">
        <v>0</v>
      </c>
      <c r="H44" s="100">
        <v>1</v>
      </c>
      <c r="I44" s="100">
        <v>0</v>
      </c>
      <c r="J44" s="100">
        <v>0</v>
      </c>
      <c r="K44" s="100">
        <v>0</v>
      </c>
      <c r="L44" s="100">
        <v>1</v>
      </c>
      <c r="M44" s="100">
        <v>0</v>
      </c>
      <c r="N44" s="100">
        <v>8</v>
      </c>
      <c r="O44" s="100">
        <v>0</v>
      </c>
      <c r="P44" s="100">
        <v>0</v>
      </c>
      <c r="Q44" s="100">
        <v>0</v>
      </c>
      <c r="R44" s="100">
        <v>8</v>
      </c>
      <c r="S44" s="100">
        <v>0</v>
      </c>
    </row>
    <row r="45" spans="1:19" s="58" customFormat="1" ht="12" customHeight="1">
      <c r="A45" s="110" t="s">
        <v>82</v>
      </c>
      <c r="B45" s="100">
        <v>13</v>
      </c>
      <c r="C45" s="100">
        <v>10</v>
      </c>
      <c r="D45" s="100">
        <v>1</v>
      </c>
      <c r="E45" s="100">
        <v>0</v>
      </c>
      <c r="F45" s="100">
        <v>2</v>
      </c>
      <c r="G45" s="100">
        <v>0</v>
      </c>
      <c r="H45" s="100">
        <v>1</v>
      </c>
      <c r="I45" s="100">
        <v>0</v>
      </c>
      <c r="J45" s="100">
        <v>1</v>
      </c>
      <c r="K45" s="100">
        <v>0</v>
      </c>
      <c r="L45" s="100">
        <v>0</v>
      </c>
      <c r="M45" s="100">
        <v>0</v>
      </c>
      <c r="N45" s="100">
        <v>14</v>
      </c>
      <c r="O45" s="100">
        <v>10</v>
      </c>
      <c r="P45" s="100">
        <v>2</v>
      </c>
      <c r="Q45" s="100">
        <v>0</v>
      </c>
      <c r="R45" s="100">
        <v>2</v>
      </c>
      <c r="S45" s="100">
        <v>0</v>
      </c>
    </row>
    <row r="46" spans="1:19" s="58" customFormat="1" ht="12" customHeight="1">
      <c r="A46" s="110" t="s">
        <v>83</v>
      </c>
      <c r="B46" s="100">
        <v>0</v>
      </c>
      <c r="C46" s="100">
        <v>0</v>
      </c>
      <c r="D46" s="100">
        <v>0</v>
      </c>
      <c r="E46" s="100">
        <v>0</v>
      </c>
      <c r="F46" s="100">
        <v>0</v>
      </c>
      <c r="G46" s="100">
        <v>0</v>
      </c>
      <c r="H46" s="100">
        <v>2</v>
      </c>
      <c r="I46" s="100">
        <v>2</v>
      </c>
      <c r="J46" s="100">
        <v>0</v>
      </c>
      <c r="K46" s="100">
        <v>0</v>
      </c>
      <c r="L46" s="100">
        <v>0</v>
      </c>
      <c r="M46" s="100">
        <v>0</v>
      </c>
      <c r="N46" s="100">
        <v>2</v>
      </c>
      <c r="O46" s="100">
        <v>2</v>
      </c>
      <c r="P46" s="100">
        <v>0</v>
      </c>
      <c r="Q46" s="100">
        <v>0</v>
      </c>
      <c r="R46" s="100">
        <v>0</v>
      </c>
      <c r="S46" s="100">
        <v>0</v>
      </c>
    </row>
    <row r="47" spans="1:19" s="58" customFormat="1" ht="12" customHeight="1">
      <c r="A47" s="110" t="s">
        <v>84</v>
      </c>
      <c r="B47" s="100">
        <v>8</v>
      </c>
      <c r="C47" s="100">
        <v>0</v>
      </c>
      <c r="D47" s="100">
        <v>2</v>
      </c>
      <c r="E47" s="100">
        <v>3</v>
      </c>
      <c r="F47" s="100">
        <v>3</v>
      </c>
      <c r="G47" s="100">
        <v>0</v>
      </c>
      <c r="H47" s="100">
        <v>0</v>
      </c>
      <c r="I47" s="100">
        <v>0</v>
      </c>
      <c r="J47" s="100">
        <v>0</v>
      </c>
      <c r="K47" s="100">
        <v>0</v>
      </c>
      <c r="L47" s="100">
        <v>0</v>
      </c>
      <c r="M47" s="100">
        <v>0</v>
      </c>
      <c r="N47" s="100">
        <v>8</v>
      </c>
      <c r="O47" s="100">
        <v>0</v>
      </c>
      <c r="P47" s="100">
        <v>2</v>
      </c>
      <c r="Q47" s="100">
        <v>3</v>
      </c>
      <c r="R47" s="100">
        <v>3</v>
      </c>
      <c r="S47" s="100">
        <v>0</v>
      </c>
    </row>
    <row r="48" spans="1:19" s="58" customFormat="1" ht="12" customHeight="1">
      <c r="A48" s="110" t="s">
        <v>85</v>
      </c>
      <c r="B48" s="100">
        <v>0</v>
      </c>
      <c r="C48" s="100">
        <v>0</v>
      </c>
      <c r="D48" s="100">
        <v>0</v>
      </c>
      <c r="E48" s="100">
        <v>0</v>
      </c>
      <c r="F48" s="100">
        <v>0</v>
      </c>
      <c r="G48" s="100">
        <v>0</v>
      </c>
      <c r="H48" s="100">
        <v>1</v>
      </c>
      <c r="I48" s="100">
        <v>1</v>
      </c>
      <c r="J48" s="100">
        <v>0</v>
      </c>
      <c r="K48" s="100">
        <v>0</v>
      </c>
      <c r="L48" s="100">
        <v>0</v>
      </c>
      <c r="M48" s="100">
        <v>0</v>
      </c>
      <c r="N48" s="100">
        <v>1</v>
      </c>
      <c r="O48" s="100">
        <v>1</v>
      </c>
      <c r="P48" s="100">
        <v>0</v>
      </c>
      <c r="Q48" s="100">
        <v>0</v>
      </c>
      <c r="R48" s="100">
        <v>0</v>
      </c>
      <c r="S48" s="100">
        <v>0</v>
      </c>
    </row>
    <row r="49" spans="1:19" s="58" customFormat="1" ht="12" customHeight="1">
      <c r="A49" s="110" t="s">
        <v>86</v>
      </c>
      <c r="B49" s="100">
        <v>2</v>
      </c>
      <c r="C49" s="100">
        <v>0</v>
      </c>
      <c r="D49" s="100">
        <v>0</v>
      </c>
      <c r="E49" s="100">
        <v>0</v>
      </c>
      <c r="F49" s="100">
        <v>2</v>
      </c>
      <c r="G49" s="100">
        <v>0</v>
      </c>
      <c r="H49" s="100">
        <v>21</v>
      </c>
      <c r="I49" s="100">
        <v>19</v>
      </c>
      <c r="J49" s="100">
        <v>0</v>
      </c>
      <c r="K49" s="100">
        <v>0</v>
      </c>
      <c r="L49" s="100">
        <v>2</v>
      </c>
      <c r="M49" s="100">
        <v>0</v>
      </c>
      <c r="N49" s="100">
        <v>23</v>
      </c>
      <c r="O49" s="100">
        <v>19</v>
      </c>
      <c r="P49" s="100">
        <v>0</v>
      </c>
      <c r="Q49" s="100">
        <v>0</v>
      </c>
      <c r="R49" s="100">
        <v>4</v>
      </c>
      <c r="S49" s="100">
        <v>0</v>
      </c>
    </row>
    <row r="50" spans="1:19" s="60" customFormat="1" ht="12" customHeight="1">
      <c r="A50" s="110" t="s">
        <v>87</v>
      </c>
      <c r="B50" s="100">
        <v>0</v>
      </c>
      <c r="C50" s="100">
        <v>0</v>
      </c>
      <c r="D50" s="100">
        <v>0</v>
      </c>
      <c r="E50" s="100">
        <v>0</v>
      </c>
      <c r="F50" s="100">
        <v>0</v>
      </c>
      <c r="G50" s="100">
        <v>0</v>
      </c>
      <c r="H50" s="100">
        <v>1</v>
      </c>
      <c r="I50" s="100">
        <v>0</v>
      </c>
      <c r="J50" s="100">
        <v>0</v>
      </c>
      <c r="K50" s="100">
        <v>1</v>
      </c>
      <c r="L50" s="100">
        <v>0</v>
      </c>
      <c r="M50" s="100">
        <v>0</v>
      </c>
      <c r="N50" s="100">
        <v>1</v>
      </c>
      <c r="O50" s="100">
        <v>0</v>
      </c>
      <c r="P50" s="100">
        <v>0</v>
      </c>
      <c r="Q50" s="100">
        <v>1</v>
      </c>
      <c r="R50" s="100">
        <v>0</v>
      </c>
      <c r="S50" s="100">
        <v>0</v>
      </c>
    </row>
    <row r="51" spans="1:19" s="58" customFormat="1" ht="12" customHeight="1">
      <c r="A51" s="110" t="s">
        <v>88</v>
      </c>
      <c r="B51" s="100">
        <v>21</v>
      </c>
      <c r="C51" s="100">
        <v>0</v>
      </c>
      <c r="D51" s="100">
        <v>0</v>
      </c>
      <c r="E51" s="100">
        <v>1</v>
      </c>
      <c r="F51" s="100">
        <v>20</v>
      </c>
      <c r="G51" s="100">
        <v>0</v>
      </c>
      <c r="H51" s="100">
        <v>320</v>
      </c>
      <c r="I51" s="100">
        <v>68</v>
      </c>
      <c r="J51" s="100">
        <v>12</v>
      </c>
      <c r="K51" s="100">
        <v>0</v>
      </c>
      <c r="L51" s="100">
        <v>240</v>
      </c>
      <c r="M51" s="100">
        <v>0</v>
      </c>
      <c r="N51" s="100">
        <v>341</v>
      </c>
      <c r="O51" s="100">
        <v>68</v>
      </c>
      <c r="P51" s="100">
        <v>12</v>
      </c>
      <c r="Q51" s="100">
        <v>1</v>
      </c>
      <c r="R51" s="100">
        <v>260</v>
      </c>
      <c r="S51" s="100">
        <v>0</v>
      </c>
    </row>
    <row r="52" spans="1:19" s="60" customFormat="1" ht="12" customHeight="1">
      <c r="A52" s="110" t="s">
        <v>89</v>
      </c>
      <c r="B52" s="100">
        <v>0</v>
      </c>
      <c r="C52" s="100">
        <v>0</v>
      </c>
      <c r="D52" s="100">
        <v>0</v>
      </c>
      <c r="E52" s="100">
        <v>0</v>
      </c>
      <c r="F52" s="100">
        <v>0</v>
      </c>
      <c r="G52" s="100">
        <v>0</v>
      </c>
      <c r="H52" s="100">
        <v>1</v>
      </c>
      <c r="I52" s="100">
        <v>0</v>
      </c>
      <c r="J52" s="100">
        <v>1</v>
      </c>
      <c r="K52" s="100">
        <v>0</v>
      </c>
      <c r="L52" s="100">
        <v>0</v>
      </c>
      <c r="M52" s="100">
        <v>0</v>
      </c>
      <c r="N52" s="100">
        <v>1</v>
      </c>
      <c r="O52" s="100">
        <v>0</v>
      </c>
      <c r="P52" s="100">
        <v>1</v>
      </c>
      <c r="Q52" s="100">
        <v>0</v>
      </c>
      <c r="R52" s="100">
        <v>0</v>
      </c>
      <c r="S52" s="100">
        <v>0</v>
      </c>
    </row>
    <row r="53" spans="1:19" s="58" customFormat="1" ht="12" customHeight="1">
      <c r="A53" s="110" t="s">
        <v>90</v>
      </c>
      <c r="B53" s="100">
        <v>40</v>
      </c>
      <c r="C53" s="100">
        <v>18</v>
      </c>
      <c r="D53" s="100">
        <v>1</v>
      </c>
      <c r="E53" s="100">
        <v>2</v>
      </c>
      <c r="F53" s="100">
        <v>19</v>
      </c>
      <c r="G53" s="100">
        <v>0</v>
      </c>
      <c r="H53" s="100">
        <v>11</v>
      </c>
      <c r="I53" s="100">
        <v>7</v>
      </c>
      <c r="J53" s="100">
        <v>4</v>
      </c>
      <c r="K53" s="100">
        <v>0</v>
      </c>
      <c r="L53" s="100">
        <v>0</v>
      </c>
      <c r="M53" s="100">
        <v>0</v>
      </c>
      <c r="N53" s="100">
        <v>51</v>
      </c>
      <c r="O53" s="100">
        <v>25</v>
      </c>
      <c r="P53" s="100">
        <v>5</v>
      </c>
      <c r="Q53" s="100">
        <v>2</v>
      </c>
      <c r="R53" s="100">
        <v>19</v>
      </c>
      <c r="S53" s="100">
        <v>0</v>
      </c>
    </row>
    <row r="54" spans="1:19" s="58" customFormat="1" ht="12" customHeight="1">
      <c r="A54" s="110" t="s">
        <v>91</v>
      </c>
      <c r="B54" s="100">
        <v>1</v>
      </c>
      <c r="C54" s="100">
        <v>0</v>
      </c>
      <c r="D54" s="100">
        <v>0</v>
      </c>
      <c r="E54" s="100">
        <v>0</v>
      </c>
      <c r="F54" s="100">
        <v>1</v>
      </c>
      <c r="G54" s="100">
        <v>0</v>
      </c>
      <c r="H54" s="100">
        <v>7</v>
      </c>
      <c r="I54" s="100">
        <v>1</v>
      </c>
      <c r="J54" s="100">
        <v>0</v>
      </c>
      <c r="K54" s="100">
        <v>0</v>
      </c>
      <c r="L54" s="100">
        <v>6</v>
      </c>
      <c r="M54" s="100">
        <v>0</v>
      </c>
      <c r="N54" s="100">
        <v>8</v>
      </c>
      <c r="O54" s="100">
        <v>1</v>
      </c>
      <c r="P54" s="100">
        <v>0</v>
      </c>
      <c r="Q54" s="100">
        <v>0</v>
      </c>
      <c r="R54" s="100">
        <v>7</v>
      </c>
      <c r="S54" s="100">
        <v>0</v>
      </c>
    </row>
    <row r="55" spans="1:19" s="58" customFormat="1" ht="12" customHeight="1">
      <c r="A55" s="105" t="s">
        <v>5</v>
      </c>
      <c r="B55" s="102">
        <v>2</v>
      </c>
      <c r="C55" s="102">
        <v>0</v>
      </c>
      <c r="D55" s="102">
        <v>1</v>
      </c>
      <c r="E55" s="102">
        <v>0</v>
      </c>
      <c r="F55" s="102">
        <v>1</v>
      </c>
      <c r="G55" s="102">
        <v>0</v>
      </c>
      <c r="H55" s="102">
        <v>3</v>
      </c>
      <c r="I55" s="102">
        <v>1</v>
      </c>
      <c r="J55" s="102">
        <v>2</v>
      </c>
      <c r="K55" s="102">
        <v>0</v>
      </c>
      <c r="L55" s="102">
        <v>0</v>
      </c>
      <c r="M55" s="102">
        <v>0</v>
      </c>
      <c r="N55" s="102">
        <v>5</v>
      </c>
      <c r="O55" s="102">
        <v>1</v>
      </c>
      <c r="P55" s="102">
        <v>3</v>
      </c>
      <c r="Q55" s="102">
        <v>0</v>
      </c>
      <c r="R55" s="102">
        <v>1</v>
      </c>
      <c r="S55" s="102">
        <v>0</v>
      </c>
    </row>
    <row r="56" spans="1:19" s="58" customFormat="1" ht="12" customHeight="1">
      <c r="A56" s="110" t="s">
        <v>73</v>
      </c>
      <c r="B56" s="100">
        <v>2</v>
      </c>
      <c r="C56" s="100">
        <v>0</v>
      </c>
      <c r="D56" s="100">
        <v>1</v>
      </c>
      <c r="E56" s="100">
        <v>0</v>
      </c>
      <c r="F56" s="100">
        <v>1</v>
      </c>
      <c r="G56" s="100">
        <v>0</v>
      </c>
      <c r="H56" s="100">
        <v>3</v>
      </c>
      <c r="I56" s="100">
        <v>1</v>
      </c>
      <c r="J56" s="100">
        <v>2</v>
      </c>
      <c r="K56" s="100">
        <v>0</v>
      </c>
      <c r="L56" s="100">
        <v>0</v>
      </c>
      <c r="M56" s="100">
        <v>0</v>
      </c>
      <c r="N56" s="100">
        <v>5</v>
      </c>
      <c r="O56" s="100">
        <v>1</v>
      </c>
      <c r="P56" s="100">
        <v>3</v>
      </c>
      <c r="Q56" s="100">
        <v>0</v>
      </c>
      <c r="R56" s="100">
        <v>1</v>
      </c>
      <c r="S56" s="100">
        <v>0</v>
      </c>
    </row>
    <row r="57" spans="1:19" s="58" customFormat="1" ht="12" customHeight="1">
      <c r="A57" s="105" t="s">
        <v>6</v>
      </c>
      <c r="B57" s="102">
        <v>6</v>
      </c>
      <c r="C57" s="102">
        <v>3</v>
      </c>
      <c r="D57" s="102">
        <v>0</v>
      </c>
      <c r="E57" s="102">
        <v>0</v>
      </c>
      <c r="F57" s="102">
        <v>3</v>
      </c>
      <c r="G57" s="102">
        <v>0</v>
      </c>
      <c r="H57" s="102">
        <v>119</v>
      </c>
      <c r="I57" s="102">
        <v>65</v>
      </c>
      <c r="J57" s="102">
        <v>1</v>
      </c>
      <c r="K57" s="102">
        <v>0</v>
      </c>
      <c r="L57" s="102">
        <v>53</v>
      </c>
      <c r="M57" s="102">
        <v>0</v>
      </c>
      <c r="N57" s="102">
        <v>125</v>
      </c>
      <c r="O57" s="102">
        <v>68</v>
      </c>
      <c r="P57" s="102">
        <v>1</v>
      </c>
      <c r="Q57" s="102">
        <v>0</v>
      </c>
      <c r="R57" s="102">
        <v>56</v>
      </c>
      <c r="S57" s="102">
        <v>0</v>
      </c>
    </row>
    <row r="58" spans="1:19" s="58" customFormat="1" ht="12" customHeight="1">
      <c r="A58" s="110" t="s">
        <v>62</v>
      </c>
      <c r="B58" s="100">
        <v>0</v>
      </c>
      <c r="C58" s="100">
        <v>0</v>
      </c>
      <c r="D58" s="100">
        <v>0</v>
      </c>
      <c r="E58" s="100">
        <v>0</v>
      </c>
      <c r="F58" s="100">
        <v>0</v>
      </c>
      <c r="G58" s="100">
        <v>0</v>
      </c>
      <c r="H58" s="100">
        <v>23</v>
      </c>
      <c r="I58" s="100">
        <v>12</v>
      </c>
      <c r="J58" s="100">
        <v>0</v>
      </c>
      <c r="K58" s="100">
        <v>0</v>
      </c>
      <c r="L58" s="100">
        <v>11</v>
      </c>
      <c r="M58" s="100">
        <v>0</v>
      </c>
      <c r="N58" s="100">
        <v>23</v>
      </c>
      <c r="O58" s="100">
        <v>12</v>
      </c>
      <c r="P58" s="100">
        <v>0</v>
      </c>
      <c r="Q58" s="100">
        <v>0</v>
      </c>
      <c r="R58" s="100">
        <v>11</v>
      </c>
      <c r="S58" s="100">
        <v>0</v>
      </c>
    </row>
    <row r="59" spans="1:19" s="58" customFormat="1" ht="12" customHeight="1">
      <c r="A59" s="110" t="s">
        <v>66</v>
      </c>
      <c r="B59" s="100">
        <v>2</v>
      </c>
      <c r="C59" s="100">
        <v>2</v>
      </c>
      <c r="D59" s="100">
        <v>0</v>
      </c>
      <c r="E59" s="100">
        <v>0</v>
      </c>
      <c r="F59" s="100">
        <v>0</v>
      </c>
      <c r="G59" s="100">
        <v>0</v>
      </c>
      <c r="H59" s="100">
        <v>0</v>
      </c>
      <c r="I59" s="100">
        <v>0</v>
      </c>
      <c r="J59" s="100">
        <v>0</v>
      </c>
      <c r="K59" s="100">
        <v>0</v>
      </c>
      <c r="L59" s="100">
        <v>0</v>
      </c>
      <c r="M59" s="100">
        <v>0</v>
      </c>
      <c r="N59" s="100">
        <v>2</v>
      </c>
      <c r="O59" s="100">
        <v>2</v>
      </c>
      <c r="P59" s="100">
        <v>0</v>
      </c>
      <c r="Q59" s="100">
        <v>0</v>
      </c>
      <c r="R59" s="100">
        <v>0</v>
      </c>
      <c r="S59" s="100">
        <v>0</v>
      </c>
    </row>
    <row r="60" spans="1:19" s="58" customFormat="1" ht="12" customHeight="1">
      <c r="A60" s="110" t="s">
        <v>72</v>
      </c>
      <c r="B60" s="100">
        <v>2</v>
      </c>
      <c r="C60" s="100">
        <v>0</v>
      </c>
      <c r="D60" s="100">
        <v>0</v>
      </c>
      <c r="E60" s="100">
        <v>0</v>
      </c>
      <c r="F60" s="100">
        <v>2</v>
      </c>
      <c r="G60" s="100">
        <v>0</v>
      </c>
      <c r="H60" s="100">
        <v>24</v>
      </c>
      <c r="I60" s="100">
        <v>21</v>
      </c>
      <c r="J60" s="100">
        <v>1</v>
      </c>
      <c r="K60" s="100">
        <v>0</v>
      </c>
      <c r="L60" s="100">
        <v>2</v>
      </c>
      <c r="M60" s="100">
        <v>0</v>
      </c>
      <c r="N60" s="100">
        <v>26</v>
      </c>
      <c r="O60" s="100">
        <v>21</v>
      </c>
      <c r="P60" s="100">
        <v>1</v>
      </c>
      <c r="Q60" s="100">
        <v>0</v>
      </c>
      <c r="R60" s="100">
        <v>4</v>
      </c>
      <c r="S60" s="100">
        <v>0</v>
      </c>
    </row>
    <row r="61" spans="1:19" s="58" customFormat="1" ht="12" customHeight="1">
      <c r="A61" s="110" t="s">
        <v>76</v>
      </c>
      <c r="B61" s="100">
        <v>0</v>
      </c>
      <c r="C61" s="100">
        <v>0</v>
      </c>
      <c r="D61" s="100">
        <v>0</v>
      </c>
      <c r="E61" s="100">
        <v>0</v>
      </c>
      <c r="F61" s="100">
        <v>0</v>
      </c>
      <c r="G61" s="100">
        <v>0</v>
      </c>
      <c r="H61" s="100">
        <v>30</v>
      </c>
      <c r="I61" s="100">
        <v>15</v>
      </c>
      <c r="J61" s="100">
        <v>0</v>
      </c>
      <c r="K61" s="100">
        <v>0</v>
      </c>
      <c r="L61" s="100">
        <v>15</v>
      </c>
      <c r="M61" s="100">
        <v>0</v>
      </c>
      <c r="N61" s="100">
        <v>30</v>
      </c>
      <c r="O61" s="100">
        <v>15</v>
      </c>
      <c r="P61" s="100">
        <v>0</v>
      </c>
      <c r="Q61" s="100">
        <v>0</v>
      </c>
      <c r="R61" s="100">
        <v>15</v>
      </c>
      <c r="S61" s="100">
        <v>0</v>
      </c>
    </row>
    <row r="62" spans="1:19" s="58" customFormat="1" ht="12" customHeight="1">
      <c r="A62" s="110" t="s">
        <v>78</v>
      </c>
      <c r="B62" s="100">
        <v>0</v>
      </c>
      <c r="C62" s="100">
        <v>0</v>
      </c>
      <c r="D62" s="100">
        <v>0</v>
      </c>
      <c r="E62" s="100">
        <v>0</v>
      </c>
      <c r="F62" s="100">
        <v>0</v>
      </c>
      <c r="G62" s="100">
        <v>0</v>
      </c>
      <c r="H62" s="100">
        <v>1</v>
      </c>
      <c r="I62" s="100">
        <v>1</v>
      </c>
      <c r="J62" s="100">
        <v>0</v>
      </c>
      <c r="K62" s="100">
        <v>0</v>
      </c>
      <c r="L62" s="100">
        <v>0</v>
      </c>
      <c r="M62" s="100">
        <v>0</v>
      </c>
      <c r="N62" s="100">
        <v>1</v>
      </c>
      <c r="O62" s="100">
        <v>1</v>
      </c>
      <c r="P62" s="100">
        <v>0</v>
      </c>
      <c r="Q62" s="100">
        <v>0</v>
      </c>
      <c r="R62" s="100">
        <v>0</v>
      </c>
      <c r="S62" s="100">
        <v>0</v>
      </c>
    </row>
    <row r="63" spans="1:19" s="58" customFormat="1" ht="12" customHeight="1">
      <c r="A63" s="110" t="s">
        <v>86</v>
      </c>
      <c r="B63" s="100">
        <v>0</v>
      </c>
      <c r="C63" s="100">
        <v>0</v>
      </c>
      <c r="D63" s="100">
        <v>0</v>
      </c>
      <c r="E63" s="100">
        <v>0</v>
      </c>
      <c r="F63" s="100">
        <v>0</v>
      </c>
      <c r="G63" s="100">
        <v>0</v>
      </c>
      <c r="H63" s="100">
        <v>8</v>
      </c>
      <c r="I63" s="100">
        <v>7</v>
      </c>
      <c r="J63" s="100">
        <v>0</v>
      </c>
      <c r="K63" s="100">
        <v>0</v>
      </c>
      <c r="L63" s="100">
        <v>1</v>
      </c>
      <c r="M63" s="100">
        <v>0</v>
      </c>
      <c r="N63" s="100">
        <v>8</v>
      </c>
      <c r="O63" s="100">
        <v>7</v>
      </c>
      <c r="P63" s="100">
        <v>0</v>
      </c>
      <c r="Q63" s="100">
        <v>0</v>
      </c>
      <c r="R63" s="100">
        <v>1</v>
      </c>
      <c r="S63" s="100">
        <v>0</v>
      </c>
    </row>
    <row r="64" spans="1:19" s="60" customFormat="1" ht="12" customHeight="1">
      <c r="A64" s="110" t="s">
        <v>88</v>
      </c>
      <c r="B64" s="100">
        <v>2</v>
      </c>
      <c r="C64" s="100">
        <v>1</v>
      </c>
      <c r="D64" s="100">
        <v>0</v>
      </c>
      <c r="E64" s="100">
        <v>0</v>
      </c>
      <c r="F64" s="100">
        <v>1</v>
      </c>
      <c r="G64" s="100">
        <v>0</v>
      </c>
      <c r="H64" s="100">
        <v>33</v>
      </c>
      <c r="I64" s="100">
        <v>9</v>
      </c>
      <c r="J64" s="100">
        <v>0</v>
      </c>
      <c r="K64" s="100">
        <v>0</v>
      </c>
      <c r="L64" s="100">
        <v>24</v>
      </c>
      <c r="M64" s="100">
        <v>0</v>
      </c>
      <c r="N64" s="100">
        <v>35</v>
      </c>
      <c r="O64" s="100">
        <v>10</v>
      </c>
      <c r="P64" s="100">
        <v>0</v>
      </c>
      <c r="Q64" s="100">
        <v>0</v>
      </c>
      <c r="R64" s="100">
        <v>25</v>
      </c>
      <c r="S64" s="100">
        <v>0</v>
      </c>
    </row>
    <row r="65" spans="1:19" s="58" customFormat="1" ht="12" customHeight="1">
      <c r="A65" s="105" t="s">
        <v>8</v>
      </c>
      <c r="B65" s="102">
        <v>2</v>
      </c>
      <c r="C65" s="102">
        <v>0</v>
      </c>
      <c r="D65" s="102">
        <v>0</v>
      </c>
      <c r="E65" s="102">
        <v>2</v>
      </c>
      <c r="F65" s="102">
        <v>0</v>
      </c>
      <c r="G65" s="102">
        <v>0</v>
      </c>
      <c r="H65" s="102">
        <v>0</v>
      </c>
      <c r="I65" s="102">
        <v>0</v>
      </c>
      <c r="J65" s="102">
        <v>0</v>
      </c>
      <c r="K65" s="102">
        <v>0</v>
      </c>
      <c r="L65" s="102">
        <v>0</v>
      </c>
      <c r="M65" s="102">
        <v>0</v>
      </c>
      <c r="N65" s="102">
        <v>2</v>
      </c>
      <c r="O65" s="102">
        <v>0</v>
      </c>
      <c r="P65" s="102">
        <v>0</v>
      </c>
      <c r="Q65" s="102">
        <v>2</v>
      </c>
      <c r="R65" s="102">
        <v>0</v>
      </c>
      <c r="S65" s="102">
        <v>0</v>
      </c>
    </row>
    <row r="66" spans="1:19" s="58" customFormat="1" ht="12" customHeight="1">
      <c r="A66" s="110" t="s">
        <v>61</v>
      </c>
      <c r="B66" s="100">
        <v>1</v>
      </c>
      <c r="C66" s="100">
        <v>0</v>
      </c>
      <c r="D66" s="100">
        <v>0</v>
      </c>
      <c r="E66" s="100">
        <v>1</v>
      </c>
      <c r="F66" s="100">
        <v>0</v>
      </c>
      <c r="G66" s="100">
        <v>0</v>
      </c>
      <c r="H66" s="100">
        <v>0</v>
      </c>
      <c r="I66" s="100">
        <v>0</v>
      </c>
      <c r="J66" s="100">
        <v>0</v>
      </c>
      <c r="K66" s="100">
        <v>0</v>
      </c>
      <c r="L66" s="100">
        <v>0</v>
      </c>
      <c r="M66" s="100">
        <v>0</v>
      </c>
      <c r="N66" s="100">
        <v>1</v>
      </c>
      <c r="O66" s="100">
        <v>0</v>
      </c>
      <c r="P66" s="100">
        <v>0</v>
      </c>
      <c r="Q66" s="100">
        <v>1</v>
      </c>
      <c r="R66" s="100">
        <v>0</v>
      </c>
      <c r="S66" s="100">
        <v>0</v>
      </c>
    </row>
    <row r="67" spans="1:19" s="58" customFormat="1" ht="12" customHeight="1">
      <c r="A67" s="110" t="s">
        <v>84</v>
      </c>
      <c r="B67" s="100">
        <v>1</v>
      </c>
      <c r="C67" s="100">
        <v>0</v>
      </c>
      <c r="D67" s="100">
        <v>0</v>
      </c>
      <c r="E67" s="100">
        <v>1</v>
      </c>
      <c r="F67" s="100">
        <v>0</v>
      </c>
      <c r="G67" s="100">
        <v>0</v>
      </c>
      <c r="H67" s="100">
        <v>0</v>
      </c>
      <c r="I67" s="100">
        <v>0</v>
      </c>
      <c r="J67" s="100">
        <v>0</v>
      </c>
      <c r="K67" s="100">
        <v>0</v>
      </c>
      <c r="L67" s="100">
        <v>0</v>
      </c>
      <c r="M67" s="100">
        <v>0</v>
      </c>
      <c r="N67" s="100">
        <v>1</v>
      </c>
      <c r="O67" s="100">
        <v>0</v>
      </c>
      <c r="P67" s="100">
        <v>0</v>
      </c>
      <c r="Q67" s="100">
        <v>1</v>
      </c>
      <c r="R67" s="100">
        <v>0</v>
      </c>
      <c r="S67" s="100">
        <v>0</v>
      </c>
    </row>
    <row r="68" spans="1:19" s="57" customFormat="1" ht="12" customHeight="1">
      <c r="A68" s="105"/>
      <c r="B68" s="102"/>
      <c r="C68" s="102"/>
      <c r="D68" s="102"/>
      <c r="E68" s="102"/>
      <c r="F68" s="102"/>
      <c r="G68" s="102"/>
      <c r="H68" s="102"/>
      <c r="I68" s="102"/>
      <c r="J68" s="102"/>
      <c r="K68" s="102"/>
      <c r="L68" s="102"/>
      <c r="M68" s="102"/>
      <c r="N68" s="102"/>
      <c r="O68" s="102"/>
      <c r="P68" s="102"/>
      <c r="Q68" s="102"/>
      <c r="R68" s="102"/>
      <c r="S68" s="102"/>
    </row>
    <row r="69" spans="1:19" s="60" customFormat="1" ht="12" customHeight="1">
      <c r="A69" s="101" t="s">
        <v>9</v>
      </c>
      <c r="B69" s="102">
        <v>1</v>
      </c>
      <c r="C69" s="102">
        <v>0</v>
      </c>
      <c r="D69" s="102">
        <v>1</v>
      </c>
      <c r="E69" s="102">
        <v>0</v>
      </c>
      <c r="F69" s="102">
        <v>0</v>
      </c>
      <c r="G69" s="102">
        <v>0</v>
      </c>
      <c r="H69" s="102">
        <v>10</v>
      </c>
      <c r="I69" s="102">
        <v>0</v>
      </c>
      <c r="J69" s="102">
        <v>10</v>
      </c>
      <c r="K69" s="102">
        <v>0</v>
      </c>
      <c r="L69" s="102">
        <v>0</v>
      </c>
      <c r="M69" s="102">
        <v>0</v>
      </c>
      <c r="N69" s="102">
        <v>11</v>
      </c>
      <c r="O69" s="102">
        <v>0</v>
      </c>
      <c r="P69" s="102">
        <v>11</v>
      </c>
      <c r="Q69" s="102">
        <v>0</v>
      </c>
      <c r="R69" s="102">
        <v>0</v>
      </c>
      <c r="S69" s="102">
        <v>0</v>
      </c>
    </row>
    <row r="70" spans="1:19" s="58" customFormat="1" ht="12" customHeight="1">
      <c r="A70" s="105" t="s">
        <v>10</v>
      </c>
      <c r="B70" s="102">
        <v>1</v>
      </c>
      <c r="C70" s="102">
        <v>0</v>
      </c>
      <c r="D70" s="102">
        <v>1</v>
      </c>
      <c r="E70" s="102">
        <v>0</v>
      </c>
      <c r="F70" s="102">
        <v>0</v>
      </c>
      <c r="G70" s="102">
        <v>0</v>
      </c>
      <c r="H70" s="102">
        <v>10</v>
      </c>
      <c r="I70" s="102">
        <v>0</v>
      </c>
      <c r="J70" s="102">
        <v>10</v>
      </c>
      <c r="K70" s="102">
        <v>0</v>
      </c>
      <c r="L70" s="102">
        <v>0</v>
      </c>
      <c r="M70" s="102">
        <v>0</v>
      </c>
      <c r="N70" s="102">
        <v>11</v>
      </c>
      <c r="O70" s="102">
        <v>0</v>
      </c>
      <c r="P70" s="102">
        <v>11</v>
      </c>
      <c r="Q70" s="102">
        <v>0</v>
      </c>
      <c r="R70" s="102">
        <v>0</v>
      </c>
      <c r="S70" s="102">
        <v>0</v>
      </c>
    </row>
    <row r="71" spans="1:19" s="58" customFormat="1" ht="12" customHeight="1">
      <c r="A71" s="110" t="s">
        <v>61</v>
      </c>
      <c r="B71" s="100">
        <v>1</v>
      </c>
      <c r="C71" s="100">
        <v>0</v>
      </c>
      <c r="D71" s="100">
        <v>1</v>
      </c>
      <c r="E71" s="100">
        <v>0</v>
      </c>
      <c r="F71" s="100">
        <v>0</v>
      </c>
      <c r="G71" s="100">
        <v>0</v>
      </c>
      <c r="H71" s="100">
        <v>2</v>
      </c>
      <c r="I71" s="100">
        <v>0</v>
      </c>
      <c r="J71" s="100">
        <v>2</v>
      </c>
      <c r="K71" s="100">
        <v>0</v>
      </c>
      <c r="L71" s="100">
        <v>0</v>
      </c>
      <c r="M71" s="100">
        <v>0</v>
      </c>
      <c r="N71" s="100">
        <v>3</v>
      </c>
      <c r="O71" s="100">
        <v>0</v>
      </c>
      <c r="P71" s="100">
        <v>3</v>
      </c>
      <c r="Q71" s="100">
        <v>0</v>
      </c>
      <c r="R71" s="100">
        <v>0</v>
      </c>
      <c r="S71" s="100">
        <v>0</v>
      </c>
    </row>
    <row r="72" spans="1:19" s="57" customFormat="1" ht="12" customHeight="1">
      <c r="A72" s="110" t="s">
        <v>497</v>
      </c>
      <c r="B72" s="100">
        <v>0</v>
      </c>
      <c r="C72" s="100">
        <v>0</v>
      </c>
      <c r="D72" s="100">
        <v>0</v>
      </c>
      <c r="E72" s="100">
        <v>0</v>
      </c>
      <c r="F72" s="100">
        <v>0</v>
      </c>
      <c r="G72" s="100">
        <v>0</v>
      </c>
      <c r="H72" s="100">
        <v>1</v>
      </c>
      <c r="I72" s="100">
        <v>0</v>
      </c>
      <c r="J72" s="100">
        <v>1</v>
      </c>
      <c r="K72" s="100">
        <v>0</v>
      </c>
      <c r="L72" s="100">
        <v>0</v>
      </c>
      <c r="M72" s="100">
        <v>0</v>
      </c>
      <c r="N72" s="100">
        <v>1</v>
      </c>
      <c r="O72" s="100">
        <v>0</v>
      </c>
      <c r="P72" s="100">
        <v>1</v>
      </c>
      <c r="Q72" s="100">
        <v>0</v>
      </c>
      <c r="R72" s="100">
        <v>0</v>
      </c>
      <c r="S72" s="100">
        <v>0</v>
      </c>
    </row>
    <row r="73" spans="1:19" s="60" customFormat="1" ht="12" customHeight="1">
      <c r="A73" s="110" t="s">
        <v>73</v>
      </c>
      <c r="B73" s="100">
        <v>0</v>
      </c>
      <c r="C73" s="100">
        <v>0</v>
      </c>
      <c r="D73" s="100">
        <v>0</v>
      </c>
      <c r="E73" s="100">
        <v>0</v>
      </c>
      <c r="F73" s="100">
        <v>0</v>
      </c>
      <c r="G73" s="100">
        <v>0</v>
      </c>
      <c r="H73" s="100">
        <v>7</v>
      </c>
      <c r="I73" s="100">
        <v>0</v>
      </c>
      <c r="J73" s="100">
        <v>7</v>
      </c>
      <c r="K73" s="100">
        <v>0</v>
      </c>
      <c r="L73" s="100">
        <v>0</v>
      </c>
      <c r="M73" s="100">
        <v>0</v>
      </c>
      <c r="N73" s="100">
        <v>7</v>
      </c>
      <c r="O73" s="100">
        <v>0</v>
      </c>
      <c r="P73" s="100">
        <v>7</v>
      </c>
      <c r="Q73" s="100">
        <v>0</v>
      </c>
      <c r="R73" s="100">
        <v>0</v>
      </c>
      <c r="S73" s="100">
        <v>0</v>
      </c>
    </row>
    <row r="74" spans="1:19" s="58" customFormat="1" ht="12" customHeight="1">
      <c r="A74" s="105"/>
      <c r="B74" s="102"/>
      <c r="C74" s="102"/>
      <c r="D74" s="102"/>
      <c r="E74" s="102"/>
      <c r="F74" s="102"/>
      <c r="G74" s="102"/>
      <c r="H74" s="102"/>
      <c r="I74" s="102"/>
      <c r="J74" s="102"/>
      <c r="K74" s="102"/>
      <c r="L74" s="102"/>
      <c r="M74" s="102"/>
      <c r="N74" s="102"/>
      <c r="O74" s="102"/>
      <c r="P74" s="102"/>
      <c r="Q74" s="102"/>
      <c r="R74" s="102"/>
      <c r="S74" s="102"/>
    </row>
    <row r="75" spans="1:19" s="58" customFormat="1" ht="12" customHeight="1">
      <c r="A75" s="101" t="s">
        <v>11</v>
      </c>
      <c r="B75" s="102">
        <v>60</v>
      </c>
      <c r="C75" s="102">
        <v>2</v>
      </c>
      <c r="D75" s="102">
        <v>44</v>
      </c>
      <c r="E75" s="102">
        <v>3</v>
      </c>
      <c r="F75" s="102">
        <v>11</v>
      </c>
      <c r="G75" s="102">
        <v>0</v>
      </c>
      <c r="H75" s="102">
        <v>164</v>
      </c>
      <c r="I75" s="102">
        <v>8</v>
      </c>
      <c r="J75" s="102">
        <v>152</v>
      </c>
      <c r="K75" s="102">
        <v>0</v>
      </c>
      <c r="L75" s="102">
        <v>4</v>
      </c>
      <c r="M75" s="102">
        <v>0</v>
      </c>
      <c r="N75" s="102">
        <v>224</v>
      </c>
      <c r="O75" s="102">
        <v>10</v>
      </c>
      <c r="P75" s="102">
        <v>196</v>
      </c>
      <c r="Q75" s="102">
        <v>3</v>
      </c>
      <c r="R75" s="102">
        <v>15</v>
      </c>
      <c r="S75" s="102">
        <v>0</v>
      </c>
    </row>
    <row r="76" spans="1:19" s="58" customFormat="1" ht="12" customHeight="1">
      <c r="A76" s="105" t="s">
        <v>12</v>
      </c>
      <c r="B76" s="102">
        <v>7</v>
      </c>
      <c r="C76" s="102">
        <v>0</v>
      </c>
      <c r="D76" s="102">
        <v>7</v>
      </c>
      <c r="E76" s="102">
        <v>0</v>
      </c>
      <c r="F76" s="102">
        <v>0</v>
      </c>
      <c r="G76" s="102">
        <v>0</v>
      </c>
      <c r="H76" s="102">
        <v>20</v>
      </c>
      <c r="I76" s="102">
        <v>0</v>
      </c>
      <c r="J76" s="102">
        <v>20</v>
      </c>
      <c r="K76" s="102">
        <v>0</v>
      </c>
      <c r="L76" s="102">
        <v>0</v>
      </c>
      <c r="M76" s="102">
        <v>0</v>
      </c>
      <c r="N76" s="102">
        <v>27</v>
      </c>
      <c r="O76" s="102">
        <v>0</v>
      </c>
      <c r="P76" s="102">
        <v>27</v>
      </c>
      <c r="Q76" s="102">
        <v>0</v>
      </c>
      <c r="R76" s="102">
        <v>0</v>
      </c>
      <c r="S76" s="102">
        <v>0</v>
      </c>
    </row>
    <row r="77" spans="1:19" s="58" customFormat="1" ht="12" customHeight="1">
      <c r="A77" s="110" t="s">
        <v>95</v>
      </c>
      <c r="B77" s="100">
        <v>0</v>
      </c>
      <c r="C77" s="100">
        <v>0</v>
      </c>
      <c r="D77" s="100">
        <v>0</v>
      </c>
      <c r="E77" s="100">
        <v>0</v>
      </c>
      <c r="F77" s="100">
        <v>0</v>
      </c>
      <c r="G77" s="100">
        <v>0</v>
      </c>
      <c r="H77" s="100">
        <v>4</v>
      </c>
      <c r="I77" s="100">
        <v>0</v>
      </c>
      <c r="J77" s="100">
        <v>4</v>
      </c>
      <c r="K77" s="100">
        <v>0</v>
      </c>
      <c r="L77" s="100">
        <v>0</v>
      </c>
      <c r="M77" s="100">
        <v>0</v>
      </c>
      <c r="N77" s="100">
        <v>4</v>
      </c>
      <c r="O77" s="100">
        <v>0</v>
      </c>
      <c r="P77" s="100">
        <v>4</v>
      </c>
      <c r="Q77" s="100">
        <v>0</v>
      </c>
      <c r="R77" s="100">
        <v>0</v>
      </c>
      <c r="S77" s="100">
        <v>0</v>
      </c>
    </row>
    <row r="78" spans="1:19" s="60" customFormat="1" ht="12" customHeight="1">
      <c r="A78" s="110" t="s">
        <v>92</v>
      </c>
      <c r="B78" s="100">
        <v>0</v>
      </c>
      <c r="C78" s="100">
        <v>0</v>
      </c>
      <c r="D78" s="100">
        <v>0</v>
      </c>
      <c r="E78" s="100">
        <v>0</v>
      </c>
      <c r="F78" s="100">
        <v>0</v>
      </c>
      <c r="G78" s="100">
        <v>0</v>
      </c>
      <c r="H78" s="100">
        <v>1</v>
      </c>
      <c r="I78" s="100">
        <v>0</v>
      </c>
      <c r="J78" s="100">
        <v>1</v>
      </c>
      <c r="K78" s="100">
        <v>0</v>
      </c>
      <c r="L78" s="100">
        <v>0</v>
      </c>
      <c r="M78" s="100">
        <v>0</v>
      </c>
      <c r="N78" s="100">
        <v>1</v>
      </c>
      <c r="O78" s="100">
        <v>0</v>
      </c>
      <c r="P78" s="100">
        <v>1</v>
      </c>
      <c r="Q78" s="100">
        <v>0</v>
      </c>
      <c r="R78" s="100">
        <v>0</v>
      </c>
      <c r="S78" s="100">
        <v>0</v>
      </c>
    </row>
    <row r="79" spans="1:19" s="58" customFormat="1" ht="12" customHeight="1">
      <c r="A79" s="110" t="s">
        <v>93</v>
      </c>
      <c r="B79" s="100">
        <v>0</v>
      </c>
      <c r="C79" s="100">
        <v>0</v>
      </c>
      <c r="D79" s="100">
        <v>0</v>
      </c>
      <c r="E79" s="100">
        <v>0</v>
      </c>
      <c r="F79" s="100">
        <v>0</v>
      </c>
      <c r="G79" s="100">
        <v>0</v>
      </c>
      <c r="H79" s="100">
        <v>3</v>
      </c>
      <c r="I79" s="100">
        <v>0</v>
      </c>
      <c r="J79" s="100">
        <v>3</v>
      </c>
      <c r="K79" s="100">
        <v>0</v>
      </c>
      <c r="L79" s="100">
        <v>0</v>
      </c>
      <c r="M79" s="100">
        <v>0</v>
      </c>
      <c r="N79" s="100">
        <v>3</v>
      </c>
      <c r="O79" s="100">
        <v>0</v>
      </c>
      <c r="P79" s="100">
        <v>3</v>
      </c>
      <c r="Q79" s="100">
        <v>0</v>
      </c>
      <c r="R79" s="100">
        <v>0</v>
      </c>
      <c r="S79" s="100">
        <v>0</v>
      </c>
    </row>
    <row r="80" spans="1:19" s="58" customFormat="1" ht="12" customHeight="1">
      <c r="A80" s="110" t="s">
        <v>73</v>
      </c>
      <c r="B80" s="100">
        <v>4</v>
      </c>
      <c r="C80" s="100">
        <v>0</v>
      </c>
      <c r="D80" s="100">
        <v>4</v>
      </c>
      <c r="E80" s="100">
        <v>0</v>
      </c>
      <c r="F80" s="100">
        <v>0</v>
      </c>
      <c r="G80" s="100">
        <v>0</v>
      </c>
      <c r="H80" s="100">
        <v>9</v>
      </c>
      <c r="I80" s="100">
        <v>0</v>
      </c>
      <c r="J80" s="100">
        <v>9</v>
      </c>
      <c r="K80" s="100">
        <v>0</v>
      </c>
      <c r="L80" s="100">
        <v>0</v>
      </c>
      <c r="M80" s="100">
        <v>0</v>
      </c>
      <c r="N80" s="100">
        <v>13</v>
      </c>
      <c r="O80" s="100">
        <v>0</v>
      </c>
      <c r="P80" s="100">
        <v>13</v>
      </c>
      <c r="Q80" s="100">
        <v>0</v>
      </c>
      <c r="R80" s="100">
        <v>0</v>
      </c>
      <c r="S80" s="100">
        <v>0</v>
      </c>
    </row>
    <row r="81" spans="1:19" s="58" customFormat="1" ht="12" customHeight="1">
      <c r="A81" s="110" t="s">
        <v>80</v>
      </c>
      <c r="B81" s="100">
        <v>0</v>
      </c>
      <c r="C81" s="100">
        <v>0</v>
      </c>
      <c r="D81" s="100">
        <v>0</v>
      </c>
      <c r="E81" s="100">
        <v>0</v>
      </c>
      <c r="F81" s="100">
        <v>0</v>
      </c>
      <c r="G81" s="100">
        <v>0</v>
      </c>
      <c r="H81" s="100">
        <v>2</v>
      </c>
      <c r="I81" s="100">
        <v>0</v>
      </c>
      <c r="J81" s="100">
        <v>2</v>
      </c>
      <c r="K81" s="100">
        <v>0</v>
      </c>
      <c r="L81" s="100">
        <v>0</v>
      </c>
      <c r="M81" s="100">
        <v>0</v>
      </c>
      <c r="N81" s="100">
        <v>2</v>
      </c>
      <c r="O81" s="100">
        <v>0</v>
      </c>
      <c r="P81" s="100">
        <v>2</v>
      </c>
      <c r="Q81" s="100">
        <v>0</v>
      </c>
      <c r="R81" s="100">
        <v>0</v>
      </c>
      <c r="S81" s="100">
        <v>0</v>
      </c>
    </row>
    <row r="82" spans="1:19" s="58" customFormat="1" ht="12" customHeight="1">
      <c r="A82" s="110" t="s">
        <v>94</v>
      </c>
      <c r="B82" s="100">
        <v>3</v>
      </c>
      <c r="C82" s="100">
        <v>0</v>
      </c>
      <c r="D82" s="100">
        <v>3</v>
      </c>
      <c r="E82" s="100">
        <v>0</v>
      </c>
      <c r="F82" s="100">
        <v>0</v>
      </c>
      <c r="G82" s="100">
        <v>0</v>
      </c>
      <c r="H82" s="100">
        <v>0</v>
      </c>
      <c r="I82" s="100">
        <v>0</v>
      </c>
      <c r="J82" s="100">
        <v>0</v>
      </c>
      <c r="K82" s="100">
        <v>0</v>
      </c>
      <c r="L82" s="100">
        <v>0</v>
      </c>
      <c r="M82" s="100">
        <v>0</v>
      </c>
      <c r="N82" s="100">
        <v>3</v>
      </c>
      <c r="O82" s="100">
        <v>0</v>
      </c>
      <c r="P82" s="100">
        <v>3</v>
      </c>
      <c r="Q82" s="100">
        <v>0</v>
      </c>
      <c r="R82" s="100">
        <v>0</v>
      </c>
      <c r="S82" s="100">
        <v>0</v>
      </c>
    </row>
    <row r="83" spans="1:19">
      <c r="A83" s="110" t="s">
        <v>91</v>
      </c>
      <c r="B83" s="100">
        <v>0</v>
      </c>
      <c r="C83" s="100">
        <v>0</v>
      </c>
      <c r="D83" s="100">
        <v>0</v>
      </c>
      <c r="E83" s="100">
        <v>0</v>
      </c>
      <c r="F83" s="100">
        <v>0</v>
      </c>
      <c r="G83" s="100">
        <v>0</v>
      </c>
      <c r="H83" s="100">
        <v>1</v>
      </c>
      <c r="I83" s="100">
        <v>0</v>
      </c>
      <c r="J83" s="100">
        <v>1</v>
      </c>
      <c r="K83" s="100">
        <v>0</v>
      </c>
      <c r="L83" s="100">
        <v>0</v>
      </c>
      <c r="M83" s="100">
        <v>0</v>
      </c>
      <c r="N83" s="100">
        <v>1</v>
      </c>
      <c r="O83" s="100">
        <v>0</v>
      </c>
      <c r="P83" s="100">
        <v>1</v>
      </c>
      <c r="Q83" s="100">
        <v>0</v>
      </c>
      <c r="R83" s="100">
        <v>0</v>
      </c>
      <c r="S83" s="100">
        <v>0</v>
      </c>
    </row>
    <row r="84" spans="1:19">
      <c r="A84" s="105" t="s">
        <v>13</v>
      </c>
      <c r="B84" s="102">
        <v>52</v>
      </c>
      <c r="C84" s="102">
        <v>2</v>
      </c>
      <c r="D84" s="102">
        <v>36</v>
      </c>
      <c r="E84" s="102">
        <v>3</v>
      </c>
      <c r="F84" s="102">
        <v>11</v>
      </c>
      <c r="G84" s="102">
        <v>0</v>
      </c>
      <c r="H84" s="102">
        <v>140</v>
      </c>
      <c r="I84" s="102">
        <v>8</v>
      </c>
      <c r="J84" s="102">
        <v>128</v>
      </c>
      <c r="K84" s="102">
        <v>0</v>
      </c>
      <c r="L84" s="102">
        <v>4</v>
      </c>
      <c r="M84" s="102">
        <v>0</v>
      </c>
      <c r="N84" s="102">
        <v>192</v>
      </c>
      <c r="O84" s="102">
        <v>10</v>
      </c>
      <c r="P84" s="102">
        <v>164</v>
      </c>
      <c r="Q84" s="102">
        <v>3</v>
      </c>
      <c r="R84" s="102">
        <v>15</v>
      </c>
      <c r="S84" s="102">
        <v>0</v>
      </c>
    </row>
    <row r="85" spans="1:19">
      <c r="A85" s="110" t="s">
        <v>653</v>
      </c>
      <c r="B85" s="100">
        <v>1</v>
      </c>
      <c r="C85" s="100">
        <v>0</v>
      </c>
      <c r="D85" s="100">
        <v>0</v>
      </c>
      <c r="E85" s="100">
        <v>1</v>
      </c>
      <c r="F85" s="100">
        <v>0</v>
      </c>
      <c r="G85" s="100">
        <v>0</v>
      </c>
      <c r="H85" s="100">
        <v>0</v>
      </c>
      <c r="I85" s="100">
        <v>0</v>
      </c>
      <c r="J85" s="100">
        <v>0</v>
      </c>
      <c r="K85" s="100">
        <v>0</v>
      </c>
      <c r="L85" s="100">
        <v>0</v>
      </c>
      <c r="M85" s="100">
        <v>0</v>
      </c>
      <c r="N85" s="100">
        <v>1</v>
      </c>
      <c r="O85" s="100">
        <v>0</v>
      </c>
      <c r="P85" s="100">
        <v>0</v>
      </c>
      <c r="Q85" s="100">
        <v>1</v>
      </c>
      <c r="R85" s="100">
        <v>0</v>
      </c>
      <c r="S85" s="100">
        <v>0</v>
      </c>
    </row>
    <row r="86" spans="1:19">
      <c r="A86" s="110" t="s">
        <v>55</v>
      </c>
      <c r="B86" s="100">
        <v>0</v>
      </c>
      <c r="C86" s="100">
        <v>0</v>
      </c>
      <c r="D86" s="100">
        <v>0</v>
      </c>
      <c r="E86" s="100">
        <v>0</v>
      </c>
      <c r="F86" s="100">
        <v>0</v>
      </c>
      <c r="G86" s="100">
        <v>0</v>
      </c>
      <c r="H86" s="100">
        <v>3</v>
      </c>
      <c r="I86" s="100">
        <v>0</v>
      </c>
      <c r="J86" s="100">
        <v>3</v>
      </c>
      <c r="K86" s="100">
        <v>0</v>
      </c>
      <c r="L86" s="100">
        <v>0</v>
      </c>
      <c r="M86" s="100">
        <v>0</v>
      </c>
      <c r="N86" s="100">
        <v>3</v>
      </c>
      <c r="O86" s="100">
        <v>0</v>
      </c>
      <c r="P86" s="100">
        <v>3</v>
      </c>
      <c r="Q86" s="100">
        <v>0</v>
      </c>
      <c r="R86" s="100">
        <v>0</v>
      </c>
      <c r="S86" s="100">
        <v>0</v>
      </c>
    </row>
    <row r="87" spans="1:19">
      <c r="A87" s="110" t="s">
        <v>60</v>
      </c>
      <c r="B87" s="100">
        <v>3</v>
      </c>
      <c r="C87" s="100">
        <v>0</v>
      </c>
      <c r="D87" s="100">
        <v>3</v>
      </c>
      <c r="E87" s="100">
        <v>0</v>
      </c>
      <c r="F87" s="100">
        <v>0</v>
      </c>
      <c r="G87" s="100">
        <v>0</v>
      </c>
      <c r="H87" s="100">
        <v>3</v>
      </c>
      <c r="I87" s="100">
        <v>0</v>
      </c>
      <c r="J87" s="100">
        <v>3</v>
      </c>
      <c r="K87" s="100">
        <v>0</v>
      </c>
      <c r="L87" s="100">
        <v>0</v>
      </c>
      <c r="M87" s="100">
        <v>0</v>
      </c>
      <c r="N87" s="100">
        <v>6</v>
      </c>
      <c r="O87" s="100">
        <v>0</v>
      </c>
      <c r="P87" s="100">
        <v>6</v>
      </c>
      <c r="Q87" s="100">
        <v>0</v>
      </c>
      <c r="R87" s="100">
        <v>0</v>
      </c>
      <c r="S87" s="100">
        <v>0</v>
      </c>
    </row>
    <row r="88" spans="1:19">
      <c r="A88" s="110" t="s">
        <v>61</v>
      </c>
      <c r="B88" s="100">
        <v>10</v>
      </c>
      <c r="C88" s="100">
        <v>0</v>
      </c>
      <c r="D88" s="100">
        <v>7</v>
      </c>
      <c r="E88" s="100">
        <v>0</v>
      </c>
      <c r="F88" s="100">
        <v>3</v>
      </c>
      <c r="G88" s="100">
        <v>0</v>
      </c>
      <c r="H88" s="100">
        <v>27</v>
      </c>
      <c r="I88" s="100">
        <v>0</v>
      </c>
      <c r="J88" s="100">
        <v>27</v>
      </c>
      <c r="K88" s="100">
        <v>0</v>
      </c>
      <c r="L88" s="100">
        <v>0</v>
      </c>
      <c r="M88" s="100">
        <v>0</v>
      </c>
      <c r="N88" s="100">
        <v>37</v>
      </c>
      <c r="O88" s="100">
        <v>0</v>
      </c>
      <c r="P88" s="100">
        <v>34</v>
      </c>
      <c r="Q88" s="100">
        <v>0</v>
      </c>
      <c r="R88" s="100">
        <v>3</v>
      </c>
      <c r="S88" s="100">
        <v>0</v>
      </c>
    </row>
    <row r="89" spans="1:19">
      <c r="A89" s="110" t="s">
        <v>92</v>
      </c>
      <c r="B89" s="100">
        <v>12</v>
      </c>
      <c r="C89" s="100">
        <v>0</v>
      </c>
      <c r="D89" s="100">
        <v>12</v>
      </c>
      <c r="E89" s="100">
        <v>0</v>
      </c>
      <c r="F89" s="100">
        <v>0</v>
      </c>
      <c r="G89" s="100">
        <v>0</v>
      </c>
      <c r="H89" s="100">
        <v>2</v>
      </c>
      <c r="I89" s="100">
        <v>0</v>
      </c>
      <c r="J89" s="100">
        <v>2</v>
      </c>
      <c r="K89" s="100">
        <v>0</v>
      </c>
      <c r="L89" s="100">
        <v>0</v>
      </c>
      <c r="M89" s="100">
        <v>0</v>
      </c>
      <c r="N89" s="100">
        <v>14</v>
      </c>
      <c r="O89" s="100">
        <v>0</v>
      </c>
      <c r="P89" s="100">
        <v>14</v>
      </c>
      <c r="Q89" s="100">
        <v>0</v>
      </c>
      <c r="R89" s="100">
        <v>0</v>
      </c>
      <c r="S89" s="100">
        <v>0</v>
      </c>
    </row>
    <row r="90" spans="1:19">
      <c r="A90" s="110" t="s">
        <v>93</v>
      </c>
      <c r="B90" s="100">
        <v>1</v>
      </c>
      <c r="C90" s="100">
        <v>0</v>
      </c>
      <c r="D90" s="100">
        <v>1</v>
      </c>
      <c r="E90" s="100">
        <v>0</v>
      </c>
      <c r="F90" s="100">
        <v>0</v>
      </c>
      <c r="G90" s="100">
        <v>0</v>
      </c>
      <c r="H90" s="100">
        <v>1</v>
      </c>
      <c r="I90" s="100">
        <v>0</v>
      </c>
      <c r="J90" s="100">
        <v>1</v>
      </c>
      <c r="K90" s="100">
        <v>0</v>
      </c>
      <c r="L90" s="100">
        <v>0</v>
      </c>
      <c r="M90" s="100">
        <v>0</v>
      </c>
      <c r="N90" s="100">
        <v>2</v>
      </c>
      <c r="O90" s="100">
        <v>0</v>
      </c>
      <c r="P90" s="100">
        <v>2</v>
      </c>
      <c r="Q90" s="100">
        <v>0</v>
      </c>
      <c r="R90" s="100">
        <v>0</v>
      </c>
      <c r="S90" s="100">
        <v>0</v>
      </c>
    </row>
    <row r="91" spans="1:19">
      <c r="A91" s="110" t="s">
        <v>68</v>
      </c>
      <c r="B91" s="100">
        <v>1</v>
      </c>
      <c r="C91" s="100">
        <v>0</v>
      </c>
      <c r="D91" s="100">
        <v>0</v>
      </c>
      <c r="E91" s="100">
        <v>0</v>
      </c>
      <c r="F91" s="100">
        <v>1</v>
      </c>
      <c r="G91" s="100">
        <v>0</v>
      </c>
      <c r="H91" s="100">
        <v>0</v>
      </c>
      <c r="I91" s="100">
        <v>0</v>
      </c>
      <c r="J91" s="100">
        <v>0</v>
      </c>
      <c r="K91" s="100">
        <v>0</v>
      </c>
      <c r="L91" s="100">
        <v>0</v>
      </c>
      <c r="M91" s="100">
        <v>0</v>
      </c>
      <c r="N91" s="100">
        <v>1</v>
      </c>
      <c r="O91" s="100">
        <v>0</v>
      </c>
      <c r="P91" s="100">
        <v>0</v>
      </c>
      <c r="Q91" s="100">
        <v>0</v>
      </c>
      <c r="R91" s="100">
        <v>1</v>
      </c>
      <c r="S91" s="100">
        <v>0</v>
      </c>
    </row>
    <row r="92" spans="1:19">
      <c r="A92" s="110" t="s">
        <v>70</v>
      </c>
      <c r="B92" s="100">
        <v>5</v>
      </c>
      <c r="C92" s="100">
        <v>0</v>
      </c>
      <c r="D92" s="100">
        <v>0</v>
      </c>
      <c r="E92" s="100">
        <v>0</v>
      </c>
      <c r="F92" s="100">
        <v>5</v>
      </c>
      <c r="G92" s="100">
        <v>0</v>
      </c>
      <c r="H92" s="100">
        <v>0</v>
      </c>
      <c r="I92" s="100">
        <v>0</v>
      </c>
      <c r="J92" s="100">
        <v>0</v>
      </c>
      <c r="K92" s="100">
        <v>0</v>
      </c>
      <c r="L92" s="100">
        <v>0</v>
      </c>
      <c r="M92" s="100">
        <v>0</v>
      </c>
      <c r="N92" s="100">
        <v>5</v>
      </c>
      <c r="O92" s="100">
        <v>0</v>
      </c>
      <c r="P92" s="100">
        <v>0</v>
      </c>
      <c r="Q92" s="100">
        <v>0</v>
      </c>
      <c r="R92" s="100">
        <v>5</v>
      </c>
      <c r="S92" s="100">
        <v>0</v>
      </c>
    </row>
    <row r="93" spans="1:19">
      <c r="A93" s="110" t="s">
        <v>97</v>
      </c>
      <c r="B93" s="100">
        <v>0</v>
      </c>
      <c r="C93" s="100">
        <v>0</v>
      </c>
      <c r="D93" s="100">
        <v>0</v>
      </c>
      <c r="E93" s="100">
        <v>0</v>
      </c>
      <c r="F93" s="100">
        <v>0</v>
      </c>
      <c r="G93" s="100">
        <v>0</v>
      </c>
      <c r="H93" s="100">
        <v>1</v>
      </c>
      <c r="I93" s="100">
        <v>0</v>
      </c>
      <c r="J93" s="100">
        <v>1</v>
      </c>
      <c r="K93" s="100">
        <v>0</v>
      </c>
      <c r="L93" s="100">
        <v>0</v>
      </c>
      <c r="M93" s="100">
        <v>0</v>
      </c>
      <c r="N93" s="100">
        <v>1</v>
      </c>
      <c r="O93" s="100">
        <v>0</v>
      </c>
      <c r="P93" s="100">
        <v>1</v>
      </c>
      <c r="Q93" s="100">
        <v>0</v>
      </c>
      <c r="R93" s="100">
        <v>0</v>
      </c>
      <c r="S93" s="100">
        <v>0</v>
      </c>
    </row>
    <row r="94" spans="1:19">
      <c r="A94" s="110" t="s">
        <v>72</v>
      </c>
      <c r="B94" s="100">
        <v>0</v>
      </c>
      <c r="C94" s="100">
        <v>0</v>
      </c>
      <c r="D94" s="100">
        <v>0</v>
      </c>
      <c r="E94" s="100">
        <v>0</v>
      </c>
      <c r="F94" s="100">
        <v>0</v>
      </c>
      <c r="G94" s="100">
        <v>0</v>
      </c>
      <c r="H94" s="100">
        <v>3</v>
      </c>
      <c r="I94" s="100">
        <v>3</v>
      </c>
      <c r="J94" s="100">
        <v>0</v>
      </c>
      <c r="K94" s="100">
        <v>0</v>
      </c>
      <c r="L94" s="100">
        <v>0</v>
      </c>
      <c r="M94" s="100">
        <v>0</v>
      </c>
      <c r="N94" s="100">
        <v>3</v>
      </c>
      <c r="O94" s="100">
        <v>3</v>
      </c>
      <c r="P94" s="100">
        <v>0</v>
      </c>
      <c r="Q94" s="100">
        <v>0</v>
      </c>
      <c r="R94" s="100">
        <v>0</v>
      </c>
      <c r="S94" s="100">
        <v>0</v>
      </c>
    </row>
    <row r="95" spans="1:19">
      <c r="A95" s="110" t="s">
        <v>73</v>
      </c>
      <c r="B95" s="100">
        <v>2</v>
      </c>
      <c r="C95" s="100">
        <v>0</v>
      </c>
      <c r="D95" s="100">
        <v>2</v>
      </c>
      <c r="E95" s="100">
        <v>0</v>
      </c>
      <c r="F95" s="100">
        <v>0</v>
      </c>
      <c r="G95" s="100">
        <v>0</v>
      </c>
      <c r="H95" s="100">
        <v>10</v>
      </c>
      <c r="I95" s="100">
        <v>0</v>
      </c>
      <c r="J95" s="100">
        <v>10</v>
      </c>
      <c r="K95" s="100">
        <v>0</v>
      </c>
      <c r="L95" s="100">
        <v>0</v>
      </c>
      <c r="M95" s="100">
        <v>0</v>
      </c>
      <c r="N95" s="100">
        <v>12</v>
      </c>
      <c r="O95" s="100">
        <v>0</v>
      </c>
      <c r="P95" s="100">
        <v>12</v>
      </c>
      <c r="Q95" s="100">
        <v>0</v>
      </c>
      <c r="R95" s="100">
        <v>0</v>
      </c>
      <c r="S95" s="100">
        <v>0</v>
      </c>
    </row>
    <row r="96" spans="1:19">
      <c r="A96" s="110" t="s">
        <v>75</v>
      </c>
      <c r="B96" s="100">
        <v>0</v>
      </c>
      <c r="C96" s="100">
        <v>0</v>
      </c>
      <c r="D96" s="100">
        <v>0</v>
      </c>
      <c r="E96" s="100">
        <v>0</v>
      </c>
      <c r="F96" s="100">
        <v>0</v>
      </c>
      <c r="G96" s="100">
        <v>0</v>
      </c>
      <c r="H96" s="100">
        <v>11</v>
      </c>
      <c r="I96" s="100">
        <v>0</v>
      </c>
      <c r="J96" s="100">
        <v>11</v>
      </c>
      <c r="K96" s="100">
        <v>0</v>
      </c>
      <c r="L96" s="100">
        <v>0</v>
      </c>
      <c r="M96" s="100">
        <v>0</v>
      </c>
      <c r="N96" s="100">
        <v>11</v>
      </c>
      <c r="O96" s="100">
        <v>0</v>
      </c>
      <c r="P96" s="100">
        <v>11</v>
      </c>
      <c r="Q96" s="100">
        <v>0</v>
      </c>
      <c r="R96" s="100">
        <v>0</v>
      </c>
      <c r="S96" s="100">
        <v>0</v>
      </c>
    </row>
    <row r="97" spans="1:19">
      <c r="A97" s="110" t="s">
        <v>76</v>
      </c>
      <c r="B97" s="100">
        <v>0</v>
      </c>
      <c r="C97" s="100">
        <v>0</v>
      </c>
      <c r="D97" s="100">
        <v>0</v>
      </c>
      <c r="E97" s="100">
        <v>0</v>
      </c>
      <c r="F97" s="100">
        <v>0</v>
      </c>
      <c r="G97" s="100">
        <v>0</v>
      </c>
      <c r="H97" s="100">
        <v>7</v>
      </c>
      <c r="I97" s="100">
        <v>0</v>
      </c>
      <c r="J97" s="100">
        <v>7</v>
      </c>
      <c r="K97" s="100">
        <v>0</v>
      </c>
      <c r="L97" s="100">
        <v>0</v>
      </c>
      <c r="M97" s="100">
        <v>0</v>
      </c>
      <c r="N97" s="100">
        <v>7</v>
      </c>
      <c r="O97" s="100">
        <v>0</v>
      </c>
      <c r="P97" s="100">
        <v>7</v>
      </c>
      <c r="Q97" s="100">
        <v>0</v>
      </c>
      <c r="R97" s="100">
        <v>0</v>
      </c>
      <c r="S97" s="100">
        <v>0</v>
      </c>
    </row>
    <row r="98" spans="1:19">
      <c r="A98" s="110" t="s">
        <v>78</v>
      </c>
      <c r="B98" s="100">
        <v>1</v>
      </c>
      <c r="C98" s="100">
        <v>0</v>
      </c>
      <c r="D98" s="100">
        <v>0</v>
      </c>
      <c r="E98" s="100">
        <v>0</v>
      </c>
      <c r="F98" s="100">
        <v>1</v>
      </c>
      <c r="G98" s="100">
        <v>0</v>
      </c>
      <c r="H98" s="100">
        <v>5</v>
      </c>
      <c r="I98" s="100">
        <v>0</v>
      </c>
      <c r="J98" s="100">
        <v>5</v>
      </c>
      <c r="K98" s="100">
        <v>0</v>
      </c>
      <c r="L98" s="100">
        <v>0</v>
      </c>
      <c r="M98" s="100">
        <v>0</v>
      </c>
      <c r="N98" s="100">
        <v>6</v>
      </c>
      <c r="O98" s="100">
        <v>0</v>
      </c>
      <c r="P98" s="100">
        <v>5</v>
      </c>
      <c r="Q98" s="100">
        <v>0</v>
      </c>
      <c r="R98" s="100">
        <v>1</v>
      </c>
      <c r="S98" s="100">
        <v>0</v>
      </c>
    </row>
    <row r="99" spans="1:19">
      <c r="A99" s="110" t="s">
        <v>80</v>
      </c>
      <c r="B99" s="100">
        <v>6</v>
      </c>
      <c r="C99" s="100">
        <v>0</v>
      </c>
      <c r="D99" s="100">
        <v>6</v>
      </c>
      <c r="E99" s="100">
        <v>0</v>
      </c>
      <c r="F99" s="100">
        <v>0</v>
      </c>
      <c r="G99" s="100">
        <v>0</v>
      </c>
      <c r="H99" s="100">
        <v>14</v>
      </c>
      <c r="I99" s="100">
        <v>0</v>
      </c>
      <c r="J99" s="100">
        <v>14</v>
      </c>
      <c r="K99" s="100">
        <v>0</v>
      </c>
      <c r="L99" s="100">
        <v>0</v>
      </c>
      <c r="M99" s="100">
        <v>0</v>
      </c>
      <c r="N99" s="100">
        <v>20</v>
      </c>
      <c r="O99" s="100">
        <v>0</v>
      </c>
      <c r="P99" s="100">
        <v>20</v>
      </c>
      <c r="Q99" s="100">
        <v>0</v>
      </c>
      <c r="R99" s="100">
        <v>0</v>
      </c>
      <c r="S99" s="100">
        <v>0</v>
      </c>
    </row>
    <row r="100" spans="1:19">
      <c r="A100" s="110" t="s">
        <v>84</v>
      </c>
      <c r="B100" s="100">
        <v>2</v>
      </c>
      <c r="C100" s="100">
        <v>0</v>
      </c>
      <c r="D100" s="100">
        <v>0</v>
      </c>
      <c r="E100" s="100">
        <v>2</v>
      </c>
      <c r="F100" s="100">
        <v>0</v>
      </c>
      <c r="G100" s="100">
        <v>0</v>
      </c>
      <c r="H100" s="100">
        <v>0</v>
      </c>
      <c r="I100" s="100">
        <v>0</v>
      </c>
      <c r="J100" s="100">
        <v>0</v>
      </c>
      <c r="K100" s="100">
        <v>0</v>
      </c>
      <c r="L100" s="100">
        <v>0</v>
      </c>
      <c r="M100" s="100">
        <v>0</v>
      </c>
      <c r="N100" s="100">
        <v>2</v>
      </c>
      <c r="O100" s="100">
        <v>0</v>
      </c>
      <c r="P100" s="100">
        <v>0</v>
      </c>
      <c r="Q100" s="100">
        <v>2</v>
      </c>
      <c r="R100" s="100">
        <v>0</v>
      </c>
      <c r="S100" s="100">
        <v>0</v>
      </c>
    </row>
    <row r="101" spans="1:19">
      <c r="A101" s="110" t="s">
        <v>86</v>
      </c>
      <c r="B101" s="100">
        <v>0</v>
      </c>
      <c r="C101" s="100">
        <v>0</v>
      </c>
      <c r="D101" s="100">
        <v>0</v>
      </c>
      <c r="E101" s="100">
        <v>0</v>
      </c>
      <c r="F101" s="100">
        <v>0</v>
      </c>
      <c r="G101" s="100">
        <v>0</v>
      </c>
      <c r="H101" s="100">
        <v>4</v>
      </c>
      <c r="I101" s="100">
        <v>4</v>
      </c>
      <c r="J101" s="100">
        <v>0</v>
      </c>
      <c r="K101" s="100">
        <v>0</v>
      </c>
      <c r="L101" s="100">
        <v>0</v>
      </c>
      <c r="M101" s="100">
        <v>0</v>
      </c>
      <c r="N101" s="100">
        <v>4</v>
      </c>
      <c r="O101" s="100">
        <v>4</v>
      </c>
      <c r="P101" s="100">
        <v>0</v>
      </c>
      <c r="Q101" s="100">
        <v>0</v>
      </c>
      <c r="R101" s="100">
        <v>0</v>
      </c>
      <c r="S101" s="100">
        <v>0</v>
      </c>
    </row>
    <row r="102" spans="1:19">
      <c r="A102" s="110" t="s">
        <v>88</v>
      </c>
      <c r="B102" s="100">
        <v>5</v>
      </c>
      <c r="C102" s="100">
        <v>0</v>
      </c>
      <c r="D102" s="100">
        <v>4</v>
      </c>
      <c r="E102" s="100">
        <v>0</v>
      </c>
      <c r="F102" s="100">
        <v>1</v>
      </c>
      <c r="G102" s="100">
        <v>0</v>
      </c>
      <c r="H102" s="100">
        <v>24</v>
      </c>
      <c r="I102" s="100">
        <v>1</v>
      </c>
      <c r="J102" s="100">
        <v>19</v>
      </c>
      <c r="K102" s="100">
        <v>0</v>
      </c>
      <c r="L102" s="100">
        <v>4</v>
      </c>
      <c r="M102" s="100">
        <v>0</v>
      </c>
      <c r="N102" s="100">
        <v>29</v>
      </c>
      <c r="O102" s="100">
        <v>1</v>
      </c>
      <c r="P102" s="100">
        <v>23</v>
      </c>
      <c r="Q102" s="100">
        <v>0</v>
      </c>
      <c r="R102" s="100">
        <v>5</v>
      </c>
      <c r="S102" s="100">
        <v>0</v>
      </c>
    </row>
    <row r="103" spans="1:19">
      <c r="A103" s="110" t="s">
        <v>89</v>
      </c>
      <c r="B103" s="100">
        <v>0</v>
      </c>
      <c r="C103" s="100">
        <v>0</v>
      </c>
      <c r="D103" s="100">
        <v>0</v>
      </c>
      <c r="E103" s="100">
        <v>0</v>
      </c>
      <c r="F103" s="100">
        <v>0</v>
      </c>
      <c r="G103" s="100">
        <v>0</v>
      </c>
      <c r="H103" s="100">
        <v>22</v>
      </c>
      <c r="I103" s="100">
        <v>0</v>
      </c>
      <c r="J103" s="100">
        <v>22</v>
      </c>
      <c r="K103" s="100">
        <v>0</v>
      </c>
      <c r="L103" s="100">
        <v>0</v>
      </c>
      <c r="M103" s="100">
        <v>0</v>
      </c>
      <c r="N103" s="100">
        <v>22</v>
      </c>
      <c r="O103" s="100">
        <v>0</v>
      </c>
      <c r="P103" s="100">
        <v>22</v>
      </c>
      <c r="Q103" s="100">
        <v>0</v>
      </c>
      <c r="R103" s="100">
        <v>0</v>
      </c>
      <c r="S103" s="100">
        <v>0</v>
      </c>
    </row>
    <row r="104" spans="1:19">
      <c r="A104" s="110" t="s">
        <v>90</v>
      </c>
      <c r="B104" s="100">
        <v>3</v>
      </c>
      <c r="C104" s="100">
        <v>2</v>
      </c>
      <c r="D104" s="100">
        <v>1</v>
      </c>
      <c r="E104" s="100">
        <v>0</v>
      </c>
      <c r="F104" s="100">
        <v>0</v>
      </c>
      <c r="G104" s="100">
        <v>0</v>
      </c>
      <c r="H104" s="100">
        <v>3</v>
      </c>
      <c r="I104" s="100">
        <v>0</v>
      </c>
      <c r="J104" s="100">
        <v>3</v>
      </c>
      <c r="K104" s="100">
        <v>0</v>
      </c>
      <c r="L104" s="100">
        <v>0</v>
      </c>
      <c r="M104" s="100">
        <v>0</v>
      </c>
      <c r="N104" s="100">
        <v>6</v>
      </c>
      <c r="O104" s="100">
        <v>2</v>
      </c>
      <c r="P104" s="100">
        <v>4</v>
      </c>
      <c r="Q104" s="100">
        <v>0</v>
      </c>
      <c r="R104" s="100">
        <v>0</v>
      </c>
      <c r="S104" s="100">
        <v>0</v>
      </c>
    </row>
    <row r="105" spans="1:19">
      <c r="A105" s="105" t="s">
        <v>14</v>
      </c>
      <c r="B105" s="102">
        <v>1</v>
      </c>
      <c r="C105" s="102">
        <v>0</v>
      </c>
      <c r="D105" s="102">
        <v>1</v>
      </c>
      <c r="E105" s="102">
        <v>0</v>
      </c>
      <c r="F105" s="102">
        <v>0</v>
      </c>
      <c r="G105" s="102">
        <v>0</v>
      </c>
      <c r="H105" s="102">
        <v>3</v>
      </c>
      <c r="I105" s="102">
        <v>0</v>
      </c>
      <c r="J105" s="102">
        <v>3</v>
      </c>
      <c r="K105" s="102">
        <v>0</v>
      </c>
      <c r="L105" s="102">
        <v>0</v>
      </c>
      <c r="M105" s="102">
        <v>0</v>
      </c>
      <c r="N105" s="102">
        <v>4</v>
      </c>
      <c r="O105" s="102">
        <v>0</v>
      </c>
      <c r="P105" s="102">
        <v>4</v>
      </c>
      <c r="Q105" s="102">
        <v>0</v>
      </c>
      <c r="R105" s="102">
        <v>0</v>
      </c>
      <c r="S105" s="102">
        <v>0</v>
      </c>
    </row>
    <row r="106" spans="1:19">
      <c r="A106" s="110" t="s">
        <v>97</v>
      </c>
      <c r="B106" s="100">
        <v>0</v>
      </c>
      <c r="C106" s="100">
        <v>0</v>
      </c>
      <c r="D106" s="100">
        <v>0</v>
      </c>
      <c r="E106" s="100">
        <v>0</v>
      </c>
      <c r="F106" s="100">
        <v>0</v>
      </c>
      <c r="G106" s="100">
        <v>0</v>
      </c>
      <c r="H106" s="100">
        <v>1</v>
      </c>
      <c r="I106" s="100">
        <v>0</v>
      </c>
      <c r="J106" s="100">
        <v>1</v>
      </c>
      <c r="K106" s="100">
        <v>0</v>
      </c>
      <c r="L106" s="100">
        <v>0</v>
      </c>
      <c r="M106" s="100">
        <v>0</v>
      </c>
      <c r="N106" s="100">
        <v>1</v>
      </c>
      <c r="O106" s="100">
        <v>0</v>
      </c>
      <c r="P106" s="100">
        <v>1</v>
      </c>
      <c r="Q106" s="100">
        <v>0</v>
      </c>
      <c r="R106" s="100">
        <v>0</v>
      </c>
      <c r="S106" s="100">
        <v>0</v>
      </c>
    </row>
    <row r="107" spans="1:19">
      <c r="A107" s="110" t="s">
        <v>73</v>
      </c>
      <c r="B107" s="100">
        <v>0</v>
      </c>
      <c r="C107" s="100">
        <v>0</v>
      </c>
      <c r="D107" s="100">
        <v>0</v>
      </c>
      <c r="E107" s="100">
        <v>0</v>
      </c>
      <c r="F107" s="100">
        <v>0</v>
      </c>
      <c r="G107" s="100">
        <v>0</v>
      </c>
      <c r="H107" s="100">
        <v>1</v>
      </c>
      <c r="I107" s="100">
        <v>0</v>
      </c>
      <c r="J107" s="100">
        <v>1</v>
      </c>
      <c r="K107" s="100">
        <v>0</v>
      </c>
      <c r="L107" s="100">
        <v>0</v>
      </c>
      <c r="M107" s="100">
        <v>0</v>
      </c>
      <c r="N107" s="100">
        <v>1</v>
      </c>
      <c r="O107" s="100">
        <v>0</v>
      </c>
      <c r="P107" s="100">
        <v>1</v>
      </c>
      <c r="Q107" s="100">
        <v>0</v>
      </c>
      <c r="R107" s="100">
        <v>0</v>
      </c>
      <c r="S107" s="100">
        <v>0</v>
      </c>
    </row>
    <row r="108" spans="1:19">
      <c r="A108" s="110" t="s">
        <v>80</v>
      </c>
      <c r="B108" s="100">
        <v>0</v>
      </c>
      <c r="C108" s="100">
        <v>0</v>
      </c>
      <c r="D108" s="100">
        <v>0</v>
      </c>
      <c r="E108" s="100">
        <v>0</v>
      </c>
      <c r="F108" s="100">
        <v>0</v>
      </c>
      <c r="G108" s="100">
        <v>0</v>
      </c>
      <c r="H108" s="100">
        <v>1</v>
      </c>
      <c r="I108" s="100">
        <v>0</v>
      </c>
      <c r="J108" s="100">
        <v>1</v>
      </c>
      <c r="K108" s="100">
        <v>0</v>
      </c>
      <c r="L108" s="100">
        <v>0</v>
      </c>
      <c r="M108" s="100">
        <v>0</v>
      </c>
      <c r="N108" s="100">
        <v>1</v>
      </c>
      <c r="O108" s="100">
        <v>0</v>
      </c>
      <c r="P108" s="100">
        <v>1</v>
      </c>
      <c r="Q108" s="100">
        <v>0</v>
      </c>
      <c r="R108" s="100">
        <v>0</v>
      </c>
      <c r="S108" s="100">
        <v>0</v>
      </c>
    </row>
    <row r="109" spans="1:19">
      <c r="A109" s="110" t="s">
        <v>94</v>
      </c>
      <c r="B109" s="100">
        <v>1</v>
      </c>
      <c r="C109" s="100">
        <v>0</v>
      </c>
      <c r="D109" s="100">
        <v>1</v>
      </c>
      <c r="E109" s="100">
        <v>0</v>
      </c>
      <c r="F109" s="100">
        <v>0</v>
      </c>
      <c r="G109" s="100">
        <v>0</v>
      </c>
      <c r="H109" s="100">
        <v>0</v>
      </c>
      <c r="I109" s="100">
        <v>0</v>
      </c>
      <c r="J109" s="100">
        <v>0</v>
      </c>
      <c r="K109" s="100">
        <v>0</v>
      </c>
      <c r="L109" s="100">
        <v>0</v>
      </c>
      <c r="M109" s="100">
        <v>0</v>
      </c>
      <c r="N109" s="100">
        <v>1</v>
      </c>
      <c r="O109" s="100">
        <v>0</v>
      </c>
      <c r="P109" s="100">
        <v>1</v>
      </c>
      <c r="Q109" s="100">
        <v>0</v>
      </c>
      <c r="R109" s="100">
        <v>0</v>
      </c>
      <c r="S109" s="100">
        <v>0</v>
      </c>
    </row>
    <row r="110" spans="1:19">
      <c r="A110" s="105" t="s">
        <v>15</v>
      </c>
      <c r="B110" s="102">
        <v>0</v>
      </c>
      <c r="C110" s="102">
        <v>0</v>
      </c>
      <c r="D110" s="102">
        <v>0</v>
      </c>
      <c r="E110" s="102">
        <v>0</v>
      </c>
      <c r="F110" s="102">
        <v>0</v>
      </c>
      <c r="G110" s="102">
        <v>0</v>
      </c>
      <c r="H110" s="102">
        <v>1</v>
      </c>
      <c r="I110" s="102">
        <v>0</v>
      </c>
      <c r="J110" s="102">
        <v>1</v>
      </c>
      <c r="K110" s="102">
        <v>0</v>
      </c>
      <c r="L110" s="102">
        <v>0</v>
      </c>
      <c r="M110" s="102">
        <v>0</v>
      </c>
      <c r="N110" s="102">
        <v>1</v>
      </c>
      <c r="O110" s="102">
        <v>0</v>
      </c>
      <c r="P110" s="102">
        <v>1</v>
      </c>
      <c r="Q110" s="102">
        <v>0</v>
      </c>
      <c r="R110" s="102">
        <v>0</v>
      </c>
      <c r="S110" s="102">
        <v>0</v>
      </c>
    </row>
    <row r="111" spans="1:19">
      <c r="A111" s="110" t="s">
        <v>55</v>
      </c>
      <c r="B111" s="100">
        <v>0</v>
      </c>
      <c r="C111" s="100">
        <v>0</v>
      </c>
      <c r="D111" s="100">
        <v>0</v>
      </c>
      <c r="E111" s="100">
        <v>0</v>
      </c>
      <c r="F111" s="100">
        <v>0</v>
      </c>
      <c r="G111" s="100">
        <v>0</v>
      </c>
      <c r="H111" s="100">
        <v>1</v>
      </c>
      <c r="I111" s="100">
        <v>0</v>
      </c>
      <c r="J111" s="100">
        <v>1</v>
      </c>
      <c r="K111" s="100">
        <v>0</v>
      </c>
      <c r="L111" s="100">
        <v>0</v>
      </c>
      <c r="M111" s="100">
        <v>0</v>
      </c>
      <c r="N111" s="100">
        <v>1</v>
      </c>
      <c r="O111" s="100">
        <v>0</v>
      </c>
      <c r="P111" s="100">
        <v>1</v>
      </c>
      <c r="Q111" s="100">
        <v>0</v>
      </c>
      <c r="R111" s="100">
        <v>0</v>
      </c>
      <c r="S111" s="100">
        <v>0</v>
      </c>
    </row>
    <row r="112" spans="1:19">
      <c r="A112" s="105"/>
      <c r="B112" s="102"/>
      <c r="C112" s="102"/>
      <c r="D112" s="102"/>
      <c r="E112" s="102"/>
      <c r="F112" s="102"/>
      <c r="G112" s="102"/>
      <c r="H112" s="102"/>
      <c r="I112" s="102"/>
      <c r="J112" s="102"/>
      <c r="K112" s="102"/>
      <c r="L112" s="102"/>
      <c r="M112" s="102"/>
      <c r="N112" s="102"/>
      <c r="O112" s="102"/>
      <c r="P112" s="102"/>
      <c r="Q112" s="102"/>
      <c r="R112" s="102"/>
      <c r="S112" s="102"/>
    </row>
    <row r="113" spans="1:19">
      <c r="A113" s="101" t="s">
        <v>16</v>
      </c>
      <c r="B113" s="102">
        <v>11</v>
      </c>
      <c r="C113" s="102">
        <v>3</v>
      </c>
      <c r="D113" s="102">
        <v>0</v>
      </c>
      <c r="E113" s="102">
        <v>8</v>
      </c>
      <c r="F113" s="102">
        <v>0</v>
      </c>
      <c r="G113" s="102">
        <v>0</v>
      </c>
      <c r="H113" s="102">
        <v>0</v>
      </c>
      <c r="I113" s="102">
        <v>0</v>
      </c>
      <c r="J113" s="102">
        <v>0</v>
      </c>
      <c r="K113" s="102">
        <v>0</v>
      </c>
      <c r="L113" s="102">
        <v>0</v>
      </c>
      <c r="M113" s="102">
        <v>0</v>
      </c>
      <c r="N113" s="102">
        <v>11</v>
      </c>
      <c r="O113" s="102">
        <v>3</v>
      </c>
      <c r="P113" s="102">
        <v>0</v>
      </c>
      <c r="Q113" s="102">
        <v>8</v>
      </c>
      <c r="R113" s="102">
        <v>0</v>
      </c>
      <c r="S113" s="102">
        <v>0</v>
      </c>
    </row>
    <row r="114" spans="1:19">
      <c r="A114" s="105" t="s">
        <v>17</v>
      </c>
      <c r="B114" s="102">
        <v>1</v>
      </c>
      <c r="C114" s="102">
        <v>0</v>
      </c>
      <c r="D114" s="102">
        <v>0</v>
      </c>
      <c r="E114" s="102">
        <v>1</v>
      </c>
      <c r="F114" s="102">
        <v>0</v>
      </c>
      <c r="G114" s="102">
        <v>0</v>
      </c>
      <c r="H114" s="102">
        <v>0</v>
      </c>
      <c r="I114" s="102">
        <v>0</v>
      </c>
      <c r="J114" s="102">
        <v>0</v>
      </c>
      <c r="K114" s="102">
        <v>0</v>
      </c>
      <c r="L114" s="102">
        <v>0</v>
      </c>
      <c r="M114" s="102">
        <v>0</v>
      </c>
      <c r="N114" s="102">
        <v>1</v>
      </c>
      <c r="O114" s="102">
        <v>0</v>
      </c>
      <c r="P114" s="102">
        <v>0</v>
      </c>
      <c r="Q114" s="102">
        <v>1</v>
      </c>
      <c r="R114" s="102">
        <v>0</v>
      </c>
      <c r="S114" s="102">
        <v>0</v>
      </c>
    </row>
    <row r="115" spans="1:19">
      <c r="A115" s="110" t="s">
        <v>111</v>
      </c>
      <c r="B115" s="100">
        <v>1</v>
      </c>
      <c r="C115" s="100">
        <v>0</v>
      </c>
      <c r="D115" s="100">
        <v>0</v>
      </c>
      <c r="E115" s="100">
        <v>1</v>
      </c>
      <c r="F115" s="100">
        <v>0</v>
      </c>
      <c r="G115" s="100">
        <v>0</v>
      </c>
      <c r="H115" s="100">
        <v>0</v>
      </c>
      <c r="I115" s="100">
        <v>0</v>
      </c>
      <c r="J115" s="100">
        <v>0</v>
      </c>
      <c r="K115" s="100">
        <v>0</v>
      </c>
      <c r="L115" s="100">
        <v>0</v>
      </c>
      <c r="M115" s="100">
        <v>0</v>
      </c>
      <c r="N115" s="100">
        <v>1</v>
      </c>
      <c r="O115" s="100">
        <v>0</v>
      </c>
      <c r="P115" s="100">
        <v>0</v>
      </c>
      <c r="Q115" s="100">
        <v>1</v>
      </c>
      <c r="R115" s="100">
        <v>0</v>
      </c>
      <c r="S115" s="100">
        <v>0</v>
      </c>
    </row>
    <row r="116" spans="1:19">
      <c r="A116" s="105" t="s">
        <v>19</v>
      </c>
      <c r="B116" s="102">
        <v>8</v>
      </c>
      <c r="C116" s="102">
        <v>1</v>
      </c>
      <c r="D116" s="102">
        <v>0</v>
      </c>
      <c r="E116" s="102">
        <v>7</v>
      </c>
      <c r="F116" s="102">
        <v>0</v>
      </c>
      <c r="G116" s="102">
        <v>0</v>
      </c>
      <c r="H116" s="102">
        <v>0</v>
      </c>
      <c r="I116" s="102">
        <v>0</v>
      </c>
      <c r="J116" s="102">
        <v>0</v>
      </c>
      <c r="K116" s="102">
        <v>0</v>
      </c>
      <c r="L116" s="102">
        <v>0</v>
      </c>
      <c r="M116" s="102">
        <v>0</v>
      </c>
      <c r="N116" s="102">
        <v>8</v>
      </c>
      <c r="O116" s="102">
        <v>1</v>
      </c>
      <c r="P116" s="102">
        <v>0</v>
      </c>
      <c r="Q116" s="102">
        <v>7</v>
      </c>
      <c r="R116" s="102">
        <v>0</v>
      </c>
      <c r="S116" s="102">
        <v>0</v>
      </c>
    </row>
    <row r="117" spans="1:19">
      <c r="A117" s="110" t="s">
        <v>657</v>
      </c>
      <c r="B117" s="100">
        <v>2</v>
      </c>
      <c r="C117" s="100">
        <v>0</v>
      </c>
      <c r="D117" s="100">
        <v>0</v>
      </c>
      <c r="E117" s="100">
        <v>2</v>
      </c>
      <c r="F117" s="100">
        <v>0</v>
      </c>
      <c r="G117" s="100">
        <v>0</v>
      </c>
      <c r="H117" s="100">
        <v>0</v>
      </c>
      <c r="I117" s="100">
        <v>0</v>
      </c>
      <c r="J117" s="100">
        <v>0</v>
      </c>
      <c r="K117" s="100">
        <v>0</v>
      </c>
      <c r="L117" s="100">
        <v>0</v>
      </c>
      <c r="M117" s="100">
        <v>0</v>
      </c>
      <c r="N117" s="100">
        <v>2</v>
      </c>
      <c r="O117" s="100">
        <v>0</v>
      </c>
      <c r="P117" s="100">
        <v>0</v>
      </c>
      <c r="Q117" s="100">
        <v>2</v>
      </c>
      <c r="R117" s="100">
        <v>0</v>
      </c>
      <c r="S117" s="100">
        <v>0</v>
      </c>
    </row>
    <row r="118" spans="1:19">
      <c r="A118" s="110" t="s">
        <v>108</v>
      </c>
      <c r="B118" s="100">
        <v>1</v>
      </c>
      <c r="C118" s="100">
        <v>1</v>
      </c>
      <c r="D118" s="100">
        <v>0</v>
      </c>
      <c r="E118" s="100">
        <v>0</v>
      </c>
      <c r="F118" s="100">
        <v>0</v>
      </c>
      <c r="G118" s="100">
        <v>0</v>
      </c>
      <c r="H118" s="100">
        <v>0</v>
      </c>
      <c r="I118" s="100">
        <v>0</v>
      </c>
      <c r="J118" s="100">
        <v>0</v>
      </c>
      <c r="K118" s="100">
        <v>0</v>
      </c>
      <c r="L118" s="100">
        <v>0</v>
      </c>
      <c r="M118" s="100">
        <v>0</v>
      </c>
      <c r="N118" s="100">
        <v>1</v>
      </c>
      <c r="O118" s="100">
        <v>1</v>
      </c>
      <c r="P118" s="100">
        <v>0</v>
      </c>
      <c r="Q118" s="100">
        <v>0</v>
      </c>
      <c r="R118" s="100">
        <v>0</v>
      </c>
      <c r="S118" s="100">
        <v>0</v>
      </c>
    </row>
    <row r="119" spans="1:19">
      <c r="A119" s="110" t="s">
        <v>550</v>
      </c>
      <c r="B119" s="100">
        <v>4</v>
      </c>
      <c r="C119" s="100">
        <v>0</v>
      </c>
      <c r="D119" s="100">
        <v>0</v>
      </c>
      <c r="E119" s="100">
        <v>4</v>
      </c>
      <c r="F119" s="100">
        <v>0</v>
      </c>
      <c r="G119" s="100">
        <v>0</v>
      </c>
      <c r="H119" s="100">
        <v>0</v>
      </c>
      <c r="I119" s="100">
        <v>0</v>
      </c>
      <c r="J119" s="100">
        <v>0</v>
      </c>
      <c r="K119" s="100">
        <v>0</v>
      </c>
      <c r="L119" s="100">
        <v>0</v>
      </c>
      <c r="M119" s="100">
        <v>0</v>
      </c>
      <c r="N119" s="100">
        <v>4</v>
      </c>
      <c r="O119" s="100">
        <v>0</v>
      </c>
      <c r="P119" s="100">
        <v>0</v>
      </c>
      <c r="Q119" s="100">
        <v>4</v>
      </c>
      <c r="R119" s="100">
        <v>0</v>
      </c>
      <c r="S119" s="100">
        <v>0</v>
      </c>
    </row>
    <row r="120" spans="1:19">
      <c r="A120" s="110" t="s">
        <v>682</v>
      </c>
      <c r="B120" s="100">
        <v>1</v>
      </c>
      <c r="C120" s="100">
        <v>0</v>
      </c>
      <c r="D120" s="100">
        <v>0</v>
      </c>
      <c r="E120" s="100">
        <v>1</v>
      </c>
      <c r="F120" s="100">
        <v>0</v>
      </c>
      <c r="G120" s="100">
        <v>0</v>
      </c>
      <c r="H120" s="100">
        <v>0</v>
      </c>
      <c r="I120" s="100">
        <v>0</v>
      </c>
      <c r="J120" s="100">
        <v>0</v>
      </c>
      <c r="K120" s="100">
        <v>0</v>
      </c>
      <c r="L120" s="100">
        <v>0</v>
      </c>
      <c r="M120" s="100">
        <v>0</v>
      </c>
      <c r="N120" s="100">
        <v>1</v>
      </c>
      <c r="O120" s="100">
        <v>0</v>
      </c>
      <c r="P120" s="100">
        <v>0</v>
      </c>
      <c r="Q120" s="100">
        <v>1</v>
      </c>
      <c r="R120" s="100">
        <v>0</v>
      </c>
      <c r="S120" s="100">
        <v>0</v>
      </c>
    </row>
    <row r="121" spans="1:19">
      <c r="A121" s="105" t="s">
        <v>20</v>
      </c>
      <c r="B121" s="102">
        <v>2</v>
      </c>
      <c r="C121" s="102">
        <v>2</v>
      </c>
      <c r="D121" s="102">
        <v>0</v>
      </c>
      <c r="E121" s="102">
        <v>0</v>
      </c>
      <c r="F121" s="102">
        <v>0</v>
      </c>
      <c r="G121" s="102">
        <v>0</v>
      </c>
      <c r="H121" s="102">
        <v>0</v>
      </c>
      <c r="I121" s="102">
        <v>0</v>
      </c>
      <c r="J121" s="102">
        <v>0</v>
      </c>
      <c r="K121" s="102">
        <v>0</v>
      </c>
      <c r="L121" s="102">
        <v>0</v>
      </c>
      <c r="M121" s="102">
        <v>0</v>
      </c>
      <c r="N121" s="102">
        <v>2</v>
      </c>
      <c r="O121" s="102">
        <v>2</v>
      </c>
      <c r="P121" s="102">
        <v>0</v>
      </c>
      <c r="Q121" s="102">
        <v>0</v>
      </c>
      <c r="R121" s="102">
        <v>0</v>
      </c>
      <c r="S121" s="102">
        <v>0</v>
      </c>
    </row>
    <row r="122" spans="1:19">
      <c r="A122" s="110" t="s">
        <v>108</v>
      </c>
      <c r="B122" s="100">
        <v>2</v>
      </c>
      <c r="C122" s="100">
        <v>2</v>
      </c>
      <c r="D122" s="100">
        <v>0</v>
      </c>
      <c r="E122" s="100">
        <v>0</v>
      </c>
      <c r="F122" s="100">
        <v>0</v>
      </c>
      <c r="G122" s="100">
        <v>0</v>
      </c>
      <c r="H122" s="100">
        <v>0</v>
      </c>
      <c r="I122" s="100">
        <v>0</v>
      </c>
      <c r="J122" s="100">
        <v>0</v>
      </c>
      <c r="K122" s="100">
        <v>0</v>
      </c>
      <c r="L122" s="100">
        <v>0</v>
      </c>
      <c r="M122" s="100">
        <v>0</v>
      </c>
      <c r="N122" s="100">
        <v>2</v>
      </c>
      <c r="O122" s="100">
        <v>2</v>
      </c>
      <c r="P122" s="100">
        <v>0</v>
      </c>
      <c r="Q122" s="100">
        <v>0</v>
      </c>
      <c r="R122" s="100">
        <v>0</v>
      </c>
      <c r="S122" s="100">
        <v>0</v>
      </c>
    </row>
    <row r="123" spans="1:19">
      <c r="A123" s="110"/>
      <c r="B123" s="100"/>
      <c r="C123" s="100"/>
      <c r="D123" s="100"/>
      <c r="E123" s="100"/>
      <c r="F123" s="100"/>
      <c r="G123" s="100"/>
      <c r="H123" s="100"/>
      <c r="I123" s="100"/>
      <c r="J123" s="100"/>
      <c r="K123" s="100"/>
      <c r="L123" s="100"/>
      <c r="M123" s="100"/>
      <c r="N123" s="100"/>
      <c r="O123" s="100"/>
      <c r="P123" s="100"/>
      <c r="Q123" s="100"/>
      <c r="R123" s="100"/>
      <c r="S123" s="100"/>
    </row>
    <row r="124" spans="1:19">
      <c r="A124" s="101" t="s">
        <v>21</v>
      </c>
      <c r="B124" s="102">
        <v>336</v>
      </c>
      <c r="C124" s="102">
        <v>336</v>
      </c>
      <c r="D124" s="102">
        <v>0</v>
      </c>
      <c r="E124" s="102">
        <v>0</v>
      </c>
      <c r="F124" s="102">
        <v>0</v>
      </c>
      <c r="G124" s="102">
        <v>0</v>
      </c>
      <c r="H124" s="102">
        <v>12</v>
      </c>
      <c r="I124" s="102">
        <v>12</v>
      </c>
      <c r="J124" s="102">
        <v>0</v>
      </c>
      <c r="K124" s="102">
        <v>0</v>
      </c>
      <c r="L124" s="102">
        <v>0</v>
      </c>
      <c r="M124" s="102">
        <v>0</v>
      </c>
      <c r="N124" s="102">
        <v>348</v>
      </c>
      <c r="O124" s="102">
        <v>348</v>
      </c>
      <c r="P124" s="102">
        <v>0</v>
      </c>
      <c r="Q124" s="102">
        <v>0</v>
      </c>
      <c r="R124" s="102">
        <v>0</v>
      </c>
      <c r="S124" s="102">
        <v>0</v>
      </c>
    </row>
    <row r="125" spans="1:19">
      <c r="A125" s="105" t="s">
        <v>17</v>
      </c>
      <c r="B125" s="102">
        <v>146</v>
      </c>
      <c r="C125" s="102">
        <v>146</v>
      </c>
      <c r="D125" s="102">
        <v>0</v>
      </c>
      <c r="E125" s="102">
        <v>0</v>
      </c>
      <c r="F125" s="102">
        <v>0</v>
      </c>
      <c r="G125" s="102">
        <v>0</v>
      </c>
      <c r="H125" s="102">
        <v>11</v>
      </c>
      <c r="I125" s="102">
        <v>11</v>
      </c>
      <c r="J125" s="102">
        <v>0</v>
      </c>
      <c r="K125" s="102">
        <v>0</v>
      </c>
      <c r="L125" s="102">
        <v>0</v>
      </c>
      <c r="M125" s="102">
        <v>0</v>
      </c>
      <c r="N125" s="102">
        <v>157</v>
      </c>
      <c r="O125" s="102">
        <v>157</v>
      </c>
      <c r="P125" s="102">
        <v>0</v>
      </c>
      <c r="Q125" s="102">
        <v>0</v>
      </c>
      <c r="R125" s="102">
        <v>0</v>
      </c>
      <c r="S125" s="102">
        <v>0</v>
      </c>
    </row>
    <row r="126" spans="1:19">
      <c r="A126" s="110" t="s">
        <v>458</v>
      </c>
      <c r="B126" s="100">
        <v>0</v>
      </c>
      <c r="C126" s="100">
        <v>0</v>
      </c>
      <c r="D126" s="100">
        <v>0</v>
      </c>
      <c r="E126" s="100">
        <v>0</v>
      </c>
      <c r="F126" s="100">
        <v>0</v>
      </c>
      <c r="G126" s="100">
        <v>0</v>
      </c>
      <c r="H126" s="100">
        <v>1</v>
      </c>
      <c r="I126" s="100">
        <v>1</v>
      </c>
      <c r="J126" s="100">
        <v>0</v>
      </c>
      <c r="K126" s="100">
        <v>0</v>
      </c>
      <c r="L126" s="100">
        <v>0</v>
      </c>
      <c r="M126" s="100">
        <v>0</v>
      </c>
      <c r="N126" s="100">
        <v>1</v>
      </c>
      <c r="O126" s="100">
        <v>1</v>
      </c>
      <c r="P126" s="100">
        <v>0</v>
      </c>
      <c r="Q126" s="100">
        <v>0</v>
      </c>
      <c r="R126" s="100">
        <v>0</v>
      </c>
      <c r="S126" s="100">
        <v>0</v>
      </c>
    </row>
    <row r="127" spans="1:19">
      <c r="A127" s="110" t="s">
        <v>53</v>
      </c>
      <c r="B127" s="100">
        <v>1</v>
      </c>
      <c r="C127" s="100">
        <v>1</v>
      </c>
      <c r="D127" s="100">
        <v>0</v>
      </c>
      <c r="E127" s="100">
        <v>0</v>
      </c>
      <c r="F127" s="100">
        <v>0</v>
      </c>
      <c r="G127" s="100">
        <v>0</v>
      </c>
      <c r="H127" s="100">
        <v>1</v>
      </c>
      <c r="I127" s="100">
        <v>1</v>
      </c>
      <c r="J127" s="100">
        <v>0</v>
      </c>
      <c r="K127" s="100">
        <v>0</v>
      </c>
      <c r="L127" s="100">
        <v>0</v>
      </c>
      <c r="M127" s="100">
        <v>0</v>
      </c>
      <c r="N127" s="100">
        <v>2</v>
      </c>
      <c r="O127" s="100">
        <v>2</v>
      </c>
      <c r="P127" s="100">
        <v>0</v>
      </c>
      <c r="Q127" s="100">
        <v>0</v>
      </c>
      <c r="R127" s="100">
        <v>0</v>
      </c>
      <c r="S127" s="100">
        <v>0</v>
      </c>
    </row>
    <row r="128" spans="1:19">
      <c r="A128" s="110" t="s">
        <v>100</v>
      </c>
      <c r="B128" s="100">
        <v>3</v>
      </c>
      <c r="C128" s="100">
        <v>3</v>
      </c>
      <c r="D128" s="100">
        <v>0</v>
      </c>
      <c r="E128" s="100">
        <v>0</v>
      </c>
      <c r="F128" s="100">
        <v>0</v>
      </c>
      <c r="G128" s="100">
        <v>0</v>
      </c>
      <c r="H128" s="100">
        <v>0</v>
      </c>
      <c r="I128" s="100">
        <v>0</v>
      </c>
      <c r="J128" s="100">
        <v>0</v>
      </c>
      <c r="K128" s="100">
        <v>0</v>
      </c>
      <c r="L128" s="100">
        <v>0</v>
      </c>
      <c r="M128" s="100">
        <v>0</v>
      </c>
      <c r="N128" s="100">
        <v>3</v>
      </c>
      <c r="O128" s="100">
        <v>3</v>
      </c>
      <c r="P128" s="100">
        <v>0</v>
      </c>
      <c r="Q128" s="100">
        <v>0</v>
      </c>
      <c r="R128" s="100">
        <v>0</v>
      </c>
      <c r="S128" s="100">
        <v>0</v>
      </c>
    </row>
    <row r="129" spans="1:19">
      <c r="A129" s="110" t="s">
        <v>552</v>
      </c>
      <c r="B129" s="100">
        <v>6</v>
      </c>
      <c r="C129" s="100">
        <v>6</v>
      </c>
      <c r="D129" s="100">
        <v>0</v>
      </c>
      <c r="E129" s="100">
        <v>0</v>
      </c>
      <c r="F129" s="100">
        <v>0</v>
      </c>
      <c r="G129" s="100">
        <v>0</v>
      </c>
      <c r="H129" s="100">
        <v>0</v>
      </c>
      <c r="I129" s="100">
        <v>0</v>
      </c>
      <c r="J129" s="100">
        <v>0</v>
      </c>
      <c r="K129" s="100">
        <v>0</v>
      </c>
      <c r="L129" s="100">
        <v>0</v>
      </c>
      <c r="M129" s="100">
        <v>0</v>
      </c>
      <c r="N129" s="100">
        <v>6</v>
      </c>
      <c r="O129" s="100">
        <v>6</v>
      </c>
      <c r="P129" s="100">
        <v>0</v>
      </c>
      <c r="Q129" s="100">
        <v>0</v>
      </c>
      <c r="R129" s="100">
        <v>0</v>
      </c>
      <c r="S129" s="100">
        <v>0</v>
      </c>
    </row>
    <row r="130" spans="1:19">
      <c r="A130" s="110" t="s">
        <v>102</v>
      </c>
      <c r="B130" s="100">
        <v>2</v>
      </c>
      <c r="C130" s="100">
        <v>2</v>
      </c>
      <c r="D130" s="100">
        <v>0</v>
      </c>
      <c r="E130" s="100">
        <v>0</v>
      </c>
      <c r="F130" s="100">
        <v>0</v>
      </c>
      <c r="G130" s="100">
        <v>0</v>
      </c>
      <c r="H130" s="100">
        <v>0</v>
      </c>
      <c r="I130" s="100">
        <v>0</v>
      </c>
      <c r="J130" s="100">
        <v>0</v>
      </c>
      <c r="K130" s="100">
        <v>0</v>
      </c>
      <c r="L130" s="100">
        <v>0</v>
      </c>
      <c r="M130" s="100">
        <v>0</v>
      </c>
      <c r="N130" s="100">
        <v>2</v>
      </c>
      <c r="O130" s="100">
        <v>2</v>
      </c>
      <c r="P130" s="100">
        <v>0</v>
      </c>
      <c r="Q130" s="100">
        <v>0</v>
      </c>
      <c r="R130" s="100">
        <v>0</v>
      </c>
      <c r="S130" s="100">
        <v>0</v>
      </c>
    </row>
    <row r="131" spans="1:19">
      <c r="A131" s="110" t="s">
        <v>103</v>
      </c>
      <c r="B131" s="100">
        <v>1</v>
      </c>
      <c r="C131" s="100">
        <v>1</v>
      </c>
      <c r="D131" s="100">
        <v>0</v>
      </c>
      <c r="E131" s="100">
        <v>0</v>
      </c>
      <c r="F131" s="100">
        <v>0</v>
      </c>
      <c r="G131" s="100">
        <v>0</v>
      </c>
      <c r="H131" s="100">
        <v>1</v>
      </c>
      <c r="I131" s="100">
        <v>1</v>
      </c>
      <c r="J131" s="100">
        <v>0</v>
      </c>
      <c r="K131" s="100">
        <v>0</v>
      </c>
      <c r="L131" s="100">
        <v>0</v>
      </c>
      <c r="M131" s="100">
        <v>0</v>
      </c>
      <c r="N131" s="100">
        <v>2</v>
      </c>
      <c r="O131" s="100">
        <v>2</v>
      </c>
      <c r="P131" s="100">
        <v>0</v>
      </c>
      <c r="Q131" s="100">
        <v>0</v>
      </c>
      <c r="R131" s="100">
        <v>0</v>
      </c>
      <c r="S131" s="100">
        <v>0</v>
      </c>
    </row>
    <row r="132" spans="1:19">
      <c r="A132" s="110" t="s">
        <v>62</v>
      </c>
      <c r="B132" s="100">
        <v>18</v>
      </c>
      <c r="C132" s="100">
        <v>18</v>
      </c>
      <c r="D132" s="100">
        <v>0</v>
      </c>
      <c r="E132" s="100">
        <v>0</v>
      </c>
      <c r="F132" s="100">
        <v>0</v>
      </c>
      <c r="G132" s="100">
        <v>0</v>
      </c>
      <c r="H132" s="100">
        <v>1</v>
      </c>
      <c r="I132" s="100">
        <v>1</v>
      </c>
      <c r="J132" s="100">
        <v>0</v>
      </c>
      <c r="K132" s="100">
        <v>0</v>
      </c>
      <c r="L132" s="100">
        <v>0</v>
      </c>
      <c r="M132" s="100">
        <v>0</v>
      </c>
      <c r="N132" s="100">
        <v>19</v>
      </c>
      <c r="O132" s="100">
        <v>19</v>
      </c>
      <c r="P132" s="100">
        <v>0</v>
      </c>
      <c r="Q132" s="100">
        <v>0</v>
      </c>
      <c r="R132" s="100">
        <v>0</v>
      </c>
      <c r="S132" s="100">
        <v>0</v>
      </c>
    </row>
    <row r="133" spans="1:19">
      <c r="A133" s="110" t="s">
        <v>105</v>
      </c>
      <c r="B133" s="100">
        <v>1</v>
      </c>
      <c r="C133" s="100">
        <v>1</v>
      </c>
      <c r="D133" s="100">
        <v>0</v>
      </c>
      <c r="E133" s="100">
        <v>0</v>
      </c>
      <c r="F133" s="100">
        <v>0</v>
      </c>
      <c r="G133" s="100">
        <v>0</v>
      </c>
      <c r="H133" s="100">
        <v>2</v>
      </c>
      <c r="I133" s="100">
        <v>2</v>
      </c>
      <c r="J133" s="100">
        <v>0</v>
      </c>
      <c r="K133" s="100">
        <v>0</v>
      </c>
      <c r="L133" s="100">
        <v>0</v>
      </c>
      <c r="M133" s="100">
        <v>0</v>
      </c>
      <c r="N133" s="100">
        <v>3</v>
      </c>
      <c r="O133" s="100">
        <v>3</v>
      </c>
      <c r="P133" s="100">
        <v>0</v>
      </c>
      <c r="Q133" s="100">
        <v>0</v>
      </c>
      <c r="R133" s="100">
        <v>0</v>
      </c>
      <c r="S133" s="100">
        <v>0</v>
      </c>
    </row>
    <row r="134" spans="1:19">
      <c r="A134" s="110" t="s">
        <v>106</v>
      </c>
      <c r="B134" s="100">
        <v>2</v>
      </c>
      <c r="C134" s="100">
        <v>2</v>
      </c>
      <c r="D134" s="100">
        <v>0</v>
      </c>
      <c r="E134" s="100">
        <v>0</v>
      </c>
      <c r="F134" s="100">
        <v>0</v>
      </c>
      <c r="G134" s="100">
        <v>0</v>
      </c>
      <c r="H134" s="100">
        <v>0</v>
      </c>
      <c r="I134" s="100">
        <v>0</v>
      </c>
      <c r="J134" s="100">
        <v>0</v>
      </c>
      <c r="K134" s="100">
        <v>0</v>
      </c>
      <c r="L134" s="100">
        <v>0</v>
      </c>
      <c r="M134" s="100">
        <v>0</v>
      </c>
      <c r="N134" s="100">
        <v>2</v>
      </c>
      <c r="O134" s="100">
        <v>2</v>
      </c>
      <c r="P134" s="100">
        <v>0</v>
      </c>
      <c r="Q134" s="100">
        <v>0</v>
      </c>
      <c r="R134" s="100">
        <v>0</v>
      </c>
      <c r="S134" s="100">
        <v>0</v>
      </c>
    </row>
    <row r="135" spans="1:19">
      <c r="A135" s="110" t="s">
        <v>107</v>
      </c>
      <c r="B135" s="100">
        <v>1</v>
      </c>
      <c r="C135" s="100">
        <v>1</v>
      </c>
      <c r="D135" s="100">
        <v>0</v>
      </c>
      <c r="E135" s="100">
        <v>0</v>
      </c>
      <c r="F135" s="100">
        <v>0</v>
      </c>
      <c r="G135" s="100">
        <v>0</v>
      </c>
      <c r="H135" s="100">
        <v>0</v>
      </c>
      <c r="I135" s="100">
        <v>0</v>
      </c>
      <c r="J135" s="100">
        <v>0</v>
      </c>
      <c r="K135" s="100">
        <v>0</v>
      </c>
      <c r="L135" s="100">
        <v>0</v>
      </c>
      <c r="M135" s="100">
        <v>0</v>
      </c>
      <c r="N135" s="100">
        <v>1</v>
      </c>
      <c r="O135" s="100">
        <v>1</v>
      </c>
      <c r="P135" s="100">
        <v>0</v>
      </c>
      <c r="Q135" s="100">
        <v>0</v>
      </c>
      <c r="R135" s="100">
        <v>0</v>
      </c>
      <c r="S135" s="100">
        <v>0</v>
      </c>
    </row>
    <row r="136" spans="1:19">
      <c r="A136" s="110" t="s">
        <v>454</v>
      </c>
      <c r="B136" s="100">
        <v>1</v>
      </c>
      <c r="C136" s="100">
        <v>1</v>
      </c>
      <c r="D136" s="100">
        <v>0</v>
      </c>
      <c r="E136" s="100">
        <v>0</v>
      </c>
      <c r="F136" s="100">
        <v>0</v>
      </c>
      <c r="G136" s="100">
        <v>0</v>
      </c>
      <c r="H136" s="100">
        <v>0</v>
      </c>
      <c r="I136" s="100">
        <v>0</v>
      </c>
      <c r="J136" s="100">
        <v>0</v>
      </c>
      <c r="K136" s="100">
        <v>0</v>
      </c>
      <c r="L136" s="100">
        <v>0</v>
      </c>
      <c r="M136" s="100">
        <v>0</v>
      </c>
      <c r="N136" s="100">
        <v>1</v>
      </c>
      <c r="O136" s="100">
        <v>1</v>
      </c>
      <c r="P136" s="100">
        <v>0</v>
      </c>
      <c r="Q136" s="100">
        <v>0</v>
      </c>
      <c r="R136" s="100">
        <v>0</v>
      </c>
      <c r="S136" s="100">
        <v>0</v>
      </c>
    </row>
    <row r="137" spans="1:19">
      <c r="A137" s="110" t="s">
        <v>108</v>
      </c>
      <c r="B137" s="100">
        <v>30</v>
      </c>
      <c r="C137" s="100">
        <v>30</v>
      </c>
      <c r="D137" s="100">
        <v>0</v>
      </c>
      <c r="E137" s="100">
        <v>0</v>
      </c>
      <c r="F137" s="100">
        <v>0</v>
      </c>
      <c r="G137" s="100">
        <v>0</v>
      </c>
      <c r="H137" s="100">
        <v>0</v>
      </c>
      <c r="I137" s="100">
        <v>0</v>
      </c>
      <c r="J137" s="100">
        <v>0</v>
      </c>
      <c r="K137" s="100">
        <v>0</v>
      </c>
      <c r="L137" s="100">
        <v>0</v>
      </c>
      <c r="M137" s="100">
        <v>0</v>
      </c>
      <c r="N137" s="100">
        <v>30</v>
      </c>
      <c r="O137" s="100">
        <v>30</v>
      </c>
      <c r="P137" s="100">
        <v>0</v>
      </c>
      <c r="Q137" s="100">
        <v>0</v>
      </c>
      <c r="R137" s="100">
        <v>0</v>
      </c>
      <c r="S137" s="100">
        <v>0</v>
      </c>
    </row>
    <row r="138" spans="1:19">
      <c r="A138" s="110" t="s">
        <v>110</v>
      </c>
      <c r="B138" s="100">
        <v>2</v>
      </c>
      <c r="C138" s="100">
        <v>2</v>
      </c>
      <c r="D138" s="100">
        <v>0</v>
      </c>
      <c r="E138" s="100">
        <v>0</v>
      </c>
      <c r="F138" s="100">
        <v>0</v>
      </c>
      <c r="G138" s="100">
        <v>0</v>
      </c>
      <c r="H138" s="100">
        <v>0</v>
      </c>
      <c r="I138" s="100">
        <v>0</v>
      </c>
      <c r="J138" s="100">
        <v>0</v>
      </c>
      <c r="K138" s="100">
        <v>0</v>
      </c>
      <c r="L138" s="100">
        <v>0</v>
      </c>
      <c r="M138" s="100">
        <v>0</v>
      </c>
      <c r="N138" s="100">
        <v>2</v>
      </c>
      <c r="O138" s="100">
        <v>2</v>
      </c>
      <c r="P138" s="100">
        <v>0</v>
      </c>
      <c r="Q138" s="100">
        <v>0</v>
      </c>
      <c r="R138" s="100">
        <v>0</v>
      </c>
      <c r="S138" s="100">
        <v>0</v>
      </c>
    </row>
    <row r="139" spans="1:19">
      <c r="A139" s="110" t="s">
        <v>111</v>
      </c>
      <c r="B139" s="100">
        <v>4</v>
      </c>
      <c r="C139" s="100">
        <v>4</v>
      </c>
      <c r="D139" s="100">
        <v>0</v>
      </c>
      <c r="E139" s="100">
        <v>0</v>
      </c>
      <c r="F139" s="100">
        <v>0</v>
      </c>
      <c r="G139" s="100">
        <v>0</v>
      </c>
      <c r="H139" s="100">
        <v>0</v>
      </c>
      <c r="I139" s="100">
        <v>0</v>
      </c>
      <c r="J139" s="100">
        <v>0</v>
      </c>
      <c r="K139" s="100">
        <v>0</v>
      </c>
      <c r="L139" s="100">
        <v>0</v>
      </c>
      <c r="M139" s="100">
        <v>0</v>
      </c>
      <c r="N139" s="100">
        <v>4</v>
      </c>
      <c r="O139" s="100">
        <v>4</v>
      </c>
      <c r="P139" s="100">
        <v>0</v>
      </c>
      <c r="Q139" s="100">
        <v>0</v>
      </c>
      <c r="R139" s="100">
        <v>0</v>
      </c>
      <c r="S139" s="100">
        <v>0</v>
      </c>
    </row>
    <row r="140" spans="1:19">
      <c r="A140" s="110" t="s">
        <v>86</v>
      </c>
      <c r="B140" s="100">
        <v>2</v>
      </c>
      <c r="C140" s="100">
        <v>2</v>
      </c>
      <c r="D140" s="100">
        <v>0</v>
      </c>
      <c r="E140" s="100">
        <v>0</v>
      </c>
      <c r="F140" s="100">
        <v>0</v>
      </c>
      <c r="G140" s="100">
        <v>0</v>
      </c>
      <c r="H140" s="100">
        <v>0</v>
      </c>
      <c r="I140" s="100">
        <v>0</v>
      </c>
      <c r="J140" s="100">
        <v>0</v>
      </c>
      <c r="K140" s="100">
        <v>0</v>
      </c>
      <c r="L140" s="100">
        <v>0</v>
      </c>
      <c r="M140" s="100">
        <v>0</v>
      </c>
      <c r="N140" s="100">
        <v>2</v>
      </c>
      <c r="O140" s="100">
        <v>2</v>
      </c>
      <c r="P140" s="100">
        <v>0</v>
      </c>
      <c r="Q140" s="100">
        <v>0</v>
      </c>
      <c r="R140" s="100">
        <v>0</v>
      </c>
      <c r="S140" s="100">
        <v>0</v>
      </c>
    </row>
    <row r="141" spans="1:19">
      <c r="A141" s="110" t="s">
        <v>98</v>
      </c>
      <c r="B141" s="100">
        <v>33</v>
      </c>
      <c r="C141" s="100">
        <v>33</v>
      </c>
      <c r="D141" s="100">
        <v>0</v>
      </c>
      <c r="E141" s="100">
        <v>0</v>
      </c>
      <c r="F141" s="100">
        <v>0</v>
      </c>
      <c r="G141" s="100">
        <v>0</v>
      </c>
      <c r="H141" s="100">
        <v>0</v>
      </c>
      <c r="I141" s="100">
        <v>0</v>
      </c>
      <c r="J141" s="100">
        <v>0</v>
      </c>
      <c r="K141" s="100">
        <v>0</v>
      </c>
      <c r="L141" s="100">
        <v>0</v>
      </c>
      <c r="M141" s="100">
        <v>0</v>
      </c>
      <c r="N141" s="100">
        <v>33</v>
      </c>
      <c r="O141" s="100">
        <v>33</v>
      </c>
      <c r="P141" s="100">
        <v>0</v>
      </c>
      <c r="Q141" s="100">
        <v>0</v>
      </c>
      <c r="R141" s="100">
        <v>0</v>
      </c>
      <c r="S141" s="100">
        <v>0</v>
      </c>
    </row>
    <row r="142" spans="1:19">
      <c r="A142" s="110" t="s">
        <v>684</v>
      </c>
      <c r="B142" s="100">
        <v>1</v>
      </c>
      <c r="C142" s="100">
        <v>1</v>
      </c>
      <c r="D142" s="100">
        <v>0</v>
      </c>
      <c r="E142" s="100">
        <v>0</v>
      </c>
      <c r="F142" s="100">
        <v>0</v>
      </c>
      <c r="G142" s="100">
        <v>0</v>
      </c>
      <c r="H142" s="100">
        <v>0</v>
      </c>
      <c r="I142" s="100">
        <v>0</v>
      </c>
      <c r="J142" s="100">
        <v>0</v>
      </c>
      <c r="K142" s="100">
        <v>0</v>
      </c>
      <c r="L142" s="100">
        <v>0</v>
      </c>
      <c r="M142" s="100">
        <v>0</v>
      </c>
      <c r="N142" s="100">
        <v>1</v>
      </c>
      <c r="O142" s="100">
        <v>1</v>
      </c>
      <c r="P142" s="100">
        <v>0</v>
      </c>
      <c r="Q142" s="100">
        <v>0</v>
      </c>
      <c r="R142" s="100">
        <v>0</v>
      </c>
      <c r="S142" s="100">
        <v>0</v>
      </c>
    </row>
    <row r="143" spans="1:19">
      <c r="A143" s="110" t="s">
        <v>113</v>
      </c>
      <c r="B143" s="100">
        <v>2</v>
      </c>
      <c r="C143" s="100">
        <v>2</v>
      </c>
      <c r="D143" s="100">
        <v>0</v>
      </c>
      <c r="E143" s="100">
        <v>0</v>
      </c>
      <c r="F143" s="100">
        <v>0</v>
      </c>
      <c r="G143" s="100">
        <v>0</v>
      </c>
      <c r="H143" s="100">
        <v>0</v>
      </c>
      <c r="I143" s="100">
        <v>0</v>
      </c>
      <c r="J143" s="100">
        <v>0</v>
      </c>
      <c r="K143" s="100">
        <v>0</v>
      </c>
      <c r="L143" s="100">
        <v>0</v>
      </c>
      <c r="M143" s="100">
        <v>0</v>
      </c>
      <c r="N143" s="100">
        <v>2</v>
      </c>
      <c r="O143" s="100">
        <v>2</v>
      </c>
      <c r="P143" s="100">
        <v>0</v>
      </c>
      <c r="Q143" s="100">
        <v>0</v>
      </c>
      <c r="R143" s="100">
        <v>0</v>
      </c>
      <c r="S143" s="100">
        <v>0</v>
      </c>
    </row>
    <row r="144" spans="1:19">
      <c r="A144" s="110" t="s">
        <v>114</v>
      </c>
      <c r="B144" s="100">
        <v>25</v>
      </c>
      <c r="C144" s="100">
        <v>25</v>
      </c>
      <c r="D144" s="100">
        <v>0</v>
      </c>
      <c r="E144" s="100">
        <v>0</v>
      </c>
      <c r="F144" s="100">
        <v>0</v>
      </c>
      <c r="G144" s="100">
        <v>0</v>
      </c>
      <c r="H144" s="100">
        <v>0</v>
      </c>
      <c r="I144" s="100">
        <v>0</v>
      </c>
      <c r="J144" s="100">
        <v>0</v>
      </c>
      <c r="K144" s="100">
        <v>0</v>
      </c>
      <c r="L144" s="100">
        <v>0</v>
      </c>
      <c r="M144" s="100">
        <v>0</v>
      </c>
      <c r="N144" s="100">
        <v>25</v>
      </c>
      <c r="O144" s="100">
        <v>25</v>
      </c>
      <c r="P144" s="100">
        <v>0</v>
      </c>
      <c r="Q144" s="100">
        <v>0</v>
      </c>
      <c r="R144" s="100">
        <v>0</v>
      </c>
      <c r="S144" s="100">
        <v>0</v>
      </c>
    </row>
    <row r="145" spans="1:19">
      <c r="A145" s="110" t="s">
        <v>115</v>
      </c>
      <c r="B145" s="100">
        <v>8</v>
      </c>
      <c r="C145" s="100">
        <v>8</v>
      </c>
      <c r="D145" s="100">
        <v>0</v>
      </c>
      <c r="E145" s="100">
        <v>0</v>
      </c>
      <c r="F145" s="100">
        <v>0</v>
      </c>
      <c r="G145" s="100">
        <v>0</v>
      </c>
      <c r="H145" s="100">
        <v>5</v>
      </c>
      <c r="I145" s="100">
        <v>5</v>
      </c>
      <c r="J145" s="100">
        <v>0</v>
      </c>
      <c r="K145" s="100">
        <v>0</v>
      </c>
      <c r="L145" s="100">
        <v>0</v>
      </c>
      <c r="M145" s="100">
        <v>0</v>
      </c>
      <c r="N145" s="100">
        <v>13</v>
      </c>
      <c r="O145" s="100">
        <v>13</v>
      </c>
      <c r="P145" s="100">
        <v>0</v>
      </c>
      <c r="Q145" s="100">
        <v>0</v>
      </c>
      <c r="R145" s="100">
        <v>0</v>
      </c>
      <c r="S145" s="100">
        <v>0</v>
      </c>
    </row>
    <row r="146" spans="1:19">
      <c r="A146" s="110" t="s">
        <v>561</v>
      </c>
      <c r="B146" s="100">
        <v>2</v>
      </c>
      <c r="C146" s="100">
        <v>2</v>
      </c>
      <c r="D146" s="100">
        <v>0</v>
      </c>
      <c r="E146" s="100">
        <v>0</v>
      </c>
      <c r="F146" s="100">
        <v>0</v>
      </c>
      <c r="G146" s="100">
        <v>0</v>
      </c>
      <c r="H146" s="100">
        <v>0</v>
      </c>
      <c r="I146" s="100">
        <v>0</v>
      </c>
      <c r="J146" s="100">
        <v>0</v>
      </c>
      <c r="K146" s="100">
        <v>0</v>
      </c>
      <c r="L146" s="100">
        <v>0</v>
      </c>
      <c r="M146" s="100">
        <v>0</v>
      </c>
      <c r="N146" s="100">
        <v>2</v>
      </c>
      <c r="O146" s="100">
        <v>2</v>
      </c>
      <c r="P146" s="100">
        <v>0</v>
      </c>
      <c r="Q146" s="100">
        <v>0</v>
      </c>
      <c r="R146" s="100">
        <v>0</v>
      </c>
      <c r="S146" s="100">
        <v>0</v>
      </c>
    </row>
    <row r="147" spans="1:19">
      <c r="A147" s="110" t="s">
        <v>562</v>
      </c>
      <c r="B147" s="100">
        <v>1</v>
      </c>
      <c r="C147" s="100">
        <v>1</v>
      </c>
      <c r="D147" s="100">
        <v>0</v>
      </c>
      <c r="E147" s="100">
        <v>0</v>
      </c>
      <c r="F147" s="100">
        <v>0</v>
      </c>
      <c r="G147" s="100">
        <v>0</v>
      </c>
      <c r="H147" s="100">
        <v>0</v>
      </c>
      <c r="I147" s="100">
        <v>0</v>
      </c>
      <c r="J147" s="100">
        <v>0</v>
      </c>
      <c r="K147" s="100">
        <v>0</v>
      </c>
      <c r="L147" s="100">
        <v>0</v>
      </c>
      <c r="M147" s="100">
        <v>0</v>
      </c>
      <c r="N147" s="100">
        <v>1</v>
      </c>
      <c r="O147" s="100">
        <v>1</v>
      </c>
      <c r="P147" s="100">
        <v>0</v>
      </c>
      <c r="Q147" s="100">
        <v>0</v>
      </c>
      <c r="R147" s="100">
        <v>0</v>
      </c>
      <c r="S147" s="100">
        <v>0</v>
      </c>
    </row>
    <row r="148" spans="1:19">
      <c r="A148" s="105" t="s">
        <v>18</v>
      </c>
      <c r="B148" s="102">
        <v>15</v>
      </c>
      <c r="C148" s="102">
        <v>15</v>
      </c>
      <c r="D148" s="102">
        <v>0</v>
      </c>
      <c r="E148" s="102">
        <v>0</v>
      </c>
      <c r="F148" s="102">
        <v>0</v>
      </c>
      <c r="G148" s="102">
        <v>0</v>
      </c>
      <c r="H148" s="102">
        <v>0</v>
      </c>
      <c r="I148" s="102">
        <v>0</v>
      </c>
      <c r="J148" s="102">
        <v>0</v>
      </c>
      <c r="K148" s="102">
        <v>0</v>
      </c>
      <c r="L148" s="102">
        <v>0</v>
      </c>
      <c r="M148" s="102">
        <v>0</v>
      </c>
      <c r="N148" s="102">
        <v>15</v>
      </c>
      <c r="O148" s="102">
        <v>15</v>
      </c>
      <c r="P148" s="102">
        <v>0</v>
      </c>
      <c r="Q148" s="102">
        <v>0</v>
      </c>
      <c r="R148" s="102">
        <v>0</v>
      </c>
      <c r="S148" s="102">
        <v>0</v>
      </c>
    </row>
    <row r="149" spans="1:19">
      <c r="A149" s="110" t="s">
        <v>664</v>
      </c>
      <c r="B149" s="100">
        <v>1</v>
      </c>
      <c r="C149" s="100">
        <v>1</v>
      </c>
      <c r="D149" s="100">
        <v>0</v>
      </c>
      <c r="E149" s="100">
        <v>0</v>
      </c>
      <c r="F149" s="100">
        <v>0</v>
      </c>
      <c r="G149" s="100">
        <v>0</v>
      </c>
      <c r="H149" s="100">
        <v>0</v>
      </c>
      <c r="I149" s="100">
        <v>0</v>
      </c>
      <c r="J149" s="100">
        <v>0</v>
      </c>
      <c r="K149" s="100">
        <v>0</v>
      </c>
      <c r="L149" s="100">
        <v>0</v>
      </c>
      <c r="M149" s="100">
        <v>0</v>
      </c>
      <c r="N149" s="100">
        <v>1</v>
      </c>
      <c r="O149" s="100">
        <v>1</v>
      </c>
      <c r="P149" s="100">
        <v>0</v>
      </c>
      <c r="Q149" s="100">
        <v>0</v>
      </c>
      <c r="R149" s="100">
        <v>0</v>
      </c>
      <c r="S149" s="100">
        <v>0</v>
      </c>
    </row>
    <row r="150" spans="1:19">
      <c r="A150" s="110" t="s">
        <v>602</v>
      </c>
      <c r="B150" s="100">
        <v>2</v>
      </c>
      <c r="C150" s="100">
        <v>2</v>
      </c>
      <c r="D150" s="100">
        <v>0</v>
      </c>
      <c r="E150" s="100">
        <v>0</v>
      </c>
      <c r="F150" s="100">
        <v>0</v>
      </c>
      <c r="G150" s="100">
        <v>0</v>
      </c>
      <c r="H150" s="100">
        <v>0</v>
      </c>
      <c r="I150" s="100">
        <v>0</v>
      </c>
      <c r="J150" s="100">
        <v>0</v>
      </c>
      <c r="K150" s="100">
        <v>0</v>
      </c>
      <c r="L150" s="100">
        <v>0</v>
      </c>
      <c r="M150" s="100">
        <v>0</v>
      </c>
      <c r="N150" s="100">
        <v>2</v>
      </c>
      <c r="O150" s="100">
        <v>2</v>
      </c>
      <c r="P150" s="100">
        <v>0</v>
      </c>
      <c r="Q150" s="100">
        <v>0</v>
      </c>
      <c r="R150" s="100">
        <v>0</v>
      </c>
      <c r="S150" s="100">
        <v>0</v>
      </c>
    </row>
    <row r="151" spans="1:19">
      <c r="A151" s="110" t="s">
        <v>632</v>
      </c>
      <c r="B151" s="100">
        <v>7</v>
      </c>
      <c r="C151" s="100">
        <v>7</v>
      </c>
      <c r="D151" s="100">
        <v>0</v>
      </c>
      <c r="E151" s="100">
        <v>0</v>
      </c>
      <c r="F151" s="100">
        <v>0</v>
      </c>
      <c r="G151" s="100">
        <v>0</v>
      </c>
      <c r="H151" s="100">
        <v>0</v>
      </c>
      <c r="I151" s="100">
        <v>0</v>
      </c>
      <c r="J151" s="100">
        <v>0</v>
      </c>
      <c r="K151" s="100">
        <v>0</v>
      </c>
      <c r="L151" s="100">
        <v>0</v>
      </c>
      <c r="M151" s="100">
        <v>0</v>
      </c>
      <c r="N151" s="100">
        <v>7</v>
      </c>
      <c r="O151" s="100">
        <v>7</v>
      </c>
      <c r="P151" s="100">
        <v>0</v>
      </c>
      <c r="Q151" s="100">
        <v>0</v>
      </c>
      <c r="R151" s="100">
        <v>0</v>
      </c>
      <c r="S151" s="100">
        <v>0</v>
      </c>
    </row>
    <row r="152" spans="1:19">
      <c r="A152" s="110" t="s">
        <v>100</v>
      </c>
      <c r="B152" s="100">
        <v>1</v>
      </c>
      <c r="C152" s="100">
        <v>1</v>
      </c>
      <c r="D152" s="100">
        <v>0</v>
      </c>
      <c r="E152" s="100">
        <v>0</v>
      </c>
      <c r="F152" s="100">
        <v>0</v>
      </c>
      <c r="G152" s="100">
        <v>0</v>
      </c>
      <c r="H152" s="100">
        <v>0</v>
      </c>
      <c r="I152" s="100">
        <v>0</v>
      </c>
      <c r="J152" s="100">
        <v>0</v>
      </c>
      <c r="K152" s="100">
        <v>0</v>
      </c>
      <c r="L152" s="100">
        <v>0</v>
      </c>
      <c r="M152" s="100">
        <v>0</v>
      </c>
      <c r="N152" s="100">
        <v>1</v>
      </c>
      <c r="O152" s="100">
        <v>1</v>
      </c>
      <c r="P152" s="100">
        <v>0</v>
      </c>
      <c r="Q152" s="100">
        <v>0</v>
      </c>
      <c r="R152" s="100">
        <v>0</v>
      </c>
      <c r="S152" s="100">
        <v>0</v>
      </c>
    </row>
    <row r="153" spans="1:19">
      <c r="A153" s="110" t="s">
        <v>108</v>
      </c>
      <c r="B153" s="100">
        <v>1</v>
      </c>
      <c r="C153" s="100">
        <v>1</v>
      </c>
      <c r="D153" s="100">
        <v>0</v>
      </c>
      <c r="E153" s="100">
        <v>0</v>
      </c>
      <c r="F153" s="100">
        <v>0</v>
      </c>
      <c r="G153" s="100">
        <v>0</v>
      </c>
      <c r="H153" s="100">
        <v>0</v>
      </c>
      <c r="I153" s="100">
        <v>0</v>
      </c>
      <c r="J153" s="100">
        <v>0</v>
      </c>
      <c r="K153" s="100">
        <v>0</v>
      </c>
      <c r="L153" s="100">
        <v>0</v>
      </c>
      <c r="M153" s="100">
        <v>0</v>
      </c>
      <c r="N153" s="100">
        <v>1</v>
      </c>
      <c r="O153" s="100">
        <v>1</v>
      </c>
      <c r="P153" s="100">
        <v>0</v>
      </c>
      <c r="Q153" s="100">
        <v>0</v>
      </c>
      <c r="R153" s="100">
        <v>0</v>
      </c>
      <c r="S153" s="100">
        <v>0</v>
      </c>
    </row>
    <row r="154" spans="1:19">
      <c r="A154" s="110" t="s">
        <v>486</v>
      </c>
      <c r="B154" s="100">
        <v>2</v>
      </c>
      <c r="C154" s="100">
        <v>2</v>
      </c>
      <c r="D154" s="100">
        <v>0</v>
      </c>
      <c r="E154" s="100">
        <v>0</v>
      </c>
      <c r="F154" s="100">
        <v>0</v>
      </c>
      <c r="G154" s="100">
        <v>0</v>
      </c>
      <c r="H154" s="100">
        <v>0</v>
      </c>
      <c r="I154" s="100">
        <v>0</v>
      </c>
      <c r="J154" s="100">
        <v>0</v>
      </c>
      <c r="K154" s="100">
        <v>0</v>
      </c>
      <c r="L154" s="100">
        <v>0</v>
      </c>
      <c r="M154" s="100">
        <v>0</v>
      </c>
      <c r="N154" s="100">
        <v>2</v>
      </c>
      <c r="O154" s="100">
        <v>2</v>
      </c>
      <c r="P154" s="100">
        <v>0</v>
      </c>
      <c r="Q154" s="100">
        <v>0</v>
      </c>
      <c r="R154" s="100">
        <v>0</v>
      </c>
      <c r="S154" s="100">
        <v>0</v>
      </c>
    </row>
    <row r="155" spans="1:19">
      <c r="A155" s="110" t="s">
        <v>563</v>
      </c>
      <c r="B155" s="100">
        <v>1</v>
      </c>
      <c r="C155" s="100">
        <v>1</v>
      </c>
      <c r="D155" s="100">
        <v>0</v>
      </c>
      <c r="E155" s="100">
        <v>0</v>
      </c>
      <c r="F155" s="100">
        <v>0</v>
      </c>
      <c r="G155" s="100">
        <v>0</v>
      </c>
      <c r="H155" s="100">
        <v>0</v>
      </c>
      <c r="I155" s="100">
        <v>0</v>
      </c>
      <c r="J155" s="100">
        <v>0</v>
      </c>
      <c r="K155" s="100">
        <v>0</v>
      </c>
      <c r="L155" s="100">
        <v>0</v>
      </c>
      <c r="M155" s="100">
        <v>0</v>
      </c>
      <c r="N155" s="100">
        <v>1</v>
      </c>
      <c r="O155" s="100">
        <v>1</v>
      </c>
      <c r="P155" s="100">
        <v>0</v>
      </c>
      <c r="Q155" s="100">
        <v>0</v>
      </c>
      <c r="R155" s="100">
        <v>0</v>
      </c>
      <c r="S155" s="100">
        <v>0</v>
      </c>
    </row>
    <row r="156" spans="1:19">
      <c r="A156" s="105" t="s">
        <v>20</v>
      </c>
      <c r="B156" s="102">
        <v>175</v>
      </c>
      <c r="C156" s="102">
        <v>175</v>
      </c>
      <c r="D156" s="102">
        <v>0</v>
      </c>
      <c r="E156" s="102">
        <v>0</v>
      </c>
      <c r="F156" s="102">
        <v>0</v>
      </c>
      <c r="G156" s="102">
        <v>0</v>
      </c>
      <c r="H156" s="102">
        <v>1</v>
      </c>
      <c r="I156" s="102">
        <v>1</v>
      </c>
      <c r="J156" s="102">
        <v>0</v>
      </c>
      <c r="K156" s="102">
        <v>0</v>
      </c>
      <c r="L156" s="102">
        <v>0</v>
      </c>
      <c r="M156" s="102">
        <v>0</v>
      </c>
      <c r="N156" s="102">
        <v>176</v>
      </c>
      <c r="O156" s="102">
        <v>176</v>
      </c>
      <c r="P156" s="102">
        <v>0</v>
      </c>
      <c r="Q156" s="102">
        <v>0</v>
      </c>
      <c r="R156" s="102">
        <v>0</v>
      </c>
      <c r="S156" s="102">
        <v>0</v>
      </c>
    </row>
    <row r="157" spans="1:19">
      <c r="A157" s="110" t="s">
        <v>632</v>
      </c>
      <c r="B157" s="100">
        <v>4</v>
      </c>
      <c r="C157" s="100">
        <v>4</v>
      </c>
      <c r="D157" s="100">
        <v>0</v>
      </c>
      <c r="E157" s="100">
        <v>0</v>
      </c>
      <c r="F157" s="100">
        <v>0</v>
      </c>
      <c r="G157" s="100">
        <v>0</v>
      </c>
      <c r="H157" s="100">
        <v>0</v>
      </c>
      <c r="I157" s="100">
        <v>0</v>
      </c>
      <c r="J157" s="100">
        <v>0</v>
      </c>
      <c r="K157" s="100">
        <v>0</v>
      </c>
      <c r="L157" s="100">
        <v>0</v>
      </c>
      <c r="M157" s="100">
        <v>0</v>
      </c>
      <c r="N157" s="100">
        <v>4</v>
      </c>
      <c r="O157" s="100">
        <v>4</v>
      </c>
      <c r="P157" s="100">
        <v>0</v>
      </c>
      <c r="Q157" s="100">
        <v>0</v>
      </c>
      <c r="R157" s="100">
        <v>0</v>
      </c>
      <c r="S157" s="100">
        <v>0</v>
      </c>
    </row>
    <row r="158" spans="1:19">
      <c r="A158" s="110" t="s">
        <v>484</v>
      </c>
      <c r="B158" s="100">
        <v>2</v>
      </c>
      <c r="C158" s="100">
        <v>2</v>
      </c>
      <c r="D158" s="100">
        <v>0</v>
      </c>
      <c r="E158" s="100">
        <v>0</v>
      </c>
      <c r="F158" s="100">
        <v>0</v>
      </c>
      <c r="G158" s="100">
        <v>0</v>
      </c>
      <c r="H158" s="100">
        <v>0</v>
      </c>
      <c r="I158" s="100">
        <v>0</v>
      </c>
      <c r="J158" s="100">
        <v>0</v>
      </c>
      <c r="K158" s="100">
        <v>0</v>
      </c>
      <c r="L158" s="100">
        <v>0</v>
      </c>
      <c r="M158" s="100">
        <v>0</v>
      </c>
      <c r="N158" s="100">
        <v>2</v>
      </c>
      <c r="O158" s="100">
        <v>2</v>
      </c>
      <c r="P158" s="100">
        <v>0</v>
      </c>
      <c r="Q158" s="100">
        <v>0</v>
      </c>
      <c r="R158" s="100">
        <v>0</v>
      </c>
      <c r="S158" s="100">
        <v>0</v>
      </c>
    </row>
    <row r="159" spans="1:19">
      <c r="A159" s="110" t="s">
        <v>100</v>
      </c>
      <c r="B159" s="100">
        <v>86</v>
      </c>
      <c r="C159" s="100">
        <v>86</v>
      </c>
      <c r="D159" s="100">
        <v>0</v>
      </c>
      <c r="E159" s="100">
        <v>0</v>
      </c>
      <c r="F159" s="100">
        <v>0</v>
      </c>
      <c r="G159" s="100">
        <v>0</v>
      </c>
      <c r="H159" s="100">
        <v>0</v>
      </c>
      <c r="I159" s="100">
        <v>0</v>
      </c>
      <c r="J159" s="100">
        <v>0</v>
      </c>
      <c r="K159" s="100">
        <v>0</v>
      </c>
      <c r="L159" s="100">
        <v>0</v>
      </c>
      <c r="M159" s="100">
        <v>0</v>
      </c>
      <c r="N159" s="100">
        <v>86</v>
      </c>
      <c r="O159" s="100">
        <v>86</v>
      </c>
      <c r="P159" s="100">
        <v>0</v>
      </c>
      <c r="Q159" s="100">
        <v>0</v>
      </c>
      <c r="R159" s="100">
        <v>0</v>
      </c>
      <c r="S159" s="100">
        <v>0</v>
      </c>
    </row>
    <row r="160" spans="1:19">
      <c r="A160" s="110" t="s">
        <v>634</v>
      </c>
      <c r="B160" s="100">
        <v>1</v>
      </c>
      <c r="C160" s="100">
        <v>1</v>
      </c>
      <c r="D160" s="100">
        <v>0</v>
      </c>
      <c r="E160" s="100">
        <v>0</v>
      </c>
      <c r="F160" s="100">
        <v>0</v>
      </c>
      <c r="G160" s="100">
        <v>0</v>
      </c>
      <c r="H160" s="100">
        <v>0</v>
      </c>
      <c r="I160" s="100">
        <v>0</v>
      </c>
      <c r="J160" s="100">
        <v>0</v>
      </c>
      <c r="K160" s="100">
        <v>0</v>
      </c>
      <c r="L160" s="100">
        <v>0</v>
      </c>
      <c r="M160" s="100">
        <v>0</v>
      </c>
      <c r="N160" s="100">
        <v>1</v>
      </c>
      <c r="O160" s="100">
        <v>1</v>
      </c>
      <c r="P160" s="100">
        <v>0</v>
      </c>
      <c r="Q160" s="100">
        <v>0</v>
      </c>
      <c r="R160" s="100">
        <v>0</v>
      </c>
      <c r="S160" s="100">
        <v>0</v>
      </c>
    </row>
    <row r="161" spans="1:19">
      <c r="A161" s="110" t="s">
        <v>665</v>
      </c>
      <c r="B161" s="100">
        <v>20</v>
      </c>
      <c r="C161" s="100">
        <v>20</v>
      </c>
      <c r="D161" s="100">
        <v>0</v>
      </c>
      <c r="E161" s="100">
        <v>0</v>
      </c>
      <c r="F161" s="100">
        <v>0</v>
      </c>
      <c r="G161" s="100">
        <v>0</v>
      </c>
      <c r="H161" s="100">
        <v>0</v>
      </c>
      <c r="I161" s="100">
        <v>0</v>
      </c>
      <c r="J161" s="100">
        <v>0</v>
      </c>
      <c r="K161" s="100">
        <v>0</v>
      </c>
      <c r="L161" s="100">
        <v>0</v>
      </c>
      <c r="M161" s="100">
        <v>0</v>
      </c>
      <c r="N161" s="100">
        <v>20</v>
      </c>
      <c r="O161" s="100">
        <v>20</v>
      </c>
      <c r="P161" s="100">
        <v>0</v>
      </c>
      <c r="Q161" s="100">
        <v>0</v>
      </c>
      <c r="R161" s="100">
        <v>0</v>
      </c>
      <c r="S161" s="100">
        <v>0</v>
      </c>
    </row>
    <row r="162" spans="1:19">
      <c r="A162" s="110" t="s">
        <v>108</v>
      </c>
      <c r="B162" s="100">
        <v>5</v>
      </c>
      <c r="C162" s="100">
        <v>5</v>
      </c>
      <c r="D162" s="100">
        <v>0</v>
      </c>
      <c r="E162" s="100">
        <v>0</v>
      </c>
      <c r="F162" s="100">
        <v>0</v>
      </c>
      <c r="G162" s="100">
        <v>0</v>
      </c>
      <c r="H162" s="100">
        <v>0</v>
      </c>
      <c r="I162" s="100">
        <v>0</v>
      </c>
      <c r="J162" s="100">
        <v>0</v>
      </c>
      <c r="K162" s="100">
        <v>0</v>
      </c>
      <c r="L162" s="100">
        <v>0</v>
      </c>
      <c r="M162" s="100">
        <v>0</v>
      </c>
      <c r="N162" s="100">
        <v>5</v>
      </c>
      <c r="O162" s="100">
        <v>5</v>
      </c>
      <c r="P162" s="100">
        <v>0</v>
      </c>
      <c r="Q162" s="100">
        <v>0</v>
      </c>
      <c r="R162" s="100">
        <v>0</v>
      </c>
      <c r="S162" s="100">
        <v>0</v>
      </c>
    </row>
    <row r="163" spans="1:19">
      <c r="A163" s="110" t="s">
        <v>109</v>
      </c>
      <c r="B163" s="100">
        <v>12</v>
      </c>
      <c r="C163" s="100">
        <v>12</v>
      </c>
      <c r="D163" s="100">
        <v>0</v>
      </c>
      <c r="E163" s="100">
        <v>0</v>
      </c>
      <c r="F163" s="100">
        <v>0</v>
      </c>
      <c r="G163" s="100">
        <v>0</v>
      </c>
      <c r="H163" s="100">
        <v>0</v>
      </c>
      <c r="I163" s="100">
        <v>0</v>
      </c>
      <c r="J163" s="100">
        <v>0</v>
      </c>
      <c r="K163" s="100">
        <v>0</v>
      </c>
      <c r="L163" s="100">
        <v>0</v>
      </c>
      <c r="M163" s="100">
        <v>0</v>
      </c>
      <c r="N163" s="100">
        <v>12</v>
      </c>
      <c r="O163" s="100">
        <v>12</v>
      </c>
      <c r="P163" s="100">
        <v>0</v>
      </c>
      <c r="Q163" s="100">
        <v>0</v>
      </c>
      <c r="R163" s="100">
        <v>0</v>
      </c>
      <c r="S163" s="100">
        <v>0</v>
      </c>
    </row>
    <row r="164" spans="1:19">
      <c r="A164" s="110" t="s">
        <v>486</v>
      </c>
      <c r="B164" s="100">
        <v>13</v>
      </c>
      <c r="C164" s="100">
        <v>13</v>
      </c>
      <c r="D164" s="100">
        <v>0</v>
      </c>
      <c r="E164" s="100">
        <v>0</v>
      </c>
      <c r="F164" s="100">
        <v>0</v>
      </c>
      <c r="G164" s="100">
        <v>0</v>
      </c>
      <c r="H164" s="100">
        <v>0</v>
      </c>
      <c r="I164" s="100">
        <v>0</v>
      </c>
      <c r="J164" s="100">
        <v>0</v>
      </c>
      <c r="K164" s="100">
        <v>0</v>
      </c>
      <c r="L164" s="100">
        <v>0</v>
      </c>
      <c r="M164" s="100">
        <v>0</v>
      </c>
      <c r="N164" s="100">
        <v>13</v>
      </c>
      <c r="O164" s="100">
        <v>13</v>
      </c>
      <c r="P164" s="100">
        <v>0</v>
      </c>
      <c r="Q164" s="100">
        <v>0</v>
      </c>
      <c r="R164" s="100">
        <v>0</v>
      </c>
      <c r="S164" s="100">
        <v>0</v>
      </c>
    </row>
    <row r="165" spans="1:19">
      <c r="A165" s="110" t="s">
        <v>563</v>
      </c>
      <c r="B165" s="100">
        <v>26</v>
      </c>
      <c r="C165" s="100">
        <v>26</v>
      </c>
      <c r="D165" s="100">
        <v>0</v>
      </c>
      <c r="E165" s="100">
        <v>0</v>
      </c>
      <c r="F165" s="100">
        <v>0</v>
      </c>
      <c r="G165" s="100">
        <v>0</v>
      </c>
      <c r="H165" s="100">
        <v>1</v>
      </c>
      <c r="I165" s="100">
        <v>1</v>
      </c>
      <c r="J165" s="100">
        <v>0</v>
      </c>
      <c r="K165" s="100">
        <v>0</v>
      </c>
      <c r="L165" s="100">
        <v>0</v>
      </c>
      <c r="M165" s="100">
        <v>0</v>
      </c>
      <c r="N165" s="100">
        <v>27</v>
      </c>
      <c r="O165" s="100">
        <v>27</v>
      </c>
      <c r="P165" s="100">
        <v>0</v>
      </c>
      <c r="Q165" s="100">
        <v>0</v>
      </c>
      <c r="R165" s="100">
        <v>0</v>
      </c>
      <c r="S165" s="100">
        <v>0</v>
      </c>
    </row>
    <row r="166" spans="1:19">
      <c r="A166" s="110" t="s">
        <v>456</v>
      </c>
      <c r="B166" s="100">
        <v>1</v>
      </c>
      <c r="C166" s="100">
        <v>1</v>
      </c>
      <c r="D166" s="100">
        <v>0</v>
      </c>
      <c r="E166" s="100">
        <v>0</v>
      </c>
      <c r="F166" s="100">
        <v>0</v>
      </c>
      <c r="G166" s="100">
        <v>0</v>
      </c>
      <c r="H166" s="100">
        <v>0</v>
      </c>
      <c r="I166" s="100">
        <v>0</v>
      </c>
      <c r="J166" s="100">
        <v>0</v>
      </c>
      <c r="K166" s="100">
        <v>0</v>
      </c>
      <c r="L166" s="100">
        <v>0</v>
      </c>
      <c r="M166" s="100">
        <v>0</v>
      </c>
      <c r="N166" s="100">
        <v>1</v>
      </c>
      <c r="O166" s="100">
        <v>1</v>
      </c>
      <c r="P166" s="100">
        <v>0</v>
      </c>
      <c r="Q166" s="100">
        <v>0</v>
      </c>
      <c r="R166" s="100">
        <v>0</v>
      </c>
      <c r="S166" s="100">
        <v>0</v>
      </c>
    </row>
    <row r="167" spans="1:19">
      <c r="A167" s="110" t="s">
        <v>98</v>
      </c>
      <c r="B167" s="100">
        <v>5</v>
      </c>
      <c r="C167" s="100">
        <v>5</v>
      </c>
      <c r="D167" s="100">
        <v>0</v>
      </c>
      <c r="E167" s="100">
        <v>0</v>
      </c>
      <c r="F167" s="100">
        <v>0</v>
      </c>
      <c r="G167" s="100">
        <v>0</v>
      </c>
      <c r="H167" s="100">
        <v>0</v>
      </c>
      <c r="I167" s="100">
        <v>0</v>
      </c>
      <c r="J167" s="100">
        <v>0</v>
      </c>
      <c r="K167" s="100">
        <v>0</v>
      </c>
      <c r="L167" s="100">
        <v>0</v>
      </c>
      <c r="M167" s="100">
        <v>0</v>
      </c>
      <c r="N167" s="100">
        <v>5</v>
      </c>
      <c r="O167" s="100">
        <v>5</v>
      </c>
      <c r="P167" s="100">
        <v>0</v>
      </c>
      <c r="Q167" s="100">
        <v>0</v>
      </c>
      <c r="R167" s="100">
        <v>0</v>
      </c>
      <c r="S167" s="100">
        <v>0</v>
      </c>
    </row>
    <row r="168" spans="1:19">
      <c r="A168" s="110"/>
      <c r="B168" s="100"/>
      <c r="C168" s="100"/>
      <c r="D168" s="100"/>
      <c r="E168" s="100"/>
      <c r="F168" s="100"/>
      <c r="G168" s="100"/>
      <c r="H168" s="100"/>
      <c r="I168" s="100"/>
      <c r="J168" s="100"/>
      <c r="K168" s="100"/>
      <c r="L168" s="100"/>
      <c r="M168" s="100"/>
      <c r="N168" s="100"/>
      <c r="O168" s="100"/>
      <c r="P168" s="100"/>
      <c r="Q168" s="100"/>
      <c r="R168" s="100"/>
      <c r="S168" s="100"/>
    </row>
    <row r="169" spans="1:19">
      <c r="A169" s="101" t="s">
        <v>22</v>
      </c>
      <c r="B169" s="102">
        <v>10</v>
      </c>
      <c r="C169" s="102">
        <v>2</v>
      </c>
      <c r="D169" s="102">
        <v>8</v>
      </c>
      <c r="E169" s="102">
        <v>0</v>
      </c>
      <c r="F169" s="102">
        <v>0</v>
      </c>
      <c r="G169" s="102">
        <v>0</v>
      </c>
      <c r="H169" s="102">
        <v>5</v>
      </c>
      <c r="I169" s="102">
        <v>1</v>
      </c>
      <c r="J169" s="102">
        <v>4</v>
      </c>
      <c r="K169" s="102">
        <v>0</v>
      </c>
      <c r="L169" s="102">
        <v>0</v>
      </c>
      <c r="M169" s="102">
        <v>0</v>
      </c>
      <c r="N169" s="102">
        <v>15</v>
      </c>
      <c r="O169" s="102">
        <v>3</v>
      </c>
      <c r="P169" s="102">
        <v>12</v>
      </c>
      <c r="Q169" s="102">
        <v>0</v>
      </c>
      <c r="R169" s="102">
        <v>0</v>
      </c>
      <c r="S169" s="102">
        <v>0</v>
      </c>
    </row>
    <row r="170" spans="1:19">
      <c r="A170" s="105" t="s">
        <v>23</v>
      </c>
      <c r="B170" s="102">
        <v>8</v>
      </c>
      <c r="C170" s="102">
        <v>2</v>
      </c>
      <c r="D170" s="102">
        <v>6</v>
      </c>
      <c r="E170" s="102">
        <v>0</v>
      </c>
      <c r="F170" s="102">
        <v>0</v>
      </c>
      <c r="G170" s="102">
        <v>0</v>
      </c>
      <c r="H170" s="102">
        <v>4</v>
      </c>
      <c r="I170" s="102">
        <v>1</v>
      </c>
      <c r="J170" s="102">
        <v>3</v>
      </c>
      <c r="K170" s="102">
        <v>0</v>
      </c>
      <c r="L170" s="102">
        <v>0</v>
      </c>
      <c r="M170" s="102">
        <v>0</v>
      </c>
      <c r="N170" s="102">
        <v>12</v>
      </c>
      <c r="O170" s="102">
        <v>3</v>
      </c>
      <c r="P170" s="102">
        <v>9</v>
      </c>
      <c r="Q170" s="102">
        <v>0</v>
      </c>
      <c r="R170" s="102">
        <v>0</v>
      </c>
      <c r="S170" s="102">
        <v>0</v>
      </c>
    </row>
    <row r="171" spans="1:19">
      <c r="A171" s="110" t="s">
        <v>666</v>
      </c>
      <c r="B171" s="100">
        <v>1</v>
      </c>
      <c r="C171" s="100">
        <v>1</v>
      </c>
      <c r="D171" s="100">
        <v>0</v>
      </c>
      <c r="E171" s="100">
        <v>0</v>
      </c>
      <c r="F171" s="100">
        <v>0</v>
      </c>
      <c r="G171" s="100">
        <v>0</v>
      </c>
      <c r="H171" s="100">
        <v>0</v>
      </c>
      <c r="I171" s="100">
        <v>0</v>
      </c>
      <c r="J171" s="100">
        <v>0</v>
      </c>
      <c r="K171" s="100">
        <v>0</v>
      </c>
      <c r="L171" s="100">
        <v>0</v>
      </c>
      <c r="M171" s="100">
        <v>0</v>
      </c>
      <c r="N171" s="100">
        <v>1</v>
      </c>
      <c r="O171" s="100">
        <v>1</v>
      </c>
      <c r="P171" s="100">
        <v>0</v>
      </c>
      <c r="Q171" s="100">
        <v>0</v>
      </c>
      <c r="R171" s="100">
        <v>0</v>
      </c>
      <c r="S171" s="100">
        <v>0</v>
      </c>
    </row>
    <row r="172" spans="1:19">
      <c r="A172" s="110" t="s">
        <v>100</v>
      </c>
      <c r="B172" s="100">
        <v>0</v>
      </c>
      <c r="C172" s="100">
        <v>0</v>
      </c>
      <c r="D172" s="100">
        <v>0</v>
      </c>
      <c r="E172" s="100">
        <v>0</v>
      </c>
      <c r="F172" s="100">
        <v>0</v>
      </c>
      <c r="G172" s="100">
        <v>0</v>
      </c>
      <c r="H172" s="100">
        <v>1</v>
      </c>
      <c r="I172" s="100">
        <v>1</v>
      </c>
      <c r="J172" s="100">
        <v>0</v>
      </c>
      <c r="K172" s="100">
        <v>0</v>
      </c>
      <c r="L172" s="100">
        <v>0</v>
      </c>
      <c r="M172" s="100">
        <v>0</v>
      </c>
      <c r="N172" s="100">
        <v>1</v>
      </c>
      <c r="O172" s="100">
        <v>1</v>
      </c>
      <c r="P172" s="100">
        <v>0</v>
      </c>
      <c r="Q172" s="100">
        <v>0</v>
      </c>
      <c r="R172" s="100">
        <v>0</v>
      </c>
      <c r="S172" s="100">
        <v>0</v>
      </c>
    </row>
    <row r="173" spans="1:19">
      <c r="A173" s="110" t="s">
        <v>119</v>
      </c>
      <c r="B173" s="100">
        <v>0</v>
      </c>
      <c r="C173" s="100">
        <v>0</v>
      </c>
      <c r="D173" s="100">
        <v>0</v>
      </c>
      <c r="E173" s="100">
        <v>0</v>
      </c>
      <c r="F173" s="100">
        <v>0</v>
      </c>
      <c r="G173" s="100">
        <v>0</v>
      </c>
      <c r="H173" s="100">
        <v>1</v>
      </c>
      <c r="I173" s="100">
        <v>0</v>
      </c>
      <c r="J173" s="100">
        <v>1</v>
      </c>
      <c r="K173" s="100">
        <v>0</v>
      </c>
      <c r="L173" s="100">
        <v>0</v>
      </c>
      <c r="M173" s="100">
        <v>0</v>
      </c>
      <c r="N173" s="100">
        <v>1</v>
      </c>
      <c r="O173" s="100">
        <v>0</v>
      </c>
      <c r="P173" s="100">
        <v>1</v>
      </c>
      <c r="Q173" s="100">
        <v>0</v>
      </c>
      <c r="R173" s="100">
        <v>0</v>
      </c>
      <c r="S173" s="100">
        <v>0</v>
      </c>
    </row>
    <row r="174" spans="1:19">
      <c r="A174" s="110" t="s">
        <v>667</v>
      </c>
      <c r="B174" s="100">
        <v>1</v>
      </c>
      <c r="C174" s="100">
        <v>0</v>
      </c>
      <c r="D174" s="100">
        <v>1</v>
      </c>
      <c r="E174" s="100">
        <v>0</v>
      </c>
      <c r="F174" s="100">
        <v>0</v>
      </c>
      <c r="G174" s="100">
        <v>0</v>
      </c>
      <c r="H174" s="100">
        <v>0</v>
      </c>
      <c r="I174" s="100">
        <v>0</v>
      </c>
      <c r="J174" s="100">
        <v>0</v>
      </c>
      <c r="K174" s="100">
        <v>0</v>
      </c>
      <c r="L174" s="100">
        <v>0</v>
      </c>
      <c r="M174" s="100">
        <v>0</v>
      </c>
      <c r="N174" s="100">
        <v>1</v>
      </c>
      <c r="O174" s="100">
        <v>0</v>
      </c>
      <c r="P174" s="100">
        <v>1</v>
      </c>
      <c r="Q174" s="100">
        <v>0</v>
      </c>
      <c r="R174" s="100">
        <v>0</v>
      </c>
      <c r="S174" s="100">
        <v>0</v>
      </c>
    </row>
    <row r="175" spans="1:19">
      <c r="A175" s="110" t="s">
        <v>486</v>
      </c>
      <c r="B175" s="100">
        <v>1</v>
      </c>
      <c r="C175" s="100">
        <v>1</v>
      </c>
      <c r="D175" s="100">
        <v>0</v>
      </c>
      <c r="E175" s="100">
        <v>0</v>
      </c>
      <c r="F175" s="100">
        <v>0</v>
      </c>
      <c r="G175" s="100">
        <v>0</v>
      </c>
      <c r="H175" s="100">
        <v>0</v>
      </c>
      <c r="I175" s="100">
        <v>0</v>
      </c>
      <c r="J175" s="100">
        <v>0</v>
      </c>
      <c r="K175" s="100">
        <v>0</v>
      </c>
      <c r="L175" s="100">
        <v>0</v>
      </c>
      <c r="M175" s="100">
        <v>0</v>
      </c>
      <c r="N175" s="100">
        <v>1</v>
      </c>
      <c r="O175" s="100">
        <v>1</v>
      </c>
      <c r="P175" s="100">
        <v>0</v>
      </c>
      <c r="Q175" s="100">
        <v>0</v>
      </c>
      <c r="R175" s="100">
        <v>0</v>
      </c>
      <c r="S175" s="100">
        <v>0</v>
      </c>
    </row>
    <row r="176" spans="1:19">
      <c r="A176" s="110" t="s">
        <v>606</v>
      </c>
      <c r="B176" s="100">
        <v>1</v>
      </c>
      <c r="C176" s="100">
        <v>0</v>
      </c>
      <c r="D176" s="100">
        <v>1</v>
      </c>
      <c r="E176" s="100">
        <v>0</v>
      </c>
      <c r="F176" s="100">
        <v>0</v>
      </c>
      <c r="G176" s="100">
        <v>0</v>
      </c>
      <c r="H176" s="100">
        <v>0</v>
      </c>
      <c r="I176" s="100">
        <v>0</v>
      </c>
      <c r="J176" s="100">
        <v>0</v>
      </c>
      <c r="K176" s="100">
        <v>0</v>
      </c>
      <c r="L176" s="100">
        <v>0</v>
      </c>
      <c r="M176" s="100">
        <v>0</v>
      </c>
      <c r="N176" s="100">
        <v>1</v>
      </c>
      <c r="O176" s="100">
        <v>0</v>
      </c>
      <c r="P176" s="100">
        <v>1</v>
      </c>
      <c r="Q176" s="100">
        <v>0</v>
      </c>
      <c r="R176" s="100">
        <v>0</v>
      </c>
      <c r="S176" s="100">
        <v>0</v>
      </c>
    </row>
    <row r="177" spans="1:19">
      <c r="A177" s="110" t="s">
        <v>569</v>
      </c>
      <c r="B177" s="100">
        <v>1</v>
      </c>
      <c r="C177" s="100">
        <v>0</v>
      </c>
      <c r="D177" s="100">
        <v>1</v>
      </c>
      <c r="E177" s="100">
        <v>0</v>
      </c>
      <c r="F177" s="100">
        <v>0</v>
      </c>
      <c r="G177" s="100">
        <v>0</v>
      </c>
      <c r="H177" s="100">
        <v>1</v>
      </c>
      <c r="I177" s="100">
        <v>0</v>
      </c>
      <c r="J177" s="100">
        <v>1</v>
      </c>
      <c r="K177" s="100">
        <v>0</v>
      </c>
      <c r="L177" s="100">
        <v>0</v>
      </c>
      <c r="M177" s="100">
        <v>0</v>
      </c>
      <c r="N177" s="100">
        <v>2</v>
      </c>
      <c r="O177" s="100">
        <v>0</v>
      </c>
      <c r="P177" s="100">
        <v>2</v>
      </c>
      <c r="Q177" s="100">
        <v>0</v>
      </c>
      <c r="R177" s="100">
        <v>0</v>
      </c>
      <c r="S177" s="100">
        <v>0</v>
      </c>
    </row>
    <row r="178" spans="1:19">
      <c r="A178" s="110" t="s">
        <v>121</v>
      </c>
      <c r="B178" s="100">
        <v>0</v>
      </c>
      <c r="C178" s="100">
        <v>0</v>
      </c>
      <c r="D178" s="100">
        <v>0</v>
      </c>
      <c r="E178" s="100">
        <v>0</v>
      </c>
      <c r="F178" s="100">
        <v>0</v>
      </c>
      <c r="G178" s="100">
        <v>0</v>
      </c>
      <c r="H178" s="100">
        <v>1</v>
      </c>
      <c r="I178" s="100">
        <v>0</v>
      </c>
      <c r="J178" s="100">
        <v>1</v>
      </c>
      <c r="K178" s="100">
        <v>0</v>
      </c>
      <c r="L178" s="100">
        <v>0</v>
      </c>
      <c r="M178" s="100">
        <v>0</v>
      </c>
      <c r="N178" s="100">
        <v>1</v>
      </c>
      <c r="O178" s="100">
        <v>0</v>
      </c>
      <c r="P178" s="100">
        <v>1</v>
      </c>
      <c r="Q178" s="100">
        <v>0</v>
      </c>
      <c r="R178" s="100">
        <v>0</v>
      </c>
      <c r="S178" s="100">
        <v>0</v>
      </c>
    </row>
    <row r="179" spans="1:19">
      <c r="A179" s="110" t="s">
        <v>637</v>
      </c>
      <c r="B179" s="100">
        <v>1</v>
      </c>
      <c r="C179" s="100">
        <v>0</v>
      </c>
      <c r="D179" s="100">
        <v>1</v>
      </c>
      <c r="E179" s="100">
        <v>0</v>
      </c>
      <c r="F179" s="100">
        <v>0</v>
      </c>
      <c r="G179" s="100">
        <v>0</v>
      </c>
      <c r="H179" s="100">
        <v>0</v>
      </c>
      <c r="I179" s="100">
        <v>0</v>
      </c>
      <c r="J179" s="100">
        <v>0</v>
      </c>
      <c r="K179" s="100">
        <v>0</v>
      </c>
      <c r="L179" s="100">
        <v>0</v>
      </c>
      <c r="M179" s="100">
        <v>0</v>
      </c>
      <c r="N179" s="100">
        <v>1</v>
      </c>
      <c r="O179" s="100">
        <v>0</v>
      </c>
      <c r="P179" s="100">
        <v>1</v>
      </c>
      <c r="Q179" s="100">
        <v>0</v>
      </c>
      <c r="R179" s="100">
        <v>0</v>
      </c>
      <c r="S179" s="100">
        <v>0</v>
      </c>
    </row>
    <row r="180" spans="1:19">
      <c r="A180" s="110" t="s">
        <v>638</v>
      </c>
      <c r="B180" s="100">
        <v>1</v>
      </c>
      <c r="C180" s="100">
        <v>0</v>
      </c>
      <c r="D180" s="100">
        <v>1</v>
      </c>
      <c r="E180" s="100">
        <v>0</v>
      </c>
      <c r="F180" s="100">
        <v>0</v>
      </c>
      <c r="G180" s="100">
        <v>0</v>
      </c>
      <c r="H180" s="100">
        <v>0</v>
      </c>
      <c r="I180" s="100">
        <v>0</v>
      </c>
      <c r="J180" s="100">
        <v>0</v>
      </c>
      <c r="K180" s="100">
        <v>0</v>
      </c>
      <c r="L180" s="100">
        <v>0</v>
      </c>
      <c r="M180" s="100">
        <v>0</v>
      </c>
      <c r="N180" s="100">
        <v>1</v>
      </c>
      <c r="O180" s="100">
        <v>0</v>
      </c>
      <c r="P180" s="100">
        <v>1</v>
      </c>
      <c r="Q180" s="100">
        <v>0</v>
      </c>
      <c r="R180" s="100">
        <v>0</v>
      </c>
      <c r="S180" s="100">
        <v>0</v>
      </c>
    </row>
    <row r="181" spans="1:19">
      <c r="A181" s="110" t="s">
        <v>488</v>
      </c>
      <c r="B181" s="100">
        <v>1</v>
      </c>
      <c r="C181" s="100">
        <v>0</v>
      </c>
      <c r="D181" s="100">
        <v>1</v>
      </c>
      <c r="E181" s="100">
        <v>0</v>
      </c>
      <c r="F181" s="100">
        <v>0</v>
      </c>
      <c r="G181" s="100">
        <v>0</v>
      </c>
      <c r="H181" s="100">
        <v>0</v>
      </c>
      <c r="I181" s="100">
        <v>0</v>
      </c>
      <c r="J181" s="100">
        <v>0</v>
      </c>
      <c r="K181" s="100">
        <v>0</v>
      </c>
      <c r="L181" s="100">
        <v>0</v>
      </c>
      <c r="M181" s="100">
        <v>0</v>
      </c>
      <c r="N181" s="100">
        <v>1</v>
      </c>
      <c r="O181" s="100">
        <v>0</v>
      </c>
      <c r="P181" s="100">
        <v>1</v>
      </c>
      <c r="Q181" s="100">
        <v>0</v>
      </c>
      <c r="R181" s="100">
        <v>0</v>
      </c>
      <c r="S181" s="100">
        <v>0</v>
      </c>
    </row>
    <row r="182" spans="1:19">
      <c r="A182" s="105" t="s">
        <v>24</v>
      </c>
      <c r="B182" s="102">
        <v>2</v>
      </c>
      <c r="C182" s="102">
        <v>0</v>
      </c>
      <c r="D182" s="102">
        <v>2</v>
      </c>
      <c r="E182" s="102">
        <v>0</v>
      </c>
      <c r="F182" s="102">
        <v>0</v>
      </c>
      <c r="G182" s="102">
        <v>0</v>
      </c>
      <c r="H182" s="102">
        <v>1</v>
      </c>
      <c r="I182" s="102">
        <v>0</v>
      </c>
      <c r="J182" s="102">
        <v>1</v>
      </c>
      <c r="K182" s="102">
        <v>0</v>
      </c>
      <c r="L182" s="102">
        <v>0</v>
      </c>
      <c r="M182" s="102">
        <v>0</v>
      </c>
      <c r="N182" s="102">
        <v>3</v>
      </c>
      <c r="O182" s="102">
        <v>0</v>
      </c>
      <c r="P182" s="102">
        <v>3</v>
      </c>
      <c r="Q182" s="102">
        <v>0</v>
      </c>
      <c r="R182" s="102">
        <v>0</v>
      </c>
      <c r="S182" s="102">
        <v>0</v>
      </c>
    </row>
    <row r="183" spans="1:19">
      <c r="A183" s="110" t="s">
        <v>120</v>
      </c>
      <c r="B183" s="100">
        <v>1</v>
      </c>
      <c r="C183" s="100">
        <v>0</v>
      </c>
      <c r="D183" s="100">
        <v>1</v>
      </c>
      <c r="E183" s="100">
        <v>0</v>
      </c>
      <c r="F183" s="100">
        <v>0</v>
      </c>
      <c r="G183" s="100">
        <v>0</v>
      </c>
      <c r="H183" s="100">
        <v>0</v>
      </c>
      <c r="I183" s="100">
        <v>0</v>
      </c>
      <c r="J183" s="100">
        <v>0</v>
      </c>
      <c r="K183" s="100">
        <v>0</v>
      </c>
      <c r="L183" s="100">
        <v>0</v>
      </c>
      <c r="M183" s="100">
        <v>0</v>
      </c>
      <c r="N183" s="100">
        <v>1</v>
      </c>
      <c r="O183" s="100">
        <v>0</v>
      </c>
      <c r="P183" s="100">
        <v>1</v>
      </c>
      <c r="Q183" s="100">
        <v>0</v>
      </c>
      <c r="R183" s="100">
        <v>0</v>
      </c>
      <c r="S183" s="100">
        <v>0</v>
      </c>
    </row>
    <row r="184" spans="1:19">
      <c r="A184" s="110" t="s">
        <v>63</v>
      </c>
      <c r="B184" s="100">
        <v>1</v>
      </c>
      <c r="C184" s="100">
        <v>0</v>
      </c>
      <c r="D184" s="100">
        <v>1</v>
      </c>
      <c r="E184" s="100">
        <v>0</v>
      </c>
      <c r="F184" s="100">
        <v>0</v>
      </c>
      <c r="G184" s="100">
        <v>0</v>
      </c>
      <c r="H184" s="100">
        <v>0</v>
      </c>
      <c r="I184" s="100">
        <v>0</v>
      </c>
      <c r="J184" s="100">
        <v>0</v>
      </c>
      <c r="K184" s="100">
        <v>0</v>
      </c>
      <c r="L184" s="100">
        <v>0</v>
      </c>
      <c r="M184" s="100">
        <v>0</v>
      </c>
      <c r="N184" s="100">
        <v>1</v>
      </c>
      <c r="O184" s="100">
        <v>0</v>
      </c>
      <c r="P184" s="100">
        <v>1</v>
      </c>
      <c r="Q184" s="100">
        <v>0</v>
      </c>
      <c r="R184" s="100">
        <v>0</v>
      </c>
      <c r="S184" s="100">
        <v>0</v>
      </c>
    </row>
    <row r="185" spans="1:19">
      <c r="A185" s="110" t="s">
        <v>119</v>
      </c>
      <c r="B185" s="100">
        <v>0</v>
      </c>
      <c r="C185" s="100">
        <v>0</v>
      </c>
      <c r="D185" s="100">
        <v>0</v>
      </c>
      <c r="E185" s="100">
        <v>0</v>
      </c>
      <c r="F185" s="100">
        <v>0</v>
      </c>
      <c r="G185" s="100">
        <v>0</v>
      </c>
      <c r="H185" s="100">
        <v>1</v>
      </c>
      <c r="I185" s="100">
        <v>0</v>
      </c>
      <c r="J185" s="100">
        <v>1</v>
      </c>
      <c r="K185" s="100">
        <v>0</v>
      </c>
      <c r="L185" s="100">
        <v>0</v>
      </c>
      <c r="M185" s="100">
        <v>0</v>
      </c>
      <c r="N185" s="100">
        <v>1</v>
      </c>
      <c r="O185" s="100">
        <v>0</v>
      </c>
      <c r="P185" s="100">
        <v>1</v>
      </c>
      <c r="Q185" s="100">
        <v>0</v>
      </c>
      <c r="R185" s="100">
        <v>0</v>
      </c>
      <c r="S185" s="100">
        <v>0</v>
      </c>
    </row>
    <row r="186" spans="1:19">
      <c r="A186" s="110"/>
      <c r="B186" s="100"/>
      <c r="C186" s="100"/>
      <c r="D186" s="100"/>
      <c r="E186" s="100"/>
      <c r="F186" s="100"/>
      <c r="G186" s="100"/>
      <c r="H186" s="100"/>
      <c r="I186" s="100"/>
      <c r="J186" s="100"/>
      <c r="K186" s="100"/>
      <c r="L186" s="100"/>
      <c r="M186" s="100"/>
      <c r="N186" s="100"/>
      <c r="O186" s="100"/>
      <c r="P186" s="100"/>
      <c r="Q186" s="100"/>
      <c r="R186" s="100"/>
      <c r="S186" s="100"/>
    </row>
    <row r="187" spans="1:19">
      <c r="A187" s="101" t="s">
        <v>25</v>
      </c>
      <c r="B187" s="102">
        <v>3</v>
      </c>
      <c r="C187" s="102">
        <v>0</v>
      </c>
      <c r="D187" s="102">
        <v>3</v>
      </c>
      <c r="E187" s="102">
        <v>0</v>
      </c>
      <c r="F187" s="102">
        <v>0</v>
      </c>
      <c r="G187" s="102">
        <v>0</v>
      </c>
      <c r="H187" s="102">
        <v>7</v>
      </c>
      <c r="I187" s="102">
        <v>0</v>
      </c>
      <c r="J187" s="102">
        <v>7</v>
      </c>
      <c r="K187" s="102">
        <v>0</v>
      </c>
      <c r="L187" s="102">
        <v>0</v>
      </c>
      <c r="M187" s="102">
        <v>0</v>
      </c>
      <c r="N187" s="102">
        <v>10</v>
      </c>
      <c r="O187" s="102">
        <v>0</v>
      </c>
      <c r="P187" s="102">
        <v>10</v>
      </c>
      <c r="Q187" s="102">
        <v>0</v>
      </c>
      <c r="R187" s="102">
        <v>0</v>
      </c>
      <c r="S187" s="102">
        <v>0</v>
      </c>
    </row>
    <row r="188" spans="1:19">
      <c r="A188" s="105" t="s">
        <v>26</v>
      </c>
      <c r="B188" s="102">
        <v>0</v>
      </c>
      <c r="C188" s="102">
        <v>0</v>
      </c>
      <c r="D188" s="102">
        <v>0</v>
      </c>
      <c r="E188" s="102">
        <v>0</v>
      </c>
      <c r="F188" s="102">
        <v>0</v>
      </c>
      <c r="G188" s="102">
        <v>0</v>
      </c>
      <c r="H188" s="102">
        <v>1</v>
      </c>
      <c r="I188" s="102">
        <v>0</v>
      </c>
      <c r="J188" s="102">
        <v>1</v>
      </c>
      <c r="K188" s="102">
        <v>0</v>
      </c>
      <c r="L188" s="102">
        <v>0</v>
      </c>
      <c r="M188" s="102">
        <v>0</v>
      </c>
      <c r="N188" s="102">
        <v>1</v>
      </c>
      <c r="O188" s="102">
        <v>0</v>
      </c>
      <c r="P188" s="102">
        <v>1</v>
      </c>
      <c r="Q188" s="102">
        <v>0</v>
      </c>
      <c r="R188" s="102">
        <v>0</v>
      </c>
      <c r="S188" s="102">
        <v>0</v>
      </c>
    </row>
    <row r="189" spans="1:19">
      <c r="A189" s="110" t="s">
        <v>750</v>
      </c>
      <c r="B189" s="100">
        <v>0</v>
      </c>
      <c r="C189" s="100">
        <v>0</v>
      </c>
      <c r="D189" s="100">
        <v>0</v>
      </c>
      <c r="E189" s="100">
        <v>0</v>
      </c>
      <c r="F189" s="100">
        <v>0</v>
      </c>
      <c r="G189" s="100">
        <v>0</v>
      </c>
      <c r="H189" s="100">
        <v>1</v>
      </c>
      <c r="I189" s="100">
        <v>0</v>
      </c>
      <c r="J189" s="100">
        <v>1</v>
      </c>
      <c r="K189" s="100">
        <v>0</v>
      </c>
      <c r="L189" s="100">
        <v>0</v>
      </c>
      <c r="M189" s="100">
        <v>0</v>
      </c>
      <c r="N189" s="100">
        <v>1</v>
      </c>
      <c r="O189" s="100">
        <v>0</v>
      </c>
      <c r="P189" s="100">
        <v>1</v>
      </c>
      <c r="Q189" s="100">
        <v>0</v>
      </c>
      <c r="R189" s="100">
        <v>0</v>
      </c>
      <c r="S189" s="100">
        <v>0</v>
      </c>
    </row>
    <row r="190" spans="1:19">
      <c r="A190" s="105" t="s">
        <v>28</v>
      </c>
      <c r="B190" s="102">
        <v>2</v>
      </c>
      <c r="C190" s="102">
        <v>0</v>
      </c>
      <c r="D190" s="102">
        <v>2</v>
      </c>
      <c r="E190" s="102">
        <v>0</v>
      </c>
      <c r="F190" s="102">
        <v>0</v>
      </c>
      <c r="G190" s="102">
        <v>0</v>
      </c>
      <c r="H190" s="102">
        <v>5</v>
      </c>
      <c r="I190" s="102">
        <v>0</v>
      </c>
      <c r="J190" s="102">
        <v>5</v>
      </c>
      <c r="K190" s="102">
        <v>0</v>
      </c>
      <c r="L190" s="102">
        <v>0</v>
      </c>
      <c r="M190" s="102">
        <v>0</v>
      </c>
      <c r="N190" s="102">
        <v>7</v>
      </c>
      <c r="O190" s="102">
        <v>0</v>
      </c>
      <c r="P190" s="102">
        <v>7</v>
      </c>
      <c r="Q190" s="102">
        <v>0</v>
      </c>
      <c r="R190" s="102">
        <v>0</v>
      </c>
      <c r="S190" s="102">
        <v>0</v>
      </c>
    </row>
    <row r="191" spans="1:19">
      <c r="A191" s="110" t="s">
        <v>120</v>
      </c>
      <c r="B191" s="100">
        <v>1</v>
      </c>
      <c r="C191" s="100">
        <v>0</v>
      </c>
      <c r="D191" s="100">
        <v>1</v>
      </c>
      <c r="E191" s="100">
        <v>0</v>
      </c>
      <c r="F191" s="100">
        <v>0</v>
      </c>
      <c r="G191" s="100">
        <v>0</v>
      </c>
      <c r="H191" s="100">
        <v>3</v>
      </c>
      <c r="I191" s="100">
        <v>0</v>
      </c>
      <c r="J191" s="100">
        <v>3</v>
      </c>
      <c r="K191" s="100">
        <v>0</v>
      </c>
      <c r="L191" s="100">
        <v>0</v>
      </c>
      <c r="M191" s="100">
        <v>0</v>
      </c>
      <c r="N191" s="100">
        <v>4</v>
      </c>
      <c r="O191" s="100">
        <v>0</v>
      </c>
      <c r="P191" s="100">
        <v>4</v>
      </c>
      <c r="Q191" s="100">
        <v>0</v>
      </c>
      <c r="R191" s="100">
        <v>0</v>
      </c>
      <c r="S191" s="100">
        <v>0</v>
      </c>
    </row>
    <row r="192" spans="1:19">
      <c r="A192" s="110" t="s">
        <v>608</v>
      </c>
      <c r="B192" s="100">
        <v>0</v>
      </c>
      <c r="C192" s="100">
        <v>0</v>
      </c>
      <c r="D192" s="100">
        <v>0</v>
      </c>
      <c r="E192" s="100">
        <v>0</v>
      </c>
      <c r="F192" s="100">
        <v>0</v>
      </c>
      <c r="G192" s="100">
        <v>0</v>
      </c>
      <c r="H192" s="100">
        <v>1</v>
      </c>
      <c r="I192" s="100">
        <v>0</v>
      </c>
      <c r="J192" s="100">
        <v>1</v>
      </c>
      <c r="K192" s="100">
        <v>0</v>
      </c>
      <c r="L192" s="100">
        <v>0</v>
      </c>
      <c r="M192" s="100">
        <v>0</v>
      </c>
      <c r="N192" s="100">
        <v>1</v>
      </c>
      <c r="O192" s="100">
        <v>0</v>
      </c>
      <c r="P192" s="100">
        <v>1</v>
      </c>
      <c r="Q192" s="100">
        <v>0</v>
      </c>
      <c r="R192" s="100">
        <v>0</v>
      </c>
      <c r="S192" s="100">
        <v>0</v>
      </c>
    </row>
    <row r="193" spans="1:19">
      <c r="A193" s="110" t="s">
        <v>118</v>
      </c>
      <c r="B193" s="100">
        <v>0</v>
      </c>
      <c r="C193" s="100">
        <v>0</v>
      </c>
      <c r="D193" s="100">
        <v>0</v>
      </c>
      <c r="E193" s="100">
        <v>0</v>
      </c>
      <c r="F193" s="100">
        <v>0</v>
      </c>
      <c r="G193" s="100">
        <v>0</v>
      </c>
      <c r="H193" s="100">
        <v>1</v>
      </c>
      <c r="I193" s="100">
        <v>0</v>
      </c>
      <c r="J193" s="100">
        <v>1</v>
      </c>
      <c r="K193" s="100">
        <v>0</v>
      </c>
      <c r="L193" s="100">
        <v>0</v>
      </c>
      <c r="M193" s="100">
        <v>0</v>
      </c>
      <c r="N193" s="100">
        <v>1</v>
      </c>
      <c r="O193" s="100">
        <v>0</v>
      </c>
      <c r="P193" s="100">
        <v>1</v>
      </c>
      <c r="Q193" s="100">
        <v>0</v>
      </c>
      <c r="R193" s="100">
        <v>0</v>
      </c>
      <c r="S193" s="100">
        <v>0</v>
      </c>
    </row>
    <row r="194" spans="1:19">
      <c r="A194" s="110" t="s">
        <v>119</v>
      </c>
      <c r="B194" s="100">
        <v>1</v>
      </c>
      <c r="C194" s="100">
        <v>0</v>
      </c>
      <c r="D194" s="100">
        <v>1</v>
      </c>
      <c r="E194" s="100">
        <v>0</v>
      </c>
      <c r="F194" s="100">
        <v>0</v>
      </c>
      <c r="G194" s="100">
        <v>0</v>
      </c>
      <c r="H194" s="100">
        <v>0</v>
      </c>
      <c r="I194" s="100">
        <v>0</v>
      </c>
      <c r="J194" s="100">
        <v>0</v>
      </c>
      <c r="K194" s="100">
        <v>0</v>
      </c>
      <c r="L194" s="100">
        <v>0</v>
      </c>
      <c r="M194" s="100">
        <v>0</v>
      </c>
      <c r="N194" s="100">
        <v>1</v>
      </c>
      <c r="O194" s="100">
        <v>0</v>
      </c>
      <c r="P194" s="100">
        <v>1</v>
      </c>
      <c r="Q194" s="100">
        <v>0</v>
      </c>
      <c r="R194" s="100">
        <v>0</v>
      </c>
      <c r="S194" s="100">
        <v>0</v>
      </c>
    </row>
    <row r="195" spans="1:19">
      <c r="A195" s="105" t="s">
        <v>42</v>
      </c>
      <c r="B195" s="102">
        <v>1</v>
      </c>
      <c r="C195" s="102">
        <v>0</v>
      </c>
      <c r="D195" s="102">
        <v>1</v>
      </c>
      <c r="E195" s="102">
        <v>0</v>
      </c>
      <c r="F195" s="102">
        <v>0</v>
      </c>
      <c r="G195" s="102">
        <v>0</v>
      </c>
      <c r="H195" s="102">
        <v>1</v>
      </c>
      <c r="I195" s="102">
        <v>0</v>
      </c>
      <c r="J195" s="102">
        <v>1</v>
      </c>
      <c r="K195" s="102">
        <v>0</v>
      </c>
      <c r="L195" s="102">
        <v>0</v>
      </c>
      <c r="M195" s="102">
        <v>0</v>
      </c>
      <c r="N195" s="102">
        <v>2</v>
      </c>
      <c r="O195" s="102">
        <v>0</v>
      </c>
      <c r="P195" s="102">
        <v>2</v>
      </c>
      <c r="Q195" s="102">
        <v>0</v>
      </c>
      <c r="R195" s="102">
        <v>0</v>
      </c>
      <c r="S195" s="102">
        <v>0</v>
      </c>
    </row>
    <row r="196" spans="1:19">
      <c r="A196" s="110" t="s">
        <v>73</v>
      </c>
      <c r="B196" s="100">
        <v>1</v>
      </c>
      <c r="C196" s="100">
        <v>0</v>
      </c>
      <c r="D196" s="100">
        <v>1</v>
      </c>
      <c r="E196" s="100">
        <v>0</v>
      </c>
      <c r="F196" s="100">
        <v>0</v>
      </c>
      <c r="G196" s="100">
        <v>0</v>
      </c>
      <c r="H196" s="100">
        <v>0</v>
      </c>
      <c r="I196" s="100">
        <v>0</v>
      </c>
      <c r="J196" s="100">
        <v>0</v>
      </c>
      <c r="K196" s="100">
        <v>0</v>
      </c>
      <c r="L196" s="100">
        <v>0</v>
      </c>
      <c r="M196" s="100">
        <v>0</v>
      </c>
      <c r="N196" s="100">
        <v>1</v>
      </c>
      <c r="O196" s="100">
        <v>0</v>
      </c>
      <c r="P196" s="100">
        <v>1</v>
      </c>
      <c r="Q196" s="100">
        <v>0</v>
      </c>
      <c r="R196" s="100">
        <v>0</v>
      </c>
      <c r="S196" s="100">
        <v>0</v>
      </c>
    </row>
    <row r="197" spans="1:19">
      <c r="A197" s="110" t="s">
        <v>121</v>
      </c>
      <c r="B197" s="100">
        <v>0</v>
      </c>
      <c r="C197" s="100">
        <v>0</v>
      </c>
      <c r="D197" s="100">
        <v>0</v>
      </c>
      <c r="E197" s="100">
        <v>0</v>
      </c>
      <c r="F197" s="100">
        <v>0</v>
      </c>
      <c r="G197" s="100">
        <v>0</v>
      </c>
      <c r="H197" s="100">
        <v>1</v>
      </c>
      <c r="I197" s="100">
        <v>0</v>
      </c>
      <c r="J197" s="100">
        <v>1</v>
      </c>
      <c r="K197" s="100">
        <v>0</v>
      </c>
      <c r="L197" s="100">
        <v>0</v>
      </c>
      <c r="M197" s="100">
        <v>0</v>
      </c>
      <c r="N197" s="100">
        <v>1</v>
      </c>
      <c r="O197" s="100">
        <v>0</v>
      </c>
      <c r="P197" s="100">
        <v>1</v>
      </c>
      <c r="Q197" s="100">
        <v>0</v>
      </c>
      <c r="R197" s="100">
        <v>0</v>
      </c>
      <c r="S197" s="100">
        <v>0</v>
      </c>
    </row>
    <row r="198" spans="1:19">
      <c r="A198" s="105"/>
      <c r="B198" s="102"/>
      <c r="C198" s="102"/>
      <c r="D198" s="102"/>
      <c r="E198" s="102"/>
      <c r="F198" s="102"/>
      <c r="G198" s="102"/>
      <c r="H198" s="102"/>
      <c r="I198" s="102"/>
      <c r="J198" s="102"/>
      <c r="K198" s="102"/>
      <c r="L198" s="102"/>
      <c r="M198" s="102"/>
      <c r="N198" s="102"/>
      <c r="O198" s="102"/>
      <c r="P198" s="102"/>
      <c r="Q198" s="102"/>
      <c r="R198" s="102"/>
      <c r="S198" s="102"/>
    </row>
    <row r="199" spans="1:19">
      <c r="A199" s="109" t="s">
        <v>30</v>
      </c>
      <c r="B199" s="107"/>
      <c r="C199" s="107"/>
      <c r="D199" s="107"/>
      <c r="E199" s="107"/>
      <c r="F199" s="107"/>
      <c r="G199" s="107"/>
      <c r="H199" s="107"/>
      <c r="I199" s="107"/>
      <c r="J199" s="107"/>
      <c r="K199" s="107"/>
      <c r="L199" s="107"/>
      <c r="M199" s="107"/>
      <c r="N199" s="107"/>
      <c r="O199" s="107"/>
      <c r="P199" s="107"/>
      <c r="Q199" s="107"/>
      <c r="R199" s="107"/>
      <c r="S199" s="107"/>
    </row>
    <row r="200" spans="1:19">
      <c r="A200" s="109" t="s">
        <v>1</v>
      </c>
      <c r="B200" s="107">
        <v>24</v>
      </c>
      <c r="C200" s="107"/>
      <c r="D200" s="107"/>
      <c r="E200" s="107"/>
      <c r="F200" s="107"/>
      <c r="G200" s="107"/>
      <c r="H200" s="107">
        <v>8</v>
      </c>
      <c r="I200" s="107"/>
      <c r="J200" s="107"/>
      <c r="K200" s="107"/>
      <c r="L200" s="107"/>
      <c r="M200" s="107"/>
      <c r="N200" s="107">
        <v>32</v>
      </c>
      <c r="O200" s="107"/>
      <c r="P200" s="107"/>
      <c r="Q200" s="107"/>
      <c r="R200" s="107"/>
      <c r="S200" s="107"/>
    </row>
    <row r="201" spans="1:19">
      <c r="A201" s="105" t="s">
        <v>122</v>
      </c>
      <c r="B201" s="102"/>
      <c r="C201" s="102"/>
      <c r="D201" s="102"/>
      <c r="E201" s="102"/>
      <c r="F201" s="102"/>
      <c r="G201" s="102"/>
      <c r="H201" s="102"/>
      <c r="I201" s="102"/>
      <c r="J201" s="102"/>
      <c r="K201" s="102"/>
      <c r="L201" s="102"/>
      <c r="M201" s="102"/>
      <c r="N201" s="102"/>
      <c r="O201" s="102"/>
      <c r="P201" s="102"/>
      <c r="Q201" s="102"/>
      <c r="R201" s="102"/>
      <c r="S201" s="102"/>
    </row>
    <row r="202" spans="1:19">
      <c r="A202" s="105" t="s">
        <v>123</v>
      </c>
      <c r="B202" s="102">
        <v>0</v>
      </c>
      <c r="C202" s="102"/>
      <c r="D202" s="102"/>
      <c r="E202" s="102"/>
      <c r="F202" s="102"/>
      <c r="G202" s="102"/>
      <c r="H202" s="102">
        <v>2</v>
      </c>
      <c r="I202" s="102"/>
      <c r="J202" s="102"/>
      <c r="K202" s="102"/>
      <c r="L202" s="102"/>
      <c r="M202" s="102"/>
      <c r="N202" s="102">
        <v>2</v>
      </c>
      <c r="O202" s="102"/>
      <c r="P202" s="102"/>
      <c r="Q202" s="102"/>
      <c r="R202" s="102"/>
      <c r="S202" s="102"/>
    </row>
    <row r="203" spans="1:19">
      <c r="A203" s="110" t="s">
        <v>577</v>
      </c>
      <c r="B203" s="100">
        <v>0</v>
      </c>
      <c r="C203" s="100"/>
      <c r="D203" s="100"/>
      <c r="E203" s="100"/>
      <c r="F203" s="100"/>
      <c r="G203" s="100"/>
      <c r="H203" s="100">
        <v>1</v>
      </c>
      <c r="I203" s="100"/>
      <c r="J203" s="100"/>
      <c r="K203" s="100"/>
      <c r="L203" s="100"/>
      <c r="M203" s="100"/>
      <c r="N203" s="100">
        <v>1</v>
      </c>
      <c r="O203" s="100"/>
      <c r="P203" s="100"/>
      <c r="Q203" s="100"/>
      <c r="R203" s="100"/>
      <c r="S203" s="100"/>
    </row>
    <row r="204" spans="1:19">
      <c r="A204" s="110" t="s">
        <v>125</v>
      </c>
      <c r="B204" s="100">
        <v>0</v>
      </c>
      <c r="C204" s="100"/>
      <c r="D204" s="100"/>
      <c r="E204" s="100"/>
      <c r="F204" s="100"/>
      <c r="G204" s="100"/>
      <c r="H204" s="100">
        <v>1</v>
      </c>
      <c r="I204" s="100"/>
      <c r="J204" s="100"/>
      <c r="K204" s="100"/>
      <c r="L204" s="100"/>
      <c r="M204" s="100"/>
      <c r="N204" s="100">
        <v>1</v>
      </c>
      <c r="O204" s="100"/>
      <c r="P204" s="100"/>
      <c r="Q204" s="100"/>
      <c r="R204" s="100"/>
      <c r="S204" s="100"/>
    </row>
    <row r="205" spans="1:19">
      <c r="A205" s="105" t="s">
        <v>126</v>
      </c>
      <c r="B205" s="102"/>
      <c r="C205" s="102"/>
      <c r="D205" s="102"/>
      <c r="E205" s="102"/>
      <c r="F205" s="102"/>
      <c r="G205" s="102"/>
      <c r="H205" s="102"/>
      <c r="I205" s="102"/>
      <c r="J205" s="102"/>
      <c r="K205" s="102"/>
      <c r="L205" s="102"/>
      <c r="M205" s="102"/>
      <c r="N205" s="102"/>
      <c r="O205" s="102"/>
      <c r="P205" s="102"/>
      <c r="Q205" s="102"/>
      <c r="R205" s="102"/>
      <c r="S205" s="102"/>
    </row>
    <row r="206" spans="1:19">
      <c r="A206" s="105" t="s">
        <v>127</v>
      </c>
      <c r="B206" s="102">
        <v>24</v>
      </c>
      <c r="C206" s="102"/>
      <c r="D206" s="102"/>
      <c r="E206" s="102"/>
      <c r="F206" s="102"/>
      <c r="G206" s="102"/>
      <c r="H206" s="102">
        <v>6</v>
      </c>
      <c r="I206" s="102"/>
      <c r="J206" s="102"/>
      <c r="K206" s="102"/>
      <c r="L206" s="102"/>
      <c r="M206" s="102"/>
      <c r="N206" s="102">
        <v>30</v>
      </c>
      <c r="O206" s="102"/>
      <c r="P206" s="102"/>
      <c r="Q206" s="102"/>
      <c r="R206" s="102"/>
      <c r="S206" s="102"/>
    </row>
    <row r="207" spans="1:19">
      <c r="A207" s="110" t="s">
        <v>128</v>
      </c>
      <c r="B207" s="100">
        <v>5</v>
      </c>
      <c r="C207" s="100"/>
      <c r="D207" s="100"/>
      <c r="E207" s="100"/>
      <c r="F207" s="100"/>
      <c r="G207" s="100"/>
      <c r="H207" s="100">
        <v>0</v>
      </c>
      <c r="I207" s="100"/>
      <c r="J207" s="100"/>
      <c r="K207" s="100"/>
      <c r="L207" s="100"/>
      <c r="M207" s="100"/>
      <c r="N207" s="100">
        <v>5</v>
      </c>
      <c r="O207" s="100"/>
      <c r="P207" s="100"/>
      <c r="Q207" s="100"/>
      <c r="R207" s="100"/>
      <c r="S207" s="100"/>
    </row>
    <row r="208" spans="1:19">
      <c r="A208" s="72" t="s">
        <v>125</v>
      </c>
      <c r="B208" s="71">
        <v>19</v>
      </c>
      <c r="C208" s="71"/>
      <c r="D208" s="71"/>
      <c r="E208" s="71"/>
      <c r="F208" s="71"/>
      <c r="G208" s="71"/>
      <c r="H208" s="71">
        <v>6</v>
      </c>
      <c r="I208" s="71"/>
      <c r="J208" s="71"/>
      <c r="K208" s="71"/>
      <c r="L208" s="71"/>
      <c r="M208" s="71"/>
      <c r="N208" s="71">
        <v>25</v>
      </c>
      <c r="O208" s="71"/>
      <c r="P208" s="71"/>
      <c r="Q208" s="71"/>
      <c r="R208" s="71"/>
      <c r="S208" s="71"/>
    </row>
  </sheetData>
  <mergeCells count="4">
    <mergeCell ref="B6:G6"/>
    <mergeCell ref="H6:M6"/>
    <mergeCell ref="N6:S6"/>
    <mergeCell ref="A6:A7"/>
  </mergeCells>
  <hyperlinks>
    <hyperlink ref="A1" location="CONTENTS!A1" display="CONTENTS" xr:uid="{A846E760-939C-477A-B7D9-7E7E2D22F645}"/>
  </hyperlinks>
  <printOptions horizontalCentered="1"/>
  <pageMargins left="0.78740157480314965" right="0.86614173228346458" top="0.78740157480314965" bottom="0.78740157480314965" header="0.31496062992125984" footer="0.31496062992125984"/>
  <pageSetup paperSize="9" scale="9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297"/>
  <sheetViews>
    <sheetView showGridLines="0" zoomScaleNormal="100" workbookViewId="0">
      <pane ySplit="6" topLeftCell="A7" activePane="bottomLeft" state="frozen"/>
      <selection activeCell="A2" sqref="A2"/>
      <selection pane="bottomLeft" activeCell="A2" sqref="A2"/>
    </sheetView>
  </sheetViews>
  <sheetFormatPr defaultRowHeight="12"/>
  <cols>
    <col min="1" max="1" width="32.140625" style="4" customWidth="1"/>
    <col min="2" max="2" width="6.28515625" style="4" customWidth="1"/>
    <col min="3" max="3" width="6" style="4" customWidth="1"/>
    <col min="4" max="4" width="6.42578125" style="4" bestFit="1" customWidth="1"/>
    <col min="5" max="5" width="5.28515625" style="4" customWidth="1"/>
    <col min="6" max="6" width="5.7109375" style="4" customWidth="1"/>
    <col min="7" max="7" width="5.28515625" style="4" customWidth="1"/>
    <col min="8" max="8" width="6.28515625" style="4" customWidth="1"/>
    <col min="9" max="9" width="6" style="4" customWidth="1"/>
    <col min="10" max="10" width="6.85546875" style="4" bestFit="1" customWidth="1"/>
    <col min="11" max="11" width="5.28515625" style="4" customWidth="1"/>
    <col min="12" max="12" width="6.140625" style="4" bestFit="1" customWidth="1"/>
    <col min="13" max="13" width="5.28515625" style="4" customWidth="1"/>
    <col min="14" max="14" width="6.28515625" style="4" customWidth="1"/>
    <col min="15" max="15" width="5.85546875" style="4" customWidth="1"/>
    <col min="16" max="16" width="6.42578125" style="4" bestFit="1" customWidth="1"/>
    <col min="17" max="17" width="5.28515625" style="4" customWidth="1"/>
    <col min="18" max="18" width="6.140625" style="4" bestFit="1" customWidth="1"/>
    <col min="19" max="19" width="5.28515625" style="4" customWidth="1"/>
    <col min="20" max="16384" width="9.140625" style="4"/>
  </cols>
  <sheetData>
    <row r="1" spans="1:19">
      <c r="A1" s="56" t="s">
        <v>131</v>
      </c>
    </row>
    <row r="2" spans="1:19" ht="12" customHeight="1">
      <c r="A2" s="7"/>
      <c r="B2" s="7"/>
      <c r="C2" s="7"/>
      <c r="D2" s="7"/>
      <c r="E2" s="7"/>
      <c r="F2" s="7"/>
      <c r="G2" s="7"/>
      <c r="H2" s="7"/>
      <c r="I2" s="7"/>
      <c r="J2" s="7"/>
      <c r="K2" s="7"/>
      <c r="L2" s="7"/>
      <c r="M2" s="7"/>
      <c r="N2" s="7"/>
      <c r="O2" s="7"/>
    </row>
    <row r="3" spans="1:19" ht="12" customHeight="1">
      <c r="A3" s="216" t="s">
        <v>698</v>
      </c>
      <c r="B3" s="216"/>
      <c r="C3" s="216"/>
      <c r="D3" s="216"/>
      <c r="E3" s="216"/>
      <c r="F3" s="216"/>
      <c r="G3" s="216"/>
      <c r="H3" s="216"/>
      <c r="I3" s="216"/>
      <c r="J3" s="216"/>
      <c r="K3" s="216"/>
      <c r="L3" s="216"/>
      <c r="M3" s="216"/>
      <c r="N3" s="216"/>
      <c r="O3" s="216"/>
      <c r="P3" s="216"/>
      <c r="Q3" s="216"/>
      <c r="R3" s="216"/>
      <c r="S3" s="216"/>
    </row>
    <row r="4" spans="1:19" ht="12" customHeight="1">
      <c r="B4" s="1"/>
      <c r="C4" s="1"/>
      <c r="D4" s="1"/>
      <c r="E4" s="1"/>
      <c r="F4" s="1"/>
      <c r="G4" s="1"/>
      <c r="H4" s="1"/>
      <c r="I4" s="1"/>
      <c r="J4" s="1"/>
      <c r="K4" s="1"/>
      <c r="L4" s="1"/>
      <c r="M4" s="1"/>
      <c r="N4" s="1"/>
      <c r="O4" s="1"/>
      <c r="P4" s="1"/>
      <c r="R4" s="35"/>
      <c r="S4" s="3" t="s">
        <v>33</v>
      </c>
    </row>
    <row r="5" spans="1:19">
      <c r="A5" s="194" t="s">
        <v>0</v>
      </c>
      <c r="B5" s="213" t="s">
        <v>36</v>
      </c>
      <c r="C5" s="214"/>
      <c r="D5" s="214"/>
      <c r="E5" s="214"/>
      <c r="F5" s="214"/>
      <c r="G5" s="215"/>
      <c r="H5" s="213" t="s">
        <v>37</v>
      </c>
      <c r="I5" s="214"/>
      <c r="J5" s="214"/>
      <c r="K5" s="214"/>
      <c r="L5" s="214"/>
      <c r="M5" s="215"/>
      <c r="N5" s="213" t="s">
        <v>1</v>
      </c>
      <c r="O5" s="214"/>
      <c r="P5" s="214"/>
      <c r="Q5" s="214"/>
      <c r="R5" s="214"/>
      <c r="S5" s="215"/>
    </row>
    <row r="6" spans="1:19" ht="15" customHeight="1">
      <c r="A6" s="212"/>
      <c r="B6" s="139" t="s">
        <v>50</v>
      </c>
      <c r="C6" s="139" t="s">
        <v>38</v>
      </c>
      <c r="D6" s="139" t="s">
        <v>39</v>
      </c>
      <c r="E6" s="139" t="s">
        <v>40</v>
      </c>
      <c r="F6" s="139" t="s">
        <v>41</v>
      </c>
      <c r="G6" s="139" t="s">
        <v>42</v>
      </c>
      <c r="H6" s="139" t="s">
        <v>50</v>
      </c>
      <c r="I6" s="139" t="s">
        <v>38</v>
      </c>
      <c r="J6" s="139" t="s">
        <v>39</v>
      </c>
      <c r="K6" s="139" t="s">
        <v>40</v>
      </c>
      <c r="L6" s="139" t="s">
        <v>41</v>
      </c>
      <c r="M6" s="139" t="s">
        <v>42</v>
      </c>
      <c r="N6" s="139" t="s">
        <v>50</v>
      </c>
      <c r="O6" s="139" t="s">
        <v>38</v>
      </c>
      <c r="P6" s="139" t="s">
        <v>39</v>
      </c>
      <c r="Q6" s="139" t="s">
        <v>40</v>
      </c>
      <c r="R6" s="139" t="s">
        <v>41</v>
      </c>
      <c r="S6" s="139" t="s">
        <v>42</v>
      </c>
    </row>
    <row r="7" spans="1:19" s="59" customFormat="1" ht="15.75" customHeight="1">
      <c r="A7" s="74" t="s">
        <v>2</v>
      </c>
      <c r="B7" s="75"/>
      <c r="C7" s="75"/>
      <c r="D7" s="75"/>
      <c r="E7" s="75"/>
      <c r="F7" s="75"/>
      <c r="G7" s="75"/>
      <c r="H7" s="75"/>
      <c r="I7" s="75"/>
      <c r="J7" s="75"/>
      <c r="K7" s="75"/>
      <c r="L7" s="75"/>
      <c r="M7" s="75"/>
      <c r="N7" s="75"/>
      <c r="O7" s="75"/>
      <c r="P7" s="75"/>
      <c r="Q7" s="75"/>
      <c r="R7" s="75"/>
      <c r="S7" s="75"/>
    </row>
    <row r="8" spans="1:19" s="59" customFormat="1" ht="15.75" customHeight="1">
      <c r="A8" s="109" t="s">
        <v>1</v>
      </c>
      <c r="B8" s="107">
        <v>1622</v>
      </c>
      <c r="C8" s="107">
        <v>799</v>
      </c>
      <c r="D8" s="107">
        <v>146</v>
      </c>
      <c r="E8" s="107">
        <v>90</v>
      </c>
      <c r="F8" s="107">
        <v>587</v>
      </c>
      <c r="G8" s="107">
        <v>0</v>
      </c>
      <c r="H8" s="107">
        <v>3910</v>
      </c>
      <c r="I8" s="107">
        <v>1391</v>
      </c>
      <c r="J8" s="107">
        <v>795</v>
      </c>
      <c r="K8" s="107">
        <v>31</v>
      </c>
      <c r="L8" s="107">
        <v>1693</v>
      </c>
      <c r="M8" s="107">
        <v>0</v>
      </c>
      <c r="N8" s="107">
        <v>5532</v>
      </c>
      <c r="O8" s="107">
        <v>2190</v>
      </c>
      <c r="P8" s="107">
        <v>941</v>
      </c>
      <c r="Q8" s="107">
        <v>121</v>
      </c>
      <c r="R8" s="107">
        <v>2280</v>
      </c>
      <c r="S8" s="107">
        <v>0</v>
      </c>
    </row>
    <row r="9" spans="1:19" s="57" customFormat="1" ht="12" customHeight="1">
      <c r="A9" s="101"/>
      <c r="B9" s="102"/>
      <c r="C9" s="102"/>
      <c r="D9" s="102"/>
      <c r="E9" s="102"/>
      <c r="F9" s="102"/>
      <c r="G9" s="102"/>
      <c r="H9" s="102"/>
      <c r="I9" s="102"/>
      <c r="J9" s="102"/>
      <c r="K9" s="102"/>
      <c r="L9" s="102"/>
      <c r="M9" s="102"/>
      <c r="N9" s="102"/>
      <c r="O9" s="102"/>
      <c r="P9" s="102"/>
      <c r="Q9" s="102"/>
      <c r="R9" s="102"/>
      <c r="S9" s="102"/>
    </row>
    <row r="10" spans="1:19" s="57" customFormat="1" ht="12" customHeight="1">
      <c r="A10" s="101" t="s">
        <v>43</v>
      </c>
      <c r="B10" s="102">
        <v>1002</v>
      </c>
      <c r="C10" s="102">
        <v>334</v>
      </c>
      <c r="D10" s="102">
        <v>23</v>
      </c>
      <c r="E10" s="102">
        <v>80</v>
      </c>
      <c r="F10" s="102">
        <v>565</v>
      </c>
      <c r="G10" s="102">
        <v>0</v>
      </c>
      <c r="H10" s="102">
        <v>3353</v>
      </c>
      <c r="I10" s="102">
        <v>1335</v>
      </c>
      <c r="J10" s="102">
        <v>313</v>
      </c>
      <c r="K10" s="102">
        <v>29</v>
      </c>
      <c r="L10" s="102">
        <v>1676</v>
      </c>
      <c r="M10" s="102">
        <v>0</v>
      </c>
      <c r="N10" s="102">
        <v>4355</v>
      </c>
      <c r="O10" s="102">
        <v>1669</v>
      </c>
      <c r="P10" s="102">
        <v>336</v>
      </c>
      <c r="Q10" s="102">
        <v>109</v>
      </c>
      <c r="R10" s="102">
        <v>2241</v>
      </c>
      <c r="S10" s="102">
        <v>0</v>
      </c>
    </row>
    <row r="11" spans="1:19" s="58" customFormat="1" ht="12" customHeight="1">
      <c r="A11" s="111" t="s">
        <v>4</v>
      </c>
      <c r="B11" s="102">
        <v>902</v>
      </c>
      <c r="C11" s="102">
        <v>273</v>
      </c>
      <c r="D11" s="102">
        <v>16</v>
      </c>
      <c r="E11" s="102">
        <v>75</v>
      </c>
      <c r="F11" s="102">
        <v>538</v>
      </c>
      <c r="G11" s="102">
        <v>0</v>
      </c>
      <c r="H11" s="102">
        <v>2832</v>
      </c>
      <c r="I11" s="102">
        <v>1098</v>
      </c>
      <c r="J11" s="102">
        <v>289</v>
      </c>
      <c r="K11" s="102">
        <v>29</v>
      </c>
      <c r="L11" s="102">
        <v>1416</v>
      </c>
      <c r="M11" s="102">
        <v>0</v>
      </c>
      <c r="N11" s="102">
        <v>3734</v>
      </c>
      <c r="O11" s="102">
        <v>1371</v>
      </c>
      <c r="P11" s="102">
        <v>305</v>
      </c>
      <c r="Q11" s="102">
        <v>104</v>
      </c>
      <c r="R11" s="102">
        <v>1954</v>
      </c>
      <c r="S11" s="102">
        <v>0</v>
      </c>
    </row>
    <row r="12" spans="1:19" s="60" customFormat="1" ht="12" customHeight="1">
      <c r="A12" s="110" t="s">
        <v>51</v>
      </c>
      <c r="B12" s="100">
        <v>0</v>
      </c>
      <c r="C12" s="100">
        <v>0</v>
      </c>
      <c r="D12" s="100">
        <v>0</v>
      </c>
      <c r="E12" s="100">
        <v>0</v>
      </c>
      <c r="F12" s="100">
        <v>0</v>
      </c>
      <c r="G12" s="100">
        <v>0</v>
      </c>
      <c r="H12" s="100">
        <v>6</v>
      </c>
      <c r="I12" s="100">
        <v>3</v>
      </c>
      <c r="J12" s="100">
        <v>3</v>
      </c>
      <c r="K12" s="100">
        <v>0</v>
      </c>
      <c r="L12" s="100">
        <v>0</v>
      </c>
      <c r="M12" s="100">
        <v>0</v>
      </c>
      <c r="N12" s="100">
        <v>6</v>
      </c>
      <c r="O12" s="100">
        <v>3</v>
      </c>
      <c r="P12" s="100">
        <v>3</v>
      </c>
      <c r="Q12" s="100">
        <v>0</v>
      </c>
      <c r="R12" s="100">
        <v>0</v>
      </c>
      <c r="S12" s="100">
        <v>0</v>
      </c>
    </row>
    <row r="13" spans="1:19" s="58" customFormat="1" ht="12" customHeight="1">
      <c r="A13" s="110" t="s">
        <v>538</v>
      </c>
      <c r="B13" s="100">
        <v>0</v>
      </c>
      <c r="C13" s="100">
        <v>0</v>
      </c>
      <c r="D13" s="100">
        <v>0</v>
      </c>
      <c r="E13" s="100">
        <v>0</v>
      </c>
      <c r="F13" s="100">
        <v>0</v>
      </c>
      <c r="G13" s="100">
        <v>0</v>
      </c>
      <c r="H13" s="100">
        <v>1</v>
      </c>
      <c r="I13" s="100">
        <v>1</v>
      </c>
      <c r="J13" s="100">
        <v>0</v>
      </c>
      <c r="K13" s="100">
        <v>0</v>
      </c>
      <c r="L13" s="100">
        <v>0</v>
      </c>
      <c r="M13" s="100">
        <v>0</v>
      </c>
      <c r="N13" s="100">
        <v>1</v>
      </c>
      <c r="O13" s="100">
        <v>1</v>
      </c>
      <c r="P13" s="100">
        <v>0</v>
      </c>
      <c r="Q13" s="100">
        <v>0</v>
      </c>
      <c r="R13" s="100">
        <v>0</v>
      </c>
      <c r="S13" s="100">
        <v>0</v>
      </c>
    </row>
    <row r="14" spans="1:19" s="58" customFormat="1" ht="12" customHeight="1">
      <c r="A14" s="110" t="s">
        <v>52</v>
      </c>
      <c r="B14" s="100">
        <v>26</v>
      </c>
      <c r="C14" s="100">
        <v>5</v>
      </c>
      <c r="D14" s="100">
        <v>0</v>
      </c>
      <c r="E14" s="100">
        <v>2</v>
      </c>
      <c r="F14" s="100">
        <v>19</v>
      </c>
      <c r="G14" s="100">
        <v>0</v>
      </c>
      <c r="H14" s="100">
        <v>53</v>
      </c>
      <c r="I14" s="100">
        <v>18</v>
      </c>
      <c r="J14" s="100">
        <v>10</v>
      </c>
      <c r="K14" s="100">
        <v>2</v>
      </c>
      <c r="L14" s="100">
        <v>23</v>
      </c>
      <c r="M14" s="100">
        <v>0</v>
      </c>
      <c r="N14" s="100">
        <v>79</v>
      </c>
      <c r="O14" s="100">
        <v>23</v>
      </c>
      <c r="P14" s="100">
        <v>10</v>
      </c>
      <c r="Q14" s="100">
        <v>4</v>
      </c>
      <c r="R14" s="100">
        <v>42</v>
      </c>
      <c r="S14" s="100">
        <v>0</v>
      </c>
    </row>
    <row r="15" spans="1:19" s="58" customFormat="1" ht="12" customHeight="1">
      <c r="A15" s="110" t="s">
        <v>53</v>
      </c>
      <c r="B15" s="100">
        <v>51</v>
      </c>
      <c r="C15" s="100">
        <v>11</v>
      </c>
      <c r="D15" s="100">
        <v>1</v>
      </c>
      <c r="E15" s="100">
        <v>2</v>
      </c>
      <c r="F15" s="100">
        <v>37</v>
      </c>
      <c r="G15" s="100">
        <v>0</v>
      </c>
      <c r="H15" s="100">
        <v>146</v>
      </c>
      <c r="I15" s="100">
        <v>49</v>
      </c>
      <c r="J15" s="100">
        <v>69</v>
      </c>
      <c r="K15" s="100">
        <v>0</v>
      </c>
      <c r="L15" s="100">
        <v>28</v>
      </c>
      <c r="M15" s="100">
        <v>0</v>
      </c>
      <c r="N15" s="100">
        <v>197</v>
      </c>
      <c r="O15" s="100">
        <v>60</v>
      </c>
      <c r="P15" s="100">
        <v>70</v>
      </c>
      <c r="Q15" s="100">
        <v>2</v>
      </c>
      <c r="R15" s="100">
        <v>65</v>
      </c>
      <c r="S15" s="100">
        <v>0</v>
      </c>
    </row>
    <row r="16" spans="1:19" s="58" customFormat="1" ht="12" customHeight="1">
      <c r="A16" s="110" t="s">
        <v>539</v>
      </c>
      <c r="B16" s="100">
        <v>20</v>
      </c>
      <c r="C16" s="100">
        <v>20</v>
      </c>
      <c r="D16" s="100">
        <v>0</v>
      </c>
      <c r="E16" s="100">
        <v>0</v>
      </c>
      <c r="F16" s="100">
        <v>0</v>
      </c>
      <c r="G16" s="100">
        <v>0</v>
      </c>
      <c r="H16" s="100">
        <v>0</v>
      </c>
      <c r="I16" s="100">
        <v>0</v>
      </c>
      <c r="J16" s="100">
        <v>0</v>
      </c>
      <c r="K16" s="100">
        <v>0</v>
      </c>
      <c r="L16" s="100">
        <v>0</v>
      </c>
      <c r="M16" s="100">
        <v>0</v>
      </c>
      <c r="N16" s="100">
        <v>20</v>
      </c>
      <c r="O16" s="100">
        <v>20</v>
      </c>
      <c r="P16" s="100">
        <v>0</v>
      </c>
      <c r="Q16" s="100">
        <v>0</v>
      </c>
      <c r="R16" s="100">
        <v>0</v>
      </c>
      <c r="S16" s="100">
        <v>0</v>
      </c>
    </row>
    <row r="17" spans="1:19" s="58" customFormat="1" ht="12" customHeight="1">
      <c r="A17" s="110" t="s">
        <v>54</v>
      </c>
      <c r="B17" s="100">
        <v>1</v>
      </c>
      <c r="C17" s="100">
        <v>0</v>
      </c>
      <c r="D17" s="100">
        <v>0</v>
      </c>
      <c r="E17" s="100">
        <v>0</v>
      </c>
      <c r="F17" s="100">
        <v>1</v>
      </c>
      <c r="G17" s="100">
        <v>0</v>
      </c>
      <c r="H17" s="100">
        <v>2</v>
      </c>
      <c r="I17" s="100">
        <v>2</v>
      </c>
      <c r="J17" s="100">
        <v>0</v>
      </c>
      <c r="K17" s="100">
        <v>0</v>
      </c>
      <c r="L17" s="100">
        <v>0</v>
      </c>
      <c r="M17" s="100">
        <v>0</v>
      </c>
      <c r="N17" s="100">
        <v>3</v>
      </c>
      <c r="O17" s="100">
        <v>2</v>
      </c>
      <c r="P17" s="100">
        <v>0</v>
      </c>
      <c r="Q17" s="100">
        <v>0</v>
      </c>
      <c r="R17" s="100">
        <v>1</v>
      </c>
      <c r="S17" s="100">
        <v>0</v>
      </c>
    </row>
    <row r="18" spans="1:19" s="58" customFormat="1" ht="12" customHeight="1">
      <c r="A18" s="110" t="s">
        <v>513</v>
      </c>
      <c r="B18" s="100">
        <v>57</v>
      </c>
      <c r="C18" s="100">
        <v>0</v>
      </c>
      <c r="D18" s="100">
        <v>0</v>
      </c>
      <c r="E18" s="100">
        <v>33</v>
      </c>
      <c r="F18" s="100">
        <v>24</v>
      </c>
      <c r="G18" s="100">
        <v>0</v>
      </c>
      <c r="H18" s="100">
        <v>0</v>
      </c>
      <c r="I18" s="100">
        <v>0</v>
      </c>
      <c r="J18" s="100">
        <v>0</v>
      </c>
      <c r="K18" s="100">
        <v>0</v>
      </c>
      <c r="L18" s="100">
        <v>0</v>
      </c>
      <c r="M18" s="100">
        <v>0</v>
      </c>
      <c r="N18" s="100">
        <v>57</v>
      </c>
      <c r="O18" s="100">
        <v>0</v>
      </c>
      <c r="P18" s="100">
        <v>0</v>
      </c>
      <c r="Q18" s="100">
        <v>33</v>
      </c>
      <c r="R18" s="100">
        <v>24</v>
      </c>
      <c r="S18" s="100">
        <v>0</v>
      </c>
    </row>
    <row r="19" spans="1:19" s="58" customFormat="1" ht="12" customHeight="1">
      <c r="A19" s="110" t="s">
        <v>452</v>
      </c>
      <c r="B19" s="100">
        <v>0</v>
      </c>
      <c r="C19" s="100">
        <v>0</v>
      </c>
      <c r="D19" s="100">
        <v>0</v>
      </c>
      <c r="E19" s="100">
        <v>0</v>
      </c>
      <c r="F19" s="100">
        <v>0</v>
      </c>
      <c r="G19" s="100">
        <v>0</v>
      </c>
      <c r="H19" s="100">
        <v>1</v>
      </c>
      <c r="I19" s="100">
        <v>1</v>
      </c>
      <c r="J19" s="100">
        <v>0</v>
      </c>
      <c r="K19" s="100">
        <v>0</v>
      </c>
      <c r="L19" s="100">
        <v>0</v>
      </c>
      <c r="M19" s="100">
        <v>0</v>
      </c>
      <c r="N19" s="100">
        <v>1</v>
      </c>
      <c r="O19" s="100">
        <v>1</v>
      </c>
      <c r="P19" s="100">
        <v>0</v>
      </c>
      <c r="Q19" s="100">
        <v>0</v>
      </c>
      <c r="R19" s="100">
        <v>0</v>
      </c>
      <c r="S19" s="100">
        <v>0</v>
      </c>
    </row>
    <row r="20" spans="1:19" s="58" customFormat="1" ht="12" customHeight="1">
      <c r="A20" s="110" t="s">
        <v>540</v>
      </c>
      <c r="B20" s="100">
        <v>0</v>
      </c>
      <c r="C20" s="100">
        <v>0</v>
      </c>
      <c r="D20" s="100">
        <v>0</v>
      </c>
      <c r="E20" s="100">
        <v>0</v>
      </c>
      <c r="F20" s="100">
        <v>0</v>
      </c>
      <c r="G20" s="100">
        <v>0</v>
      </c>
      <c r="H20" s="100">
        <v>1</v>
      </c>
      <c r="I20" s="100">
        <v>1</v>
      </c>
      <c r="J20" s="100">
        <v>0</v>
      </c>
      <c r="K20" s="100">
        <v>0</v>
      </c>
      <c r="L20" s="100">
        <v>0</v>
      </c>
      <c r="M20" s="100">
        <v>0</v>
      </c>
      <c r="N20" s="100">
        <v>1</v>
      </c>
      <c r="O20" s="100">
        <v>1</v>
      </c>
      <c r="P20" s="100">
        <v>0</v>
      </c>
      <c r="Q20" s="100">
        <v>0</v>
      </c>
      <c r="R20" s="100">
        <v>0</v>
      </c>
      <c r="S20" s="100">
        <v>0</v>
      </c>
    </row>
    <row r="21" spans="1:19" s="58" customFormat="1" ht="12" customHeight="1">
      <c r="A21" s="110" t="s">
        <v>55</v>
      </c>
      <c r="B21" s="100">
        <v>6</v>
      </c>
      <c r="C21" s="100">
        <v>0</v>
      </c>
      <c r="D21" s="100">
        <v>0</v>
      </c>
      <c r="E21" s="100">
        <v>1</v>
      </c>
      <c r="F21" s="100">
        <v>5</v>
      </c>
      <c r="G21" s="100">
        <v>0</v>
      </c>
      <c r="H21" s="100">
        <v>3</v>
      </c>
      <c r="I21" s="100">
        <v>1</v>
      </c>
      <c r="J21" s="100">
        <v>2</v>
      </c>
      <c r="K21" s="100">
        <v>0</v>
      </c>
      <c r="L21" s="100">
        <v>0</v>
      </c>
      <c r="M21" s="100">
        <v>0</v>
      </c>
      <c r="N21" s="100">
        <v>9</v>
      </c>
      <c r="O21" s="100">
        <v>1</v>
      </c>
      <c r="P21" s="100">
        <v>2</v>
      </c>
      <c r="Q21" s="100">
        <v>1</v>
      </c>
      <c r="R21" s="100">
        <v>5</v>
      </c>
      <c r="S21" s="100">
        <v>0</v>
      </c>
    </row>
    <row r="22" spans="1:19" s="58" customFormat="1" ht="12" customHeight="1">
      <c r="A22" s="110" t="s">
        <v>56</v>
      </c>
      <c r="B22" s="100">
        <v>13</v>
      </c>
      <c r="C22" s="100">
        <v>4</v>
      </c>
      <c r="D22" s="100">
        <v>0</v>
      </c>
      <c r="E22" s="100">
        <v>1</v>
      </c>
      <c r="F22" s="100">
        <v>8</v>
      </c>
      <c r="G22" s="100">
        <v>0</v>
      </c>
      <c r="H22" s="100">
        <v>0</v>
      </c>
      <c r="I22" s="100">
        <v>0</v>
      </c>
      <c r="J22" s="100">
        <v>0</v>
      </c>
      <c r="K22" s="100">
        <v>0</v>
      </c>
      <c r="L22" s="100">
        <v>0</v>
      </c>
      <c r="M22" s="100">
        <v>0</v>
      </c>
      <c r="N22" s="100">
        <v>13</v>
      </c>
      <c r="O22" s="100">
        <v>4</v>
      </c>
      <c r="P22" s="100">
        <v>0</v>
      </c>
      <c r="Q22" s="100">
        <v>1</v>
      </c>
      <c r="R22" s="100">
        <v>8</v>
      </c>
      <c r="S22" s="100">
        <v>0</v>
      </c>
    </row>
    <row r="23" spans="1:19" s="58" customFormat="1" ht="12" customHeight="1">
      <c r="A23" s="110" t="s">
        <v>57</v>
      </c>
      <c r="B23" s="100">
        <v>19</v>
      </c>
      <c r="C23" s="100">
        <v>6</v>
      </c>
      <c r="D23" s="100">
        <v>0</v>
      </c>
      <c r="E23" s="100">
        <v>1</v>
      </c>
      <c r="F23" s="100">
        <v>12</v>
      </c>
      <c r="G23" s="100">
        <v>0</v>
      </c>
      <c r="H23" s="100">
        <v>0</v>
      </c>
      <c r="I23" s="100">
        <v>0</v>
      </c>
      <c r="J23" s="100">
        <v>0</v>
      </c>
      <c r="K23" s="100">
        <v>0</v>
      </c>
      <c r="L23" s="100">
        <v>0</v>
      </c>
      <c r="M23" s="100">
        <v>0</v>
      </c>
      <c r="N23" s="100">
        <v>19</v>
      </c>
      <c r="O23" s="100">
        <v>6</v>
      </c>
      <c r="P23" s="100">
        <v>0</v>
      </c>
      <c r="Q23" s="100">
        <v>1</v>
      </c>
      <c r="R23" s="100">
        <v>12</v>
      </c>
      <c r="S23" s="100">
        <v>0</v>
      </c>
    </row>
    <row r="24" spans="1:19" s="58" customFormat="1" ht="12" customHeight="1">
      <c r="A24" s="110" t="s">
        <v>58</v>
      </c>
      <c r="B24" s="100">
        <v>0</v>
      </c>
      <c r="C24" s="100">
        <v>0</v>
      </c>
      <c r="D24" s="100">
        <v>0</v>
      </c>
      <c r="E24" s="100">
        <v>0</v>
      </c>
      <c r="F24" s="100">
        <v>0</v>
      </c>
      <c r="G24" s="100">
        <v>0</v>
      </c>
      <c r="H24" s="100">
        <v>2</v>
      </c>
      <c r="I24" s="100">
        <v>2</v>
      </c>
      <c r="J24" s="100">
        <v>0</v>
      </c>
      <c r="K24" s="100">
        <v>0</v>
      </c>
      <c r="L24" s="100">
        <v>0</v>
      </c>
      <c r="M24" s="100">
        <v>0</v>
      </c>
      <c r="N24" s="100">
        <v>2</v>
      </c>
      <c r="O24" s="100">
        <v>2</v>
      </c>
      <c r="P24" s="100">
        <v>0</v>
      </c>
      <c r="Q24" s="100">
        <v>0</v>
      </c>
      <c r="R24" s="100">
        <v>0</v>
      </c>
      <c r="S24" s="100">
        <v>0</v>
      </c>
    </row>
    <row r="25" spans="1:19" s="58" customFormat="1" ht="12" customHeight="1">
      <c r="A25" s="110" t="s">
        <v>60</v>
      </c>
      <c r="B25" s="100">
        <v>0</v>
      </c>
      <c r="C25" s="100">
        <v>0</v>
      </c>
      <c r="D25" s="100">
        <v>0</v>
      </c>
      <c r="E25" s="100">
        <v>0</v>
      </c>
      <c r="F25" s="100">
        <v>0</v>
      </c>
      <c r="G25" s="100">
        <v>0</v>
      </c>
      <c r="H25" s="100">
        <v>5</v>
      </c>
      <c r="I25" s="100">
        <v>4</v>
      </c>
      <c r="J25" s="100">
        <v>0</v>
      </c>
      <c r="K25" s="100">
        <v>1</v>
      </c>
      <c r="L25" s="100">
        <v>0</v>
      </c>
      <c r="M25" s="100">
        <v>0</v>
      </c>
      <c r="N25" s="100">
        <v>5</v>
      </c>
      <c r="O25" s="100">
        <v>4</v>
      </c>
      <c r="P25" s="100">
        <v>0</v>
      </c>
      <c r="Q25" s="100">
        <v>1</v>
      </c>
      <c r="R25" s="100">
        <v>0</v>
      </c>
      <c r="S25" s="100">
        <v>0</v>
      </c>
    </row>
    <row r="26" spans="1:19" s="58" customFormat="1" ht="12" customHeight="1">
      <c r="A26" s="110" t="s">
        <v>61</v>
      </c>
      <c r="B26" s="100">
        <v>21</v>
      </c>
      <c r="C26" s="100">
        <v>1</v>
      </c>
      <c r="D26" s="100">
        <v>5</v>
      </c>
      <c r="E26" s="100">
        <v>0</v>
      </c>
      <c r="F26" s="100">
        <v>15</v>
      </c>
      <c r="G26" s="100">
        <v>0</v>
      </c>
      <c r="H26" s="100">
        <v>2</v>
      </c>
      <c r="I26" s="100">
        <v>1</v>
      </c>
      <c r="J26" s="100">
        <v>1</v>
      </c>
      <c r="K26" s="100">
        <v>0</v>
      </c>
      <c r="L26" s="100">
        <v>0</v>
      </c>
      <c r="M26" s="100">
        <v>0</v>
      </c>
      <c r="N26" s="100">
        <v>23</v>
      </c>
      <c r="O26" s="100">
        <v>2</v>
      </c>
      <c r="P26" s="100">
        <v>6</v>
      </c>
      <c r="Q26" s="100">
        <v>0</v>
      </c>
      <c r="R26" s="100">
        <v>15</v>
      </c>
      <c r="S26" s="100">
        <v>0</v>
      </c>
    </row>
    <row r="27" spans="1:19" s="58" customFormat="1" ht="12" customHeight="1">
      <c r="A27" s="110" t="s">
        <v>62</v>
      </c>
      <c r="B27" s="100">
        <v>9</v>
      </c>
      <c r="C27" s="100">
        <v>0</v>
      </c>
      <c r="D27" s="100">
        <v>0</v>
      </c>
      <c r="E27" s="100">
        <v>0</v>
      </c>
      <c r="F27" s="100">
        <v>9</v>
      </c>
      <c r="G27" s="100">
        <v>0</v>
      </c>
      <c r="H27" s="100">
        <v>177</v>
      </c>
      <c r="I27" s="100">
        <v>63</v>
      </c>
      <c r="J27" s="100">
        <v>0</v>
      </c>
      <c r="K27" s="100">
        <v>0</v>
      </c>
      <c r="L27" s="100">
        <v>114</v>
      </c>
      <c r="M27" s="100">
        <v>0</v>
      </c>
      <c r="N27" s="100">
        <v>186</v>
      </c>
      <c r="O27" s="100">
        <v>63</v>
      </c>
      <c r="P27" s="100">
        <v>0</v>
      </c>
      <c r="Q27" s="100">
        <v>0</v>
      </c>
      <c r="R27" s="100">
        <v>123</v>
      </c>
      <c r="S27" s="100">
        <v>0</v>
      </c>
    </row>
    <row r="28" spans="1:19" s="58" customFormat="1" ht="12" customHeight="1">
      <c r="A28" s="110" t="s">
        <v>63</v>
      </c>
      <c r="B28" s="100">
        <v>33</v>
      </c>
      <c r="C28" s="100">
        <v>11</v>
      </c>
      <c r="D28" s="100">
        <v>0</v>
      </c>
      <c r="E28" s="100">
        <v>3</v>
      </c>
      <c r="F28" s="100">
        <v>19</v>
      </c>
      <c r="G28" s="100">
        <v>0</v>
      </c>
      <c r="H28" s="100">
        <v>10</v>
      </c>
      <c r="I28" s="100">
        <v>6</v>
      </c>
      <c r="J28" s="100">
        <v>1</v>
      </c>
      <c r="K28" s="100">
        <v>2</v>
      </c>
      <c r="L28" s="100">
        <v>1</v>
      </c>
      <c r="M28" s="100">
        <v>0</v>
      </c>
      <c r="N28" s="100">
        <v>43</v>
      </c>
      <c r="O28" s="100">
        <v>17</v>
      </c>
      <c r="P28" s="100">
        <v>1</v>
      </c>
      <c r="Q28" s="100">
        <v>5</v>
      </c>
      <c r="R28" s="100">
        <v>20</v>
      </c>
      <c r="S28" s="100">
        <v>0</v>
      </c>
    </row>
    <row r="29" spans="1:19" s="58" customFormat="1" ht="12" customHeight="1">
      <c r="A29" s="110" t="s">
        <v>64</v>
      </c>
      <c r="B29" s="100">
        <v>0</v>
      </c>
      <c r="C29" s="100">
        <v>0</v>
      </c>
      <c r="D29" s="100">
        <v>0</v>
      </c>
      <c r="E29" s="100">
        <v>0</v>
      </c>
      <c r="F29" s="100">
        <v>0</v>
      </c>
      <c r="G29" s="100">
        <v>0</v>
      </c>
      <c r="H29" s="100">
        <v>6</v>
      </c>
      <c r="I29" s="100">
        <v>3</v>
      </c>
      <c r="J29" s="100">
        <v>2</v>
      </c>
      <c r="K29" s="100">
        <v>0</v>
      </c>
      <c r="L29" s="100">
        <v>1</v>
      </c>
      <c r="M29" s="100">
        <v>0</v>
      </c>
      <c r="N29" s="100">
        <v>6</v>
      </c>
      <c r="O29" s="100">
        <v>3</v>
      </c>
      <c r="P29" s="100">
        <v>2</v>
      </c>
      <c r="Q29" s="100">
        <v>0</v>
      </c>
      <c r="R29" s="100">
        <v>1</v>
      </c>
      <c r="S29" s="100">
        <v>0</v>
      </c>
    </row>
    <row r="30" spans="1:19" s="58" customFormat="1" ht="12" customHeight="1">
      <c r="A30" s="110" t="s">
        <v>65</v>
      </c>
      <c r="B30" s="100">
        <v>47</v>
      </c>
      <c r="C30" s="100">
        <v>3</v>
      </c>
      <c r="D30" s="100">
        <v>0</v>
      </c>
      <c r="E30" s="100">
        <v>0</v>
      </c>
      <c r="F30" s="100">
        <v>44</v>
      </c>
      <c r="G30" s="100">
        <v>0</v>
      </c>
      <c r="H30" s="100">
        <v>17</v>
      </c>
      <c r="I30" s="100">
        <v>16</v>
      </c>
      <c r="J30" s="100">
        <v>1</v>
      </c>
      <c r="K30" s="100">
        <v>0</v>
      </c>
      <c r="L30" s="100">
        <v>0</v>
      </c>
      <c r="M30" s="100">
        <v>0</v>
      </c>
      <c r="N30" s="100">
        <v>64</v>
      </c>
      <c r="O30" s="100">
        <v>19</v>
      </c>
      <c r="P30" s="100">
        <v>1</v>
      </c>
      <c r="Q30" s="100">
        <v>0</v>
      </c>
      <c r="R30" s="100">
        <v>44</v>
      </c>
      <c r="S30" s="100">
        <v>0</v>
      </c>
    </row>
    <row r="31" spans="1:19" s="58" customFormat="1" ht="12" customHeight="1">
      <c r="A31" s="110" t="s">
        <v>66</v>
      </c>
      <c r="B31" s="100">
        <v>129</v>
      </c>
      <c r="C31" s="100">
        <v>96</v>
      </c>
      <c r="D31" s="100">
        <v>0</v>
      </c>
      <c r="E31" s="100">
        <v>6</v>
      </c>
      <c r="F31" s="100">
        <v>27</v>
      </c>
      <c r="G31" s="100">
        <v>0</v>
      </c>
      <c r="H31" s="100">
        <v>13</v>
      </c>
      <c r="I31" s="100">
        <v>7</v>
      </c>
      <c r="J31" s="100">
        <v>2</v>
      </c>
      <c r="K31" s="100">
        <v>2</v>
      </c>
      <c r="L31" s="100">
        <v>2</v>
      </c>
      <c r="M31" s="100">
        <v>0</v>
      </c>
      <c r="N31" s="100">
        <v>142</v>
      </c>
      <c r="O31" s="100">
        <v>103</v>
      </c>
      <c r="P31" s="100">
        <v>2</v>
      </c>
      <c r="Q31" s="100">
        <v>8</v>
      </c>
      <c r="R31" s="100">
        <v>29</v>
      </c>
      <c r="S31" s="100">
        <v>0</v>
      </c>
    </row>
    <row r="32" spans="1:19" s="58" customFormat="1" ht="12" customHeight="1">
      <c r="A32" s="110" t="s">
        <v>67</v>
      </c>
      <c r="B32" s="100">
        <v>1</v>
      </c>
      <c r="C32" s="100">
        <v>0</v>
      </c>
      <c r="D32" s="100">
        <v>0</v>
      </c>
      <c r="E32" s="100">
        <v>0</v>
      </c>
      <c r="F32" s="100">
        <v>1</v>
      </c>
      <c r="G32" s="100">
        <v>0</v>
      </c>
      <c r="H32" s="100">
        <v>2</v>
      </c>
      <c r="I32" s="100">
        <v>1</v>
      </c>
      <c r="J32" s="100">
        <v>0</v>
      </c>
      <c r="K32" s="100">
        <v>0</v>
      </c>
      <c r="L32" s="100">
        <v>1</v>
      </c>
      <c r="M32" s="100">
        <v>0</v>
      </c>
      <c r="N32" s="100">
        <v>3</v>
      </c>
      <c r="O32" s="100">
        <v>1</v>
      </c>
      <c r="P32" s="100">
        <v>0</v>
      </c>
      <c r="Q32" s="100">
        <v>0</v>
      </c>
      <c r="R32" s="100">
        <v>2</v>
      </c>
      <c r="S32" s="100">
        <v>0</v>
      </c>
    </row>
    <row r="33" spans="1:19" s="58" customFormat="1" ht="12" customHeight="1">
      <c r="A33" s="110" t="s">
        <v>68</v>
      </c>
      <c r="B33" s="100">
        <v>26</v>
      </c>
      <c r="C33" s="100">
        <v>1</v>
      </c>
      <c r="D33" s="100">
        <v>0</v>
      </c>
      <c r="E33" s="100">
        <v>0</v>
      </c>
      <c r="F33" s="100">
        <v>25</v>
      </c>
      <c r="G33" s="100">
        <v>0</v>
      </c>
      <c r="H33" s="100">
        <v>29</v>
      </c>
      <c r="I33" s="100">
        <v>6</v>
      </c>
      <c r="J33" s="100">
        <v>17</v>
      </c>
      <c r="K33" s="100">
        <v>0</v>
      </c>
      <c r="L33" s="100">
        <v>6</v>
      </c>
      <c r="M33" s="100">
        <v>0</v>
      </c>
      <c r="N33" s="100">
        <v>55</v>
      </c>
      <c r="O33" s="100">
        <v>7</v>
      </c>
      <c r="P33" s="100">
        <v>17</v>
      </c>
      <c r="Q33" s="100">
        <v>0</v>
      </c>
      <c r="R33" s="100">
        <v>31</v>
      </c>
      <c r="S33" s="100">
        <v>0</v>
      </c>
    </row>
    <row r="34" spans="1:19" s="58" customFormat="1" ht="12" customHeight="1">
      <c r="A34" s="110" t="s">
        <v>69</v>
      </c>
      <c r="B34" s="100">
        <v>16</v>
      </c>
      <c r="C34" s="100">
        <v>0</v>
      </c>
      <c r="D34" s="100">
        <v>0</v>
      </c>
      <c r="E34" s="100">
        <v>1</v>
      </c>
      <c r="F34" s="100">
        <v>15</v>
      </c>
      <c r="G34" s="100">
        <v>0</v>
      </c>
      <c r="H34" s="100">
        <v>66</v>
      </c>
      <c r="I34" s="100">
        <v>1</v>
      </c>
      <c r="J34" s="100">
        <v>0</v>
      </c>
      <c r="K34" s="100">
        <v>1</v>
      </c>
      <c r="L34" s="100">
        <v>64</v>
      </c>
      <c r="M34" s="100">
        <v>0</v>
      </c>
      <c r="N34" s="100">
        <v>82</v>
      </c>
      <c r="O34" s="100">
        <v>1</v>
      </c>
      <c r="P34" s="100">
        <v>0</v>
      </c>
      <c r="Q34" s="100">
        <v>2</v>
      </c>
      <c r="R34" s="100">
        <v>79</v>
      </c>
      <c r="S34" s="100">
        <v>0</v>
      </c>
    </row>
    <row r="35" spans="1:19" s="58" customFormat="1" ht="12" customHeight="1">
      <c r="A35" s="110" t="s">
        <v>482</v>
      </c>
      <c r="B35" s="100">
        <v>0</v>
      </c>
      <c r="C35" s="100">
        <v>0</v>
      </c>
      <c r="D35" s="100">
        <v>0</v>
      </c>
      <c r="E35" s="100">
        <v>0</v>
      </c>
      <c r="F35" s="100">
        <v>0</v>
      </c>
      <c r="G35" s="100">
        <v>0</v>
      </c>
      <c r="H35" s="100">
        <v>1</v>
      </c>
      <c r="I35" s="100">
        <v>1</v>
      </c>
      <c r="J35" s="100">
        <v>0</v>
      </c>
      <c r="K35" s="100">
        <v>0</v>
      </c>
      <c r="L35" s="100">
        <v>0</v>
      </c>
      <c r="M35" s="100">
        <v>0</v>
      </c>
      <c r="N35" s="100">
        <v>1</v>
      </c>
      <c r="O35" s="100">
        <v>1</v>
      </c>
      <c r="P35" s="100">
        <v>0</v>
      </c>
      <c r="Q35" s="100">
        <v>0</v>
      </c>
      <c r="R35" s="100">
        <v>0</v>
      </c>
      <c r="S35" s="100">
        <v>0</v>
      </c>
    </row>
    <row r="36" spans="1:19" s="58" customFormat="1" ht="12" customHeight="1">
      <c r="A36" s="110" t="s">
        <v>70</v>
      </c>
      <c r="B36" s="100">
        <v>10</v>
      </c>
      <c r="C36" s="100">
        <v>0</v>
      </c>
      <c r="D36" s="100">
        <v>0</v>
      </c>
      <c r="E36" s="100">
        <v>0</v>
      </c>
      <c r="F36" s="100">
        <v>10</v>
      </c>
      <c r="G36" s="100">
        <v>0</v>
      </c>
      <c r="H36" s="100">
        <v>0</v>
      </c>
      <c r="I36" s="100">
        <v>0</v>
      </c>
      <c r="J36" s="100">
        <v>0</v>
      </c>
      <c r="K36" s="100">
        <v>0</v>
      </c>
      <c r="L36" s="100">
        <v>0</v>
      </c>
      <c r="M36" s="100">
        <v>0</v>
      </c>
      <c r="N36" s="100">
        <v>10</v>
      </c>
      <c r="O36" s="100">
        <v>0</v>
      </c>
      <c r="P36" s="100">
        <v>0</v>
      </c>
      <c r="Q36" s="100">
        <v>0</v>
      </c>
      <c r="R36" s="100">
        <v>10</v>
      </c>
      <c r="S36" s="100">
        <v>0</v>
      </c>
    </row>
    <row r="37" spans="1:19" s="58" customFormat="1" ht="12" customHeight="1">
      <c r="A37" s="110" t="s">
        <v>71</v>
      </c>
      <c r="B37" s="100">
        <v>0</v>
      </c>
      <c r="C37" s="100">
        <v>0</v>
      </c>
      <c r="D37" s="100">
        <v>0</v>
      </c>
      <c r="E37" s="100">
        <v>0</v>
      </c>
      <c r="F37" s="100">
        <v>0</v>
      </c>
      <c r="G37" s="100">
        <v>0</v>
      </c>
      <c r="H37" s="100">
        <v>2</v>
      </c>
      <c r="I37" s="100">
        <v>1</v>
      </c>
      <c r="J37" s="100">
        <v>0</v>
      </c>
      <c r="K37" s="100">
        <v>0</v>
      </c>
      <c r="L37" s="100">
        <v>1</v>
      </c>
      <c r="M37" s="100">
        <v>0</v>
      </c>
      <c r="N37" s="100">
        <v>2</v>
      </c>
      <c r="O37" s="100">
        <v>1</v>
      </c>
      <c r="P37" s="100">
        <v>0</v>
      </c>
      <c r="Q37" s="100">
        <v>0</v>
      </c>
      <c r="R37" s="100">
        <v>1</v>
      </c>
      <c r="S37" s="100">
        <v>0</v>
      </c>
    </row>
    <row r="38" spans="1:19" s="58" customFormat="1" ht="12" customHeight="1">
      <c r="A38" s="110" t="s">
        <v>72</v>
      </c>
      <c r="B38" s="100">
        <v>2</v>
      </c>
      <c r="C38" s="100">
        <v>0</v>
      </c>
      <c r="D38" s="100">
        <v>0</v>
      </c>
      <c r="E38" s="100">
        <v>0</v>
      </c>
      <c r="F38" s="100">
        <v>2</v>
      </c>
      <c r="G38" s="100">
        <v>0</v>
      </c>
      <c r="H38" s="100">
        <v>643</v>
      </c>
      <c r="I38" s="100">
        <v>549</v>
      </c>
      <c r="J38" s="100">
        <v>25</v>
      </c>
      <c r="K38" s="100">
        <v>0</v>
      </c>
      <c r="L38" s="100">
        <v>69</v>
      </c>
      <c r="M38" s="100">
        <v>0</v>
      </c>
      <c r="N38" s="100">
        <v>645</v>
      </c>
      <c r="O38" s="100">
        <v>549</v>
      </c>
      <c r="P38" s="100">
        <v>25</v>
      </c>
      <c r="Q38" s="100">
        <v>0</v>
      </c>
      <c r="R38" s="100">
        <v>71</v>
      </c>
      <c r="S38" s="100">
        <v>0</v>
      </c>
    </row>
    <row r="39" spans="1:19" s="58" customFormat="1" ht="12" customHeight="1">
      <c r="A39" s="110" t="s">
        <v>73</v>
      </c>
      <c r="B39" s="100">
        <v>42</v>
      </c>
      <c r="C39" s="100">
        <v>0</v>
      </c>
      <c r="D39" s="100">
        <v>3</v>
      </c>
      <c r="E39" s="100">
        <v>2</v>
      </c>
      <c r="F39" s="100">
        <v>37</v>
      </c>
      <c r="G39" s="100">
        <v>0</v>
      </c>
      <c r="H39" s="100">
        <v>147</v>
      </c>
      <c r="I39" s="100">
        <v>34</v>
      </c>
      <c r="J39" s="100">
        <v>85</v>
      </c>
      <c r="K39" s="100">
        <v>5</v>
      </c>
      <c r="L39" s="100">
        <v>23</v>
      </c>
      <c r="M39" s="100">
        <v>0</v>
      </c>
      <c r="N39" s="100">
        <v>189</v>
      </c>
      <c r="O39" s="100">
        <v>34</v>
      </c>
      <c r="P39" s="100">
        <v>88</v>
      </c>
      <c r="Q39" s="100">
        <v>7</v>
      </c>
      <c r="R39" s="100">
        <v>60</v>
      </c>
      <c r="S39" s="100">
        <v>0</v>
      </c>
    </row>
    <row r="40" spans="1:19" s="58" customFormat="1" ht="12" customHeight="1">
      <c r="A40" s="110" t="s">
        <v>74</v>
      </c>
      <c r="B40" s="100">
        <v>4</v>
      </c>
      <c r="C40" s="100">
        <v>2</v>
      </c>
      <c r="D40" s="100">
        <v>0</v>
      </c>
      <c r="E40" s="100">
        <v>1</v>
      </c>
      <c r="F40" s="100">
        <v>1</v>
      </c>
      <c r="G40" s="100">
        <v>0</v>
      </c>
      <c r="H40" s="100">
        <v>14</v>
      </c>
      <c r="I40" s="100">
        <v>6</v>
      </c>
      <c r="J40" s="100">
        <v>7</v>
      </c>
      <c r="K40" s="100">
        <v>1</v>
      </c>
      <c r="L40" s="100">
        <v>0</v>
      </c>
      <c r="M40" s="100">
        <v>0</v>
      </c>
      <c r="N40" s="100">
        <v>18</v>
      </c>
      <c r="O40" s="100">
        <v>8</v>
      </c>
      <c r="P40" s="100">
        <v>7</v>
      </c>
      <c r="Q40" s="100">
        <v>2</v>
      </c>
      <c r="R40" s="100">
        <v>1</v>
      </c>
      <c r="S40" s="100">
        <v>0</v>
      </c>
    </row>
    <row r="41" spans="1:19" s="58" customFormat="1" ht="12" customHeight="1">
      <c r="A41" s="110" t="s">
        <v>75</v>
      </c>
      <c r="B41" s="100">
        <v>0</v>
      </c>
      <c r="C41" s="100">
        <v>0</v>
      </c>
      <c r="D41" s="100">
        <v>0</v>
      </c>
      <c r="E41" s="100">
        <v>0</v>
      </c>
      <c r="F41" s="100">
        <v>0</v>
      </c>
      <c r="G41" s="100">
        <v>0</v>
      </c>
      <c r="H41" s="100">
        <v>21</v>
      </c>
      <c r="I41" s="100">
        <v>12</v>
      </c>
      <c r="J41" s="100">
        <v>3</v>
      </c>
      <c r="K41" s="100">
        <v>0</v>
      </c>
      <c r="L41" s="100">
        <v>6</v>
      </c>
      <c r="M41" s="100">
        <v>0</v>
      </c>
      <c r="N41" s="100">
        <v>21</v>
      </c>
      <c r="O41" s="100">
        <v>12</v>
      </c>
      <c r="P41" s="100">
        <v>3</v>
      </c>
      <c r="Q41" s="100">
        <v>0</v>
      </c>
      <c r="R41" s="100">
        <v>6</v>
      </c>
      <c r="S41" s="100">
        <v>0</v>
      </c>
    </row>
    <row r="42" spans="1:19" s="58" customFormat="1" ht="12" customHeight="1">
      <c r="A42" s="110" t="s">
        <v>543</v>
      </c>
      <c r="B42" s="100">
        <v>0</v>
      </c>
      <c r="C42" s="100">
        <v>0</v>
      </c>
      <c r="D42" s="100">
        <v>0</v>
      </c>
      <c r="E42" s="100">
        <v>0</v>
      </c>
      <c r="F42" s="100">
        <v>0</v>
      </c>
      <c r="G42" s="100">
        <v>0</v>
      </c>
      <c r="H42" s="100">
        <v>1</v>
      </c>
      <c r="I42" s="100">
        <v>1</v>
      </c>
      <c r="J42" s="100">
        <v>0</v>
      </c>
      <c r="K42" s="100">
        <v>0</v>
      </c>
      <c r="L42" s="100">
        <v>0</v>
      </c>
      <c r="M42" s="100">
        <v>0</v>
      </c>
      <c r="N42" s="100">
        <v>1</v>
      </c>
      <c r="O42" s="100">
        <v>1</v>
      </c>
      <c r="P42" s="100">
        <v>0</v>
      </c>
      <c r="Q42" s="100">
        <v>0</v>
      </c>
      <c r="R42" s="100">
        <v>0</v>
      </c>
      <c r="S42" s="100">
        <v>0</v>
      </c>
    </row>
    <row r="43" spans="1:19" s="58" customFormat="1" ht="12" customHeight="1">
      <c r="A43" s="110" t="s">
        <v>76</v>
      </c>
      <c r="B43" s="100">
        <v>65</v>
      </c>
      <c r="C43" s="100">
        <v>19</v>
      </c>
      <c r="D43" s="100">
        <v>0</v>
      </c>
      <c r="E43" s="100">
        <v>5</v>
      </c>
      <c r="F43" s="100">
        <v>41</v>
      </c>
      <c r="G43" s="100">
        <v>0</v>
      </c>
      <c r="H43" s="100">
        <v>245</v>
      </c>
      <c r="I43" s="100">
        <v>63</v>
      </c>
      <c r="J43" s="100">
        <v>2</v>
      </c>
      <c r="K43" s="100">
        <v>2</v>
      </c>
      <c r="L43" s="100">
        <v>178</v>
      </c>
      <c r="M43" s="100">
        <v>0</v>
      </c>
      <c r="N43" s="100">
        <v>310</v>
      </c>
      <c r="O43" s="100">
        <v>82</v>
      </c>
      <c r="P43" s="100">
        <v>2</v>
      </c>
      <c r="Q43" s="100">
        <v>7</v>
      </c>
      <c r="R43" s="100">
        <v>219</v>
      </c>
      <c r="S43" s="100">
        <v>0</v>
      </c>
    </row>
    <row r="44" spans="1:19" s="58" customFormat="1" ht="12" customHeight="1">
      <c r="A44" s="110" t="s">
        <v>77</v>
      </c>
      <c r="B44" s="100">
        <v>5</v>
      </c>
      <c r="C44" s="100">
        <v>0</v>
      </c>
      <c r="D44" s="100">
        <v>0</v>
      </c>
      <c r="E44" s="100">
        <v>0</v>
      </c>
      <c r="F44" s="100">
        <v>5</v>
      </c>
      <c r="G44" s="100">
        <v>0</v>
      </c>
      <c r="H44" s="100">
        <v>1</v>
      </c>
      <c r="I44" s="100">
        <v>0</v>
      </c>
      <c r="J44" s="100">
        <v>1</v>
      </c>
      <c r="K44" s="100">
        <v>0</v>
      </c>
      <c r="L44" s="100">
        <v>0</v>
      </c>
      <c r="M44" s="100">
        <v>0</v>
      </c>
      <c r="N44" s="100">
        <v>6</v>
      </c>
      <c r="O44" s="100">
        <v>0</v>
      </c>
      <c r="P44" s="100">
        <v>1</v>
      </c>
      <c r="Q44" s="100">
        <v>0</v>
      </c>
      <c r="R44" s="100">
        <v>5</v>
      </c>
      <c r="S44" s="100">
        <v>0</v>
      </c>
    </row>
    <row r="45" spans="1:19" s="58" customFormat="1" ht="12" customHeight="1">
      <c r="A45" s="110" t="s">
        <v>78</v>
      </c>
      <c r="B45" s="100">
        <v>35</v>
      </c>
      <c r="C45" s="100">
        <v>0</v>
      </c>
      <c r="D45" s="100">
        <v>0</v>
      </c>
      <c r="E45" s="100">
        <v>0</v>
      </c>
      <c r="F45" s="100">
        <v>35</v>
      </c>
      <c r="G45" s="100">
        <v>0</v>
      </c>
      <c r="H45" s="100">
        <v>16</v>
      </c>
      <c r="I45" s="100">
        <v>8</v>
      </c>
      <c r="J45" s="100">
        <v>7</v>
      </c>
      <c r="K45" s="100">
        <v>1</v>
      </c>
      <c r="L45" s="100">
        <v>0</v>
      </c>
      <c r="M45" s="100">
        <v>0</v>
      </c>
      <c r="N45" s="100">
        <v>51</v>
      </c>
      <c r="O45" s="100">
        <v>8</v>
      </c>
      <c r="P45" s="100">
        <v>7</v>
      </c>
      <c r="Q45" s="100">
        <v>1</v>
      </c>
      <c r="R45" s="100">
        <v>35</v>
      </c>
      <c r="S45" s="100">
        <v>0</v>
      </c>
    </row>
    <row r="46" spans="1:19" s="58" customFormat="1" ht="12" customHeight="1">
      <c r="A46" s="110" t="s">
        <v>79</v>
      </c>
      <c r="B46" s="100">
        <v>13</v>
      </c>
      <c r="C46" s="100">
        <v>5</v>
      </c>
      <c r="D46" s="100">
        <v>0</v>
      </c>
      <c r="E46" s="100">
        <v>2</v>
      </c>
      <c r="F46" s="100">
        <v>6</v>
      </c>
      <c r="G46" s="100">
        <v>0</v>
      </c>
      <c r="H46" s="100">
        <v>25</v>
      </c>
      <c r="I46" s="100">
        <v>19</v>
      </c>
      <c r="J46" s="100">
        <v>1</v>
      </c>
      <c r="K46" s="100">
        <v>3</v>
      </c>
      <c r="L46" s="100">
        <v>2</v>
      </c>
      <c r="M46" s="100">
        <v>0</v>
      </c>
      <c r="N46" s="100">
        <v>38</v>
      </c>
      <c r="O46" s="100">
        <v>24</v>
      </c>
      <c r="P46" s="100">
        <v>1</v>
      </c>
      <c r="Q46" s="100">
        <v>5</v>
      </c>
      <c r="R46" s="100">
        <v>8</v>
      </c>
      <c r="S46" s="100">
        <v>0</v>
      </c>
    </row>
    <row r="47" spans="1:19" s="58" customFormat="1" ht="12" customHeight="1">
      <c r="A47" s="110" t="s">
        <v>453</v>
      </c>
      <c r="B47" s="100">
        <v>0</v>
      </c>
      <c r="C47" s="100">
        <v>0</v>
      </c>
      <c r="D47" s="100">
        <v>0</v>
      </c>
      <c r="E47" s="100">
        <v>0</v>
      </c>
      <c r="F47" s="100">
        <v>0</v>
      </c>
      <c r="G47" s="100">
        <v>0</v>
      </c>
      <c r="H47" s="100">
        <v>3</v>
      </c>
      <c r="I47" s="100">
        <v>1</v>
      </c>
      <c r="J47" s="100">
        <v>1</v>
      </c>
      <c r="K47" s="100">
        <v>0</v>
      </c>
      <c r="L47" s="100">
        <v>1</v>
      </c>
      <c r="M47" s="100">
        <v>0</v>
      </c>
      <c r="N47" s="100">
        <v>3</v>
      </c>
      <c r="O47" s="100">
        <v>1</v>
      </c>
      <c r="P47" s="100">
        <v>1</v>
      </c>
      <c r="Q47" s="100">
        <v>0</v>
      </c>
      <c r="R47" s="100">
        <v>1</v>
      </c>
      <c r="S47" s="100">
        <v>0</v>
      </c>
    </row>
    <row r="48" spans="1:19" s="58" customFormat="1" ht="12" customHeight="1">
      <c r="A48" s="110" t="s">
        <v>80</v>
      </c>
      <c r="B48" s="100">
        <v>34</v>
      </c>
      <c r="C48" s="100">
        <v>0</v>
      </c>
      <c r="D48" s="100">
        <v>0</v>
      </c>
      <c r="E48" s="100">
        <v>6</v>
      </c>
      <c r="F48" s="100">
        <v>28</v>
      </c>
      <c r="G48" s="100">
        <v>0</v>
      </c>
      <c r="H48" s="100">
        <v>5</v>
      </c>
      <c r="I48" s="100">
        <v>4</v>
      </c>
      <c r="J48" s="100">
        <v>1</v>
      </c>
      <c r="K48" s="100">
        <v>0</v>
      </c>
      <c r="L48" s="100">
        <v>0</v>
      </c>
      <c r="M48" s="100">
        <v>0</v>
      </c>
      <c r="N48" s="100">
        <v>39</v>
      </c>
      <c r="O48" s="100">
        <v>4</v>
      </c>
      <c r="P48" s="100">
        <v>1</v>
      </c>
      <c r="Q48" s="100">
        <v>6</v>
      </c>
      <c r="R48" s="100">
        <v>28</v>
      </c>
      <c r="S48" s="100">
        <v>0</v>
      </c>
    </row>
    <row r="49" spans="1:19" s="58" customFormat="1" ht="12" customHeight="1">
      <c r="A49" s="110" t="s">
        <v>588</v>
      </c>
      <c r="B49" s="100">
        <v>0</v>
      </c>
      <c r="C49" s="100">
        <v>0</v>
      </c>
      <c r="D49" s="100">
        <v>0</v>
      </c>
      <c r="E49" s="100">
        <v>0</v>
      </c>
      <c r="F49" s="100">
        <v>0</v>
      </c>
      <c r="G49" s="100">
        <v>0</v>
      </c>
      <c r="H49" s="100">
        <v>1</v>
      </c>
      <c r="I49" s="100">
        <v>1</v>
      </c>
      <c r="J49" s="100">
        <v>0</v>
      </c>
      <c r="K49" s="100">
        <v>0</v>
      </c>
      <c r="L49" s="100">
        <v>0</v>
      </c>
      <c r="M49" s="100">
        <v>0</v>
      </c>
      <c r="N49" s="100">
        <v>1</v>
      </c>
      <c r="O49" s="100">
        <v>1</v>
      </c>
      <c r="P49" s="100">
        <v>0</v>
      </c>
      <c r="Q49" s="100">
        <v>0</v>
      </c>
      <c r="R49" s="100">
        <v>0</v>
      </c>
      <c r="S49" s="100">
        <v>0</v>
      </c>
    </row>
    <row r="50" spans="1:19" s="58" customFormat="1" ht="12" customHeight="1">
      <c r="A50" s="110" t="s">
        <v>589</v>
      </c>
      <c r="B50" s="100">
        <v>1</v>
      </c>
      <c r="C50" s="100">
        <v>1</v>
      </c>
      <c r="D50" s="100">
        <v>0</v>
      </c>
      <c r="E50" s="100">
        <v>0</v>
      </c>
      <c r="F50" s="100">
        <v>0</v>
      </c>
      <c r="G50" s="100">
        <v>0</v>
      </c>
      <c r="H50" s="100">
        <v>1</v>
      </c>
      <c r="I50" s="100">
        <v>0</v>
      </c>
      <c r="J50" s="100">
        <v>0</v>
      </c>
      <c r="K50" s="100">
        <v>1</v>
      </c>
      <c r="L50" s="100">
        <v>0</v>
      </c>
      <c r="M50" s="100">
        <v>0</v>
      </c>
      <c r="N50" s="100">
        <v>2</v>
      </c>
      <c r="O50" s="100">
        <v>1</v>
      </c>
      <c r="P50" s="100">
        <v>0</v>
      </c>
      <c r="Q50" s="100">
        <v>1</v>
      </c>
      <c r="R50" s="100">
        <v>0</v>
      </c>
      <c r="S50" s="100">
        <v>0</v>
      </c>
    </row>
    <row r="51" spans="1:19" s="58" customFormat="1" ht="12" customHeight="1">
      <c r="A51" s="110" t="s">
        <v>81</v>
      </c>
      <c r="B51" s="100">
        <v>3</v>
      </c>
      <c r="C51" s="100">
        <v>3</v>
      </c>
      <c r="D51" s="100">
        <v>0</v>
      </c>
      <c r="E51" s="100">
        <v>0</v>
      </c>
      <c r="F51" s="100">
        <v>0</v>
      </c>
      <c r="G51" s="100">
        <v>0</v>
      </c>
      <c r="H51" s="100">
        <v>0</v>
      </c>
      <c r="I51" s="100">
        <v>0</v>
      </c>
      <c r="J51" s="100">
        <v>0</v>
      </c>
      <c r="K51" s="100">
        <v>0</v>
      </c>
      <c r="L51" s="100">
        <v>0</v>
      </c>
      <c r="M51" s="100">
        <v>0</v>
      </c>
      <c r="N51" s="100">
        <v>3</v>
      </c>
      <c r="O51" s="100">
        <v>3</v>
      </c>
      <c r="P51" s="100">
        <v>0</v>
      </c>
      <c r="Q51" s="100">
        <v>0</v>
      </c>
      <c r="R51" s="100">
        <v>0</v>
      </c>
      <c r="S51" s="100">
        <v>0</v>
      </c>
    </row>
    <row r="52" spans="1:19" s="58" customFormat="1" ht="12" customHeight="1">
      <c r="A52" s="110" t="s">
        <v>82</v>
      </c>
      <c r="B52" s="100">
        <v>28</v>
      </c>
      <c r="C52" s="100">
        <v>18</v>
      </c>
      <c r="D52" s="100">
        <v>3</v>
      </c>
      <c r="E52" s="100">
        <v>3</v>
      </c>
      <c r="F52" s="100">
        <v>4</v>
      </c>
      <c r="G52" s="100">
        <v>0</v>
      </c>
      <c r="H52" s="100">
        <v>0</v>
      </c>
      <c r="I52" s="100">
        <v>0</v>
      </c>
      <c r="J52" s="100">
        <v>0</v>
      </c>
      <c r="K52" s="100">
        <v>0</v>
      </c>
      <c r="L52" s="100">
        <v>0</v>
      </c>
      <c r="M52" s="100">
        <v>0</v>
      </c>
      <c r="N52" s="100">
        <v>28</v>
      </c>
      <c r="O52" s="100">
        <v>18</v>
      </c>
      <c r="P52" s="100">
        <v>3</v>
      </c>
      <c r="Q52" s="100">
        <v>3</v>
      </c>
      <c r="R52" s="100">
        <v>4</v>
      </c>
      <c r="S52" s="100">
        <v>0</v>
      </c>
    </row>
    <row r="53" spans="1:19" s="58" customFormat="1" ht="12" customHeight="1">
      <c r="A53" s="110" t="s">
        <v>83</v>
      </c>
      <c r="B53" s="100">
        <v>0</v>
      </c>
      <c r="C53" s="100">
        <v>0</v>
      </c>
      <c r="D53" s="100">
        <v>0</v>
      </c>
      <c r="E53" s="100">
        <v>0</v>
      </c>
      <c r="F53" s="100">
        <v>0</v>
      </c>
      <c r="G53" s="100">
        <v>0</v>
      </c>
      <c r="H53" s="100">
        <v>3</v>
      </c>
      <c r="I53" s="100">
        <v>3</v>
      </c>
      <c r="J53" s="100">
        <v>0</v>
      </c>
      <c r="K53" s="100">
        <v>0</v>
      </c>
      <c r="L53" s="100">
        <v>0</v>
      </c>
      <c r="M53" s="100">
        <v>0</v>
      </c>
      <c r="N53" s="100">
        <v>3</v>
      </c>
      <c r="O53" s="100">
        <v>3</v>
      </c>
      <c r="P53" s="100">
        <v>0</v>
      </c>
      <c r="Q53" s="100">
        <v>0</v>
      </c>
      <c r="R53" s="100">
        <v>0</v>
      </c>
      <c r="S53" s="100">
        <v>0</v>
      </c>
    </row>
    <row r="54" spans="1:19" s="58" customFormat="1" ht="12" customHeight="1">
      <c r="A54" s="110" t="s">
        <v>84</v>
      </c>
      <c r="B54" s="100">
        <v>19</v>
      </c>
      <c r="C54" s="100">
        <v>8</v>
      </c>
      <c r="D54" s="100">
        <v>1</v>
      </c>
      <c r="E54" s="100">
        <v>4</v>
      </c>
      <c r="F54" s="100">
        <v>6</v>
      </c>
      <c r="G54" s="100">
        <v>0</v>
      </c>
      <c r="H54" s="100">
        <v>0</v>
      </c>
      <c r="I54" s="100">
        <v>0</v>
      </c>
      <c r="J54" s="100">
        <v>0</v>
      </c>
      <c r="K54" s="100">
        <v>0</v>
      </c>
      <c r="L54" s="100">
        <v>0</v>
      </c>
      <c r="M54" s="100">
        <v>0</v>
      </c>
      <c r="N54" s="100">
        <v>19</v>
      </c>
      <c r="O54" s="100">
        <v>8</v>
      </c>
      <c r="P54" s="100">
        <v>1</v>
      </c>
      <c r="Q54" s="100">
        <v>4</v>
      </c>
      <c r="R54" s="100">
        <v>6</v>
      </c>
      <c r="S54" s="100">
        <v>0</v>
      </c>
    </row>
    <row r="55" spans="1:19" s="58" customFormat="1" ht="12" customHeight="1">
      <c r="A55" s="110" t="s">
        <v>85</v>
      </c>
      <c r="B55" s="100">
        <v>0</v>
      </c>
      <c r="C55" s="100">
        <v>0</v>
      </c>
      <c r="D55" s="100">
        <v>0</v>
      </c>
      <c r="E55" s="100">
        <v>0</v>
      </c>
      <c r="F55" s="100">
        <v>0</v>
      </c>
      <c r="G55" s="100">
        <v>0</v>
      </c>
      <c r="H55" s="100">
        <v>2</v>
      </c>
      <c r="I55" s="100">
        <v>1</v>
      </c>
      <c r="J55" s="100">
        <v>0</v>
      </c>
      <c r="K55" s="100">
        <v>0</v>
      </c>
      <c r="L55" s="100">
        <v>1</v>
      </c>
      <c r="M55" s="100">
        <v>0</v>
      </c>
      <c r="N55" s="100">
        <v>2</v>
      </c>
      <c r="O55" s="100">
        <v>1</v>
      </c>
      <c r="P55" s="100">
        <v>0</v>
      </c>
      <c r="Q55" s="100">
        <v>0</v>
      </c>
      <c r="R55" s="100">
        <v>1</v>
      </c>
      <c r="S55" s="100">
        <v>0</v>
      </c>
    </row>
    <row r="56" spans="1:19" s="58" customFormat="1" ht="12" customHeight="1">
      <c r="A56" s="110" t="s">
        <v>86</v>
      </c>
      <c r="B56" s="100">
        <v>12</v>
      </c>
      <c r="C56" s="100">
        <v>1</v>
      </c>
      <c r="D56" s="100">
        <v>0</v>
      </c>
      <c r="E56" s="100">
        <v>0</v>
      </c>
      <c r="F56" s="100">
        <v>11</v>
      </c>
      <c r="G56" s="100">
        <v>0</v>
      </c>
      <c r="H56" s="100">
        <v>47</v>
      </c>
      <c r="I56" s="100">
        <v>38</v>
      </c>
      <c r="J56" s="100">
        <v>0</v>
      </c>
      <c r="K56" s="100">
        <v>0</v>
      </c>
      <c r="L56" s="100">
        <v>9</v>
      </c>
      <c r="M56" s="100">
        <v>0</v>
      </c>
      <c r="N56" s="100">
        <v>59</v>
      </c>
      <c r="O56" s="100">
        <v>39</v>
      </c>
      <c r="P56" s="100">
        <v>0</v>
      </c>
      <c r="Q56" s="100">
        <v>0</v>
      </c>
      <c r="R56" s="100">
        <v>20</v>
      </c>
      <c r="S56" s="100">
        <v>0</v>
      </c>
    </row>
    <row r="57" spans="1:19" s="58" customFormat="1" ht="12" customHeight="1">
      <c r="A57" s="110" t="s">
        <v>87</v>
      </c>
      <c r="B57" s="100">
        <v>0</v>
      </c>
      <c r="C57" s="100">
        <v>0</v>
      </c>
      <c r="D57" s="100">
        <v>0</v>
      </c>
      <c r="E57" s="100">
        <v>0</v>
      </c>
      <c r="F57" s="100">
        <v>0</v>
      </c>
      <c r="G57" s="100">
        <v>0</v>
      </c>
      <c r="H57" s="100">
        <v>6</v>
      </c>
      <c r="I57" s="100">
        <v>0</v>
      </c>
      <c r="J57" s="100">
        <v>0</v>
      </c>
      <c r="K57" s="100">
        <v>6</v>
      </c>
      <c r="L57" s="100">
        <v>0</v>
      </c>
      <c r="M57" s="100">
        <v>0</v>
      </c>
      <c r="N57" s="100">
        <v>6</v>
      </c>
      <c r="O57" s="100">
        <v>0</v>
      </c>
      <c r="P57" s="100">
        <v>0</v>
      </c>
      <c r="Q57" s="100">
        <v>6</v>
      </c>
      <c r="R57" s="100">
        <v>0</v>
      </c>
      <c r="S57" s="100">
        <v>0</v>
      </c>
    </row>
    <row r="58" spans="1:19" s="58" customFormat="1" ht="12" customHeight="1">
      <c r="A58" s="110" t="s">
        <v>88</v>
      </c>
      <c r="B58" s="100">
        <v>61</v>
      </c>
      <c r="C58" s="100">
        <v>2</v>
      </c>
      <c r="D58" s="100">
        <v>0</v>
      </c>
      <c r="E58" s="100">
        <v>1</v>
      </c>
      <c r="F58" s="100">
        <v>58</v>
      </c>
      <c r="G58" s="100">
        <v>0</v>
      </c>
      <c r="H58" s="100">
        <v>1009</v>
      </c>
      <c r="I58" s="100">
        <v>137</v>
      </c>
      <c r="J58" s="100">
        <v>30</v>
      </c>
      <c r="K58" s="100">
        <v>0</v>
      </c>
      <c r="L58" s="100">
        <v>842</v>
      </c>
      <c r="M58" s="100">
        <v>0</v>
      </c>
      <c r="N58" s="100">
        <v>1070</v>
      </c>
      <c r="O58" s="100">
        <v>139</v>
      </c>
      <c r="P58" s="100">
        <v>30</v>
      </c>
      <c r="Q58" s="100">
        <v>1</v>
      </c>
      <c r="R58" s="100">
        <v>900</v>
      </c>
      <c r="S58" s="100">
        <v>0</v>
      </c>
    </row>
    <row r="59" spans="1:19" s="58" customFormat="1" ht="12" customHeight="1">
      <c r="A59" s="110" t="s">
        <v>89</v>
      </c>
      <c r="B59" s="100">
        <v>0</v>
      </c>
      <c r="C59" s="100">
        <v>0</v>
      </c>
      <c r="D59" s="100">
        <v>0</v>
      </c>
      <c r="E59" s="100">
        <v>0</v>
      </c>
      <c r="F59" s="100">
        <v>0</v>
      </c>
      <c r="G59" s="100">
        <v>0</v>
      </c>
      <c r="H59" s="100">
        <v>10</v>
      </c>
      <c r="I59" s="100">
        <v>7</v>
      </c>
      <c r="J59" s="100">
        <v>2</v>
      </c>
      <c r="K59" s="100">
        <v>1</v>
      </c>
      <c r="L59" s="100">
        <v>0</v>
      </c>
      <c r="M59" s="100">
        <v>0</v>
      </c>
      <c r="N59" s="100">
        <v>10</v>
      </c>
      <c r="O59" s="100">
        <v>7</v>
      </c>
      <c r="P59" s="100">
        <v>2</v>
      </c>
      <c r="Q59" s="100">
        <v>1</v>
      </c>
      <c r="R59" s="100">
        <v>0</v>
      </c>
      <c r="S59" s="100">
        <v>0</v>
      </c>
    </row>
    <row r="60" spans="1:19" s="58" customFormat="1" ht="12" customHeight="1">
      <c r="A60" s="110" t="s">
        <v>90</v>
      </c>
      <c r="B60" s="100">
        <v>79</v>
      </c>
      <c r="C60" s="100">
        <v>56</v>
      </c>
      <c r="D60" s="100">
        <v>3</v>
      </c>
      <c r="E60" s="100">
        <v>1</v>
      </c>
      <c r="F60" s="100">
        <v>19</v>
      </c>
      <c r="G60" s="100">
        <v>0</v>
      </c>
      <c r="H60" s="100">
        <v>40</v>
      </c>
      <c r="I60" s="100">
        <v>25</v>
      </c>
      <c r="J60" s="100">
        <v>15</v>
      </c>
      <c r="K60" s="100">
        <v>0</v>
      </c>
      <c r="L60" s="100">
        <v>0</v>
      </c>
      <c r="M60" s="100">
        <v>0</v>
      </c>
      <c r="N60" s="100">
        <v>119</v>
      </c>
      <c r="O60" s="100">
        <v>81</v>
      </c>
      <c r="P60" s="100">
        <v>18</v>
      </c>
      <c r="Q60" s="100">
        <v>1</v>
      </c>
      <c r="R60" s="100">
        <v>19</v>
      </c>
      <c r="S60" s="100">
        <v>0</v>
      </c>
    </row>
    <row r="61" spans="1:19" s="60" customFormat="1" ht="12" customHeight="1">
      <c r="A61" s="110" t="s">
        <v>91</v>
      </c>
      <c r="B61" s="100">
        <v>14</v>
      </c>
      <c r="C61" s="100">
        <v>0</v>
      </c>
      <c r="D61" s="100">
        <v>0</v>
      </c>
      <c r="E61" s="100">
        <v>0</v>
      </c>
      <c r="F61" s="100">
        <v>14</v>
      </c>
      <c r="G61" s="100">
        <v>0</v>
      </c>
      <c r="H61" s="100">
        <v>47</v>
      </c>
      <c r="I61" s="100">
        <v>1</v>
      </c>
      <c r="J61" s="100">
        <v>1</v>
      </c>
      <c r="K61" s="100">
        <v>1</v>
      </c>
      <c r="L61" s="100">
        <v>44</v>
      </c>
      <c r="M61" s="100">
        <v>0</v>
      </c>
      <c r="N61" s="100">
        <v>61</v>
      </c>
      <c r="O61" s="100">
        <v>1</v>
      </c>
      <c r="P61" s="100">
        <v>1</v>
      </c>
      <c r="Q61" s="100">
        <v>1</v>
      </c>
      <c r="R61" s="100">
        <v>58</v>
      </c>
      <c r="S61" s="100">
        <v>0</v>
      </c>
    </row>
    <row r="62" spans="1:19" s="58" customFormat="1" ht="12" customHeight="1">
      <c r="A62" s="111" t="s">
        <v>5</v>
      </c>
      <c r="B62" s="100">
        <v>2</v>
      </c>
      <c r="C62" s="100">
        <v>0</v>
      </c>
      <c r="D62" s="100">
        <v>2</v>
      </c>
      <c r="E62" s="100">
        <v>0</v>
      </c>
      <c r="F62" s="100">
        <v>0</v>
      </c>
      <c r="G62" s="100">
        <v>0</v>
      </c>
      <c r="H62" s="100">
        <v>5</v>
      </c>
      <c r="I62" s="100">
        <v>0</v>
      </c>
      <c r="J62" s="100">
        <v>5</v>
      </c>
      <c r="K62" s="100">
        <v>0</v>
      </c>
      <c r="L62" s="100">
        <v>0</v>
      </c>
      <c r="M62" s="100">
        <v>0</v>
      </c>
      <c r="N62" s="100">
        <v>7</v>
      </c>
      <c r="O62" s="100">
        <v>0</v>
      </c>
      <c r="P62" s="100">
        <v>7</v>
      </c>
      <c r="Q62" s="100">
        <v>0</v>
      </c>
      <c r="R62" s="100">
        <v>0</v>
      </c>
      <c r="S62" s="100">
        <v>0</v>
      </c>
    </row>
    <row r="63" spans="1:19" s="60" customFormat="1" ht="12" customHeight="1">
      <c r="A63" s="110" t="s">
        <v>61</v>
      </c>
      <c r="B63" s="100">
        <v>1</v>
      </c>
      <c r="C63" s="100">
        <v>0</v>
      </c>
      <c r="D63" s="100">
        <v>1</v>
      </c>
      <c r="E63" s="100">
        <v>0</v>
      </c>
      <c r="F63" s="100">
        <v>0</v>
      </c>
      <c r="G63" s="100">
        <v>0</v>
      </c>
      <c r="H63" s="100">
        <v>0</v>
      </c>
      <c r="I63" s="100">
        <v>0</v>
      </c>
      <c r="J63" s="100">
        <v>0</v>
      </c>
      <c r="K63" s="100">
        <v>0</v>
      </c>
      <c r="L63" s="100">
        <v>0</v>
      </c>
      <c r="M63" s="100">
        <v>0</v>
      </c>
      <c r="N63" s="100">
        <v>1</v>
      </c>
      <c r="O63" s="100">
        <v>0</v>
      </c>
      <c r="P63" s="100">
        <v>1</v>
      </c>
      <c r="Q63" s="100">
        <v>0</v>
      </c>
      <c r="R63" s="100">
        <v>0</v>
      </c>
      <c r="S63" s="100">
        <v>0</v>
      </c>
    </row>
    <row r="64" spans="1:19" s="58" customFormat="1" ht="12" customHeight="1">
      <c r="A64" s="110" t="s">
        <v>73</v>
      </c>
      <c r="B64" s="100">
        <v>1</v>
      </c>
      <c r="C64" s="100">
        <v>0</v>
      </c>
      <c r="D64" s="100">
        <v>1</v>
      </c>
      <c r="E64" s="100">
        <v>0</v>
      </c>
      <c r="F64" s="100">
        <v>0</v>
      </c>
      <c r="G64" s="100">
        <v>0</v>
      </c>
      <c r="H64" s="100">
        <v>4</v>
      </c>
      <c r="I64" s="100">
        <v>0</v>
      </c>
      <c r="J64" s="100">
        <v>4</v>
      </c>
      <c r="K64" s="100">
        <v>0</v>
      </c>
      <c r="L64" s="100">
        <v>0</v>
      </c>
      <c r="M64" s="100">
        <v>0</v>
      </c>
      <c r="N64" s="100">
        <v>5</v>
      </c>
      <c r="O64" s="100">
        <v>0</v>
      </c>
      <c r="P64" s="100">
        <v>5</v>
      </c>
      <c r="Q64" s="100">
        <v>0</v>
      </c>
      <c r="R64" s="100">
        <v>0</v>
      </c>
      <c r="S64" s="100">
        <v>0</v>
      </c>
    </row>
    <row r="65" spans="1:19" s="58" customFormat="1" ht="12" customHeight="1">
      <c r="A65" s="110" t="s">
        <v>78</v>
      </c>
      <c r="B65" s="100">
        <v>0</v>
      </c>
      <c r="C65" s="100">
        <v>0</v>
      </c>
      <c r="D65" s="100">
        <v>0</v>
      </c>
      <c r="E65" s="100">
        <v>0</v>
      </c>
      <c r="F65" s="100">
        <v>0</v>
      </c>
      <c r="G65" s="100">
        <v>0</v>
      </c>
      <c r="H65" s="100">
        <v>1</v>
      </c>
      <c r="I65" s="100">
        <v>0</v>
      </c>
      <c r="J65" s="100">
        <v>1</v>
      </c>
      <c r="K65" s="100">
        <v>0</v>
      </c>
      <c r="L65" s="100">
        <v>0</v>
      </c>
      <c r="M65" s="100">
        <v>0</v>
      </c>
      <c r="N65" s="100">
        <v>1</v>
      </c>
      <c r="O65" s="100">
        <v>0</v>
      </c>
      <c r="P65" s="100">
        <v>1</v>
      </c>
      <c r="Q65" s="100">
        <v>0</v>
      </c>
      <c r="R65" s="100">
        <v>0</v>
      </c>
      <c r="S65" s="100">
        <v>0</v>
      </c>
    </row>
    <row r="66" spans="1:19" s="58" customFormat="1" ht="12" customHeight="1">
      <c r="A66" s="111" t="s">
        <v>6</v>
      </c>
      <c r="B66" s="100">
        <v>93</v>
      </c>
      <c r="C66" s="100">
        <v>61</v>
      </c>
      <c r="D66" s="100">
        <v>5</v>
      </c>
      <c r="E66" s="100">
        <v>0</v>
      </c>
      <c r="F66" s="100">
        <v>27</v>
      </c>
      <c r="G66" s="100">
        <v>0</v>
      </c>
      <c r="H66" s="100">
        <v>509</v>
      </c>
      <c r="I66" s="100">
        <v>234</v>
      </c>
      <c r="J66" s="100">
        <v>19</v>
      </c>
      <c r="K66" s="100">
        <v>0</v>
      </c>
      <c r="L66" s="100">
        <v>256</v>
      </c>
      <c r="M66" s="100">
        <v>0</v>
      </c>
      <c r="N66" s="100">
        <v>602</v>
      </c>
      <c r="O66" s="100">
        <v>295</v>
      </c>
      <c r="P66" s="100">
        <v>24</v>
      </c>
      <c r="Q66" s="100">
        <v>0</v>
      </c>
      <c r="R66" s="100">
        <v>283</v>
      </c>
      <c r="S66" s="100">
        <v>0</v>
      </c>
    </row>
    <row r="67" spans="1:19" s="58" customFormat="1" ht="12" customHeight="1">
      <c r="A67" s="110" t="s">
        <v>52</v>
      </c>
      <c r="B67" s="100">
        <v>0</v>
      </c>
      <c r="C67" s="100">
        <v>0</v>
      </c>
      <c r="D67" s="100">
        <v>0</v>
      </c>
      <c r="E67" s="100">
        <v>0</v>
      </c>
      <c r="F67" s="100">
        <v>0</v>
      </c>
      <c r="G67" s="100">
        <v>0</v>
      </c>
      <c r="H67" s="100">
        <v>2</v>
      </c>
      <c r="I67" s="100">
        <v>0</v>
      </c>
      <c r="J67" s="100">
        <v>1</v>
      </c>
      <c r="K67" s="100">
        <v>0</v>
      </c>
      <c r="L67" s="100">
        <v>1</v>
      </c>
      <c r="M67" s="100">
        <v>0</v>
      </c>
      <c r="N67" s="100">
        <v>2</v>
      </c>
      <c r="O67" s="100">
        <v>0</v>
      </c>
      <c r="P67" s="100">
        <v>1</v>
      </c>
      <c r="Q67" s="100">
        <v>0</v>
      </c>
      <c r="R67" s="100">
        <v>1</v>
      </c>
      <c r="S67" s="100">
        <v>0</v>
      </c>
    </row>
    <row r="68" spans="1:19" s="58" customFormat="1" ht="12" customHeight="1">
      <c r="A68" s="110" t="s">
        <v>53</v>
      </c>
      <c r="B68" s="100">
        <v>0</v>
      </c>
      <c r="C68" s="100">
        <v>0</v>
      </c>
      <c r="D68" s="100">
        <v>0</v>
      </c>
      <c r="E68" s="100">
        <v>0</v>
      </c>
      <c r="F68" s="100">
        <v>0</v>
      </c>
      <c r="G68" s="100">
        <v>0</v>
      </c>
      <c r="H68" s="100">
        <v>6</v>
      </c>
      <c r="I68" s="100">
        <v>3</v>
      </c>
      <c r="J68" s="100">
        <v>2</v>
      </c>
      <c r="K68" s="100">
        <v>0</v>
      </c>
      <c r="L68" s="100">
        <v>1</v>
      </c>
      <c r="M68" s="100">
        <v>0</v>
      </c>
      <c r="N68" s="100">
        <v>6</v>
      </c>
      <c r="O68" s="100">
        <v>3</v>
      </c>
      <c r="P68" s="100">
        <v>2</v>
      </c>
      <c r="Q68" s="100">
        <v>0</v>
      </c>
      <c r="R68" s="100">
        <v>1</v>
      </c>
      <c r="S68" s="100">
        <v>0</v>
      </c>
    </row>
    <row r="69" spans="1:19" s="58" customFormat="1" ht="12" customHeight="1">
      <c r="A69" s="110" t="s">
        <v>539</v>
      </c>
      <c r="B69" s="100">
        <v>1</v>
      </c>
      <c r="C69" s="100">
        <v>1</v>
      </c>
      <c r="D69" s="100">
        <v>0</v>
      </c>
      <c r="E69" s="100">
        <v>0</v>
      </c>
      <c r="F69" s="100">
        <v>0</v>
      </c>
      <c r="G69" s="100">
        <v>0</v>
      </c>
      <c r="H69" s="100">
        <v>0</v>
      </c>
      <c r="I69" s="100">
        <v>0</v>
      </c>
      <c r="J69" s="100">
        <v>0</v>
      </c>
      <c r="K69" s="100">
        <v>0</v>
      </c>
      <c r="L69" s="100">
        <v>0</v>
      </c>
      <c r="M69" s="100">
        <v>0</v>
      </c>
      <c r="N69" s="100">
        <v>1</v>
      </c>
      <c r="O69" s="100">
        <v>1</v>
      </c>
      <c r="P69" s="100">
        <v>0</v>
      </c>
      <c r="Q69" s="100">
        <v>0</v>
      </c>
      <c r="R69" s="100">
        <v>0</v>
      </c>
      <c r="S69" s="100">
        <v>0</v>
      </c>
    </row>
    <row r="70" spans="1:19" s="58" customFormat="1" ht="12" customHeight="1">
      <c r="A70" s="110" t="s">
        <v>58</v>
      </c>
      <c r="B70" s="100">
        <v>0</v>
      </c>
      <c r="C70" s="100">
        <v>0</v>
      </c>
      <c r="D70" s="100">
        <v>0</v>
      </c>
      <c r="E70" s="100">
        <v>0</v>
      </c>
      <c r="F70" s="100">
        <v>0</v>
      </c>
      <c r="G70" s="100">
        <v>0</v>
      </c>
      <c r="H70" s="100">
        <v>10</v>
      </c>
      <c r="I70" s="100">
        <v>9</v>
      </c>
      <c r="J70" s="100">
        <v>0</v>
      </c>
      <c r="K70" s="100">
        <v>0</v>
      </c>
      <c r="L70" s="100">
        <v>1</v>
      </c>
      <c r="M70" s="100">
        <v>0</v>
      </c>
      <c r="N70" s="100">
        <v>10</v>
      </c>
      <c r="O70" s="100">
        <v>9</v>
      </c>
      <c r="P70" s="100">
        <v>0</v>
      </c>
      <c r="Q70" s="100">
        <v>0</v>
      </c>
      <c r="R70" s="100">
        <v>1</v>
      </c>
      <c r="S70" s="100">
        <v>0</v>
      </c>
    </row>
    <row r="71" spans="1:19" s="58" customFormat="1" ht="12" customHeight="1">
      <c r="A71" s="110" t="s">
        <v>61</v>
      </c>
      <c r="B71" s="100">
        <v>17</v>
      </c>
      <c r="C71" s="100">
        <v>0</v>
      </c>
      <c r="D71" s="100">
        <v>5</v>
      </c>
      <c r="E71" s="100">
        <v>0</v>
      </c>
      <c r="F71" s="100">
        <v>12</v>
      </c>
      <c r="G71" s="100">
        <v>0</v>
      </c>
      <c r="H71" s="100">
        <v>1</v>
      </c>
      <c r="I71" s="100">
        <v>0</v>
      </c>
      <c r="J71" s="100">
        <v>0</v>
      </c>
      <c r="K71" s="100">
        <v>0</v>
      </c>
      <c r="L71" s="100">
        <v>1</v>
      </c>
      <c r="M71" s="100">
        <v>0</v>
      </c>
      <c r="N71" s="100">
        <v>18</v>
      </c>
      <c r="O71" s="100">
        <v>0</v>
      </c>
      <c r="P71" s="100">
        <v>5</v>
      </c>
      <c r="Q71" s="100">
        <v>0</v>
      </c>
      <c r="R71" s="100">
        <v>13</v>
      </c>
      <c r="S71" s="100">
        <v>0</v>
      </c>
    </row>
    <row r="72" spans="1:19" s="58" customFormat="1" ht="12" customHeight="1">
      <c r="A72" s="110" t="s">
        <v>62</v>
      </c>
      <c r="B72" s="100">
        <v>0</v>
      </c>
      <c r="C72" s="100">
        <v>0</v>
      </c>
      <c r="D72" s="100">
        <v>0</v>
      </c>
      <c r="E72" s="100">
        <v>0</v>
      </c>
      <c r="F72" s="100">
        <v>0</v>
      </c>
      <c r="G72" s="100">
        <v>0</v>
      </c>
      <c r="H72" s="100">
        <v>61</v>
      </c>
      <c r="I72" s="100">
        <v>35</v>
      </c>
      <c r="J72" s="100">
        <v>0</v>
      </c>
      <c r="K72" s="100">
        <v>0</v>
      </c>
      <c r="L72" s="100">
        <v>26</v>
      </c>
      <c r="M72" s="100">
        <v>0</v>
      </c>
      <c r="N72" s="100">
        <v>61</v>
      </c>
      <c r="O72" s="100">
        <v>35</v>
      </c>
      <c r="P72" s="100">
        <v>0</v>
      </c>
      <c r="Q72" s="100">
        <v>0</v>
      </c>
      <c r="R72" s="100">
        <v>26</v>
      </c>
      <c r="S72" s="100">
        <v>0</v>
      </c>
    </row>
    <row r="73" spans="1:19" s="58" customFormat="1" ht="12" customHeight="1">
      <c r="A73" s="110" t="s">
        <v>66</v>
      </c>
      <c r="B73" s="100">
        <v>60</v>
      </c>
      <c r="C73" s="100">
        <v>60</v>
      </c>
      <c r="D73" s="100">
        <v>0</v>
      </c>
      <c r="E73" s="100">
        <v>0</v>
      </c>
      <c r="F73" s="100">
        <v>0</v>
      </c>
      <c r="G73" s="100">
        <v>0</v>
      </c>
      <c r="H73" s="100">
        <v>10</v>
      </c>
      <c r="I73" s="100">
        <v>10</v>
      </c>
      <c r="J73" s="100">
        <v>0</v>
      </c>
      <c r="K73" s="100">
        <v>0</v>
      </c>
      <c r="L73" s="100">
        <v>0</v>
      </c>
      <c r="M73" s="100">
        <v>0</v>
      </c>
      <c r="N73" s="100">
        <v>70</v>
      </c>
      <c r="O73" s="100">
        <v>70</v>
      </c>
      <c r="P73" s="100">
        <v>0</v>
      </c>
      <c r="Q73" s="100">
        <v>0</v>
      </c>
      <c r="R73" s="100">
        <v>0</v>
      </c>
      <c r="S73" s="100">
        <v>0</v>
      </c>
    </row>
    <row r="74" spans="1:19" s="58" customFormat="1" ht="12" customHeight="1">
      <c r="A74" s="110" t="s">
        <v>68</v>
      </c>
      <c r="B74" s="100">
        <v>0</v>
      </c>
      <c r="C74" s="100">
        <v>0</v>
      </c>
      <c r="D74" s="100">
        <v>0</v>
      </c>
      <c r="E74" s="100">
        <v>0</v>
      </c>
      <c r="F74" s="100">
        <v>0</v>
      </c>
      <c r="G74" s="100">
        <v>0</v>
      </c>
      <c r="H74" s="100">
        <v>1</v>
      </c>
      <c r="I74" s="100">
        <v>0</v>
      </c>
      <c r="J74" s="100">
        <v>1</v>
      </c>
      <c r="K74" s="100">
        <v>0</v>
      </c>
      <c r="L74" s="100">
        <v>0</v>
      </c>
      <c r="M74" s="100">
        <v>0</v>
      </c>
      <c r="N74" s="100">
        <v>1</v>
      </c>
      <c r="O74" s="100">
        <v>0</v>
      </c>
      <c r="P74" s="100">
        <v>1</v>
      </c>
      <c r="Q74" s="100">
        <v>0</v>
      </c>
      <c r="R74" s="100">
        <v>0</v>
      </c>
      <c r="S74" s="100">
        <v>0</v>
      </c>
    </row>
    <row r="75" spans="1:19" s="58" customFormat="1" ht="12" customHeight="1">
      <c r="A75" s="110" t="s">
        <v>70</v>
      </c>
      <c r="B75" s="100">
        <v>15</v>
      </c>
      <c r="C75" s="100">
        <v>0</v>
      </c>
      <c r="D75" s="100">
        <v>0</v>
      </c>
      <c r="E75" s="100">
        <v>0</v>
      </c>
      <c r="F75" s="100">
        <v>15</v>
      </c>
      <c r="G75" s="100">
        <v>0</v>
      </c>
      <c r="H75" s="100">
        <v>0</v>
      </c>
      <c r="I75" s="100">
        <v>0</v>
      </c>
      <c r="J75" s="100">
        <v>0</v>
      </c>
      <c r="K75" s="100">
        <v>0</v>
      </c>
      <c r="L75" s="100">
        <v>0</v>
      </c>
      <c r="M75" s="100">
        <v>0</v>
      </c>
      <c r="N75" s="100">
        <v>15</v>
      </c>
      <c r="O75" s="100">
        <v>0</v>
      </c>
      <c r="P75" s="100">
        <v>0</v>
      </c>
      <c r="Q75" s="100">
        <v>0</v>
      </c>
      <c r="R75" s="100">
        <v>15</v>
      </c>
      <c r="S75" s="100">
        <v>0</v>
      </c>
    </row>
    <row r="76" spans="1:19" s="58" customFormat="1" ht="12" customHeight="1">
      <c r="A76" s="110" t="s">
        <v>72</v>
      </c>
      <c r="B76" s="100">
        <v>0</v>
      </c>
      <c r="C76" s="100">
        <v>0</v>
      </c>
      <c r="D76" s="100">
        <v>0</v>
      </c>
      <c r="E76" s="100">
        <v>0</v>
      </c>
      <c r="F76" s="100">
        <v>0</v>
      </c>
      <c r="G76" s="100">
        <v>0</v>
      </c>
      <c r="H76" s="100">
        <v>81</v>
      </c>
      <c r="I76" s="100">
        <v>66</v>
      </c>
      <c r="J76" s="100">
        <v>11</v>
      </c>
      <c r="K76" s="100">
        <v>0</v>
      </c>
      <c r="L76" s="100">
        <v>4</v>
      </c>
      <c r="M76" s="100">
        <v>0</v>
      </c>
      <c r="N76" s="100">
        <v>81</v>
      </c>
      <c r="O76" s="100">
        <v>66</v>
      </c>
      <c r="P76" s="100">
        <v>11</v>
      </c>
      <c r="Q76" s="100">
        <v>0</v>
      </c>
      <c r="R76" s="100">
        <v>4</v>
      </c>
      <c r="S76" s="100">
        <v>0</v>
      </c>
    </row>
    <row r="77" spans="1:19" s="58" customFormat="1" ht="12" customHeight="1">
      <c r="A77" s="110" t="s">
        <v>73</v>
      </c>
      <c r="B77" s="100">
        <v>0</v>
      </c>
      <c r="C77" s="100">
        <v>0</v>
      </c>
      <c r="D77" s="100">
        <v>0</v>
      </c>
      <c r="E77" s="100">
        <v>0</v>
      </c>
      <c r="F77" s="100">
        <v>0</v>
      </c>
      <c r="G77" s="100">
        <v>0</v>
      </c>
      <c r="H77" s="100">
        <v>4</v>
      </c>
      <c r="I77" s="100">
        <v>0</v>
      </c>
      <c r="J77" s="100">
        <v>2</v>
      </c>
      <c r="K77" s="100">
        <v>0</v>
      </c>
      <c r="L77" s="100">
        <v>2</v>
      </c>
      <c r="M77" s="100">
        <v>0</v>
      </c>
      <c r="N77" s="100">
        <v>4</v>
      </c>
      <c r="O77" s="100">
        <v>0</v>
      </c>
      <c r="P77" s="100">
        <v>2</v>
      </c>
      <c r="Q77" s="100">
        <v>0</v>
      </c>
      <c r="R77" s="100">
        <v>2</v>
      </c>
      <c r="S77" s="100">
        <v>0</v>
      </c>
    </row>
    <row r="78" spans="1:19" s="58" customFormat="1" ht="12" customHeight="1">
      <c r="A78" s="110" t="s">
        <v>75</v>
      </c>
      <c r="B78" s="100">
        <v>0</v>
      </c>
      <c r="C78" s="100">
        <v>0</v>
      </c>
      <c r="D78" s="100">
        <v>0</v>
      </c>
      <c r="E78" s="100">
        <v>0</v>
      </c>
      <c r="F78" s="100">
        <v>0</v>
      </c>
      <c r="G78" s="100">
        <v>0</v>
      </c>
      <c r="H78" s="100">
        <v>6</v>
      </c>
      <c r="I78" s="100">
        <v>4</v>
      </c>
      <c r="J78" s="100">
        <v>0</v>
      </c>
      <c r="K78" s="100">
        <v>0</v>
      </c>
      <c r="L78" s="100">
        <v>2</v>
      </c>
      <c r="M78" s="100">
        <v>0</v>
      </c>
      <c r="N78" s="100">
        <v>6</v>
      </c>
      <c r="O78" s="100">
        <v>4</v>
      </c>
      <c r="P78" s="100">
        <v>0</v>
      </c>
      <c r="Q78" s="100">
        <v>0</v>
      </c>
      <c r="R78" s="100">
        <v>2</v>
      </c>
      <c r="S78" s="100">
        <v>0</v>
      </c>
    </row>
    <row r="79" spans="1:19" s="58" customFormat="1" ht="12" customHeight="1">
      <c r="A79" s="110" t="s">
        <v>76</v>
      </c>
      <c r="B79" s="100">
        <v>0</v>
      </c>
      <c r="C79" s="100">
        <v>0</v>
      </c>
      <c r="D79" s="100">
        <v>0</v>
      </c>
      <c r="E79" s="100">
        <v>0</v>
      </c>
      <c r="F79" s="100">
        <v>0</v>
      </c>
      <c r="G79" s="100">
        <v>0</v>
      </c>
      <c r="H79" s="100">
        <v>117</v>
      </c>
      <c r="I79" s="100">
        <v>46</v>
      </c>
      <c r="J79" s="100">
        <v>0</v>
      </c>
      <c r="K79" s="100">
        <v>0</v>
      </c>
      <c r="L79" s="100">
        <v>71</v>
      </c>
      <c r="M79" s="100">
        <v>0</v>
      </c>
      <c r="N79" s="100">
        <v>117</v>
      </c>
      <c r="O79" s="100">
        <v>46</v>
      </c>
      <c r="P79" s="100">
        <v>0</v>
      </c>
      <c r="Q79" s="100">
        <v>0</v>
      </c>
      <c r="R79" s="100">
        <v>71</v>
      </c>
      <c r="S79" s="100">
        <v>0</v>
      </c>
    </row>
    <row r="80" spans="1:19" s="58" customFormat="1" ht="12" customHeight="1">
      <c r="A80" s="110" t="s">
        <v>80</v>
      </c>
      <c r="B80" s="100">
        <v>0</v>
      </c>
      <c r="C80" s="100">
        <v>0</v>
      </c>
      <c r="D80" s="100">
        <v>0</v>
      </c>
      <c r="E80" s="100">
        <v>0</v>
      </c>
      <c r="F80" s="100">
        <v>0</v>
      </c>
      <c r="G80" s="100">
        <v>0</v>
      </c>
      <c r="H80" s="100">
        <v>2</v>
      </c>
      <c r="I80" s="100">
        <v>1</v>
      </c>
      <c r="J80" s="100">
        <v>1</v>
      </c>
      <c r="K80" s="100">
        <v>0</v>
      </c>
      <c r="L80" s="100">
        <v>0</v>
      </c>
      <c r="M80" s="100">
        <v>0</v>
      </c>
      <c r="N80" s="100">
        <v>2</v>
      </c>
      <c r="O80" s="100">
        <v>1</v>
      </c>
      <c r="P80" s="100">
        <v>1</v>
      </c>
      <c r="Q80" s="100">
        <v>0</v>
      </c>
      <c r="R80" s="100">
        <v>0</v>
      </c>
      <c r="S80" s="100">
        <v>0</v>
      </c>
    </row>
    <row r="81" spans="1:19" s="58" customFormat="1" ht="12" customHeight="1">
      <c r="A81" s="110" t="s">
        <v>85</v>
      </c>
      <c r="B81" s="100">
        <v>0</v>
      </c>
      <c r="C81" s="100">
        <v>0</v>
      </c>
      <c r="D81" s="100">
        <v>0</v>
      </c>
      <c r="E81" s="100">
        <v>0</v>
      </c>
      <c r="F81" s="100">
        <v>0</v>
      </c>
      <c r="G81" s="100">
        <v>0</v>
      </c>
      <c r="H81" s="100">
        <v>13</v>
      </c>
      <c r="I81" s="100">
        <v>7</v>
      </c>
      <c r="J81" s="100">
        <v>0</v>
      </c>
      <c r="K81" s="100">
        <v>0</v>
      </c>
      <c r="L81" s="100">
        <v>6</v>
      </c>
      <c r="M81" s="100">
        <v>0</v>
      </c>
      <c r="N81" s="100">
        <v>13</v>
      </c>
      <c r="O81" s="100">
        <v>7</v>
      </c>
      <c r="P81" s="100">
        <v>0</v>
      </c>
      <c r="Q81" s="100">
        <v>0</v>
      </c>
      <c r="R81" s="100">
        <v>6</v>
      </c>
      <c r="S81" s="100">
        <v>0</v>
      </c>
    </row>
    <row r="82" spans="1:19" s="58" customFormat="1" ht="12" customHeight="1">
      <c r="A82" s="110" t="s">
        <v>86</v>
      </c>
      <c r="B82" s="100">
        <v>0</v>
      </c>
      <c r="C82" s="100">
        <v>0</v>
      </c>
      <c r="D82" s="100">
        <v>0</v>
      </c>
      <c r="E82" s="100">
        <v>0</v>
      </c>
      <c r="F82" s="100">
        <v>0</v>
      </c>
      <c r="G82" s="100">
        <v>0</v>
      </c>
      <c r="H82" s="100">
        <v>16</v>
      </c>
      <c r="I82" s="100">
        <v>13</v>
      </c>
      <c r="J82" s="100">
        <v>0</v>
      </c>
      <c r="K82" s="100">
        <v>0</v>
      </c>
      <c r="L82" s="100">
        <v>3</v>
      </c>
      <c r="M82" s="100">
        <v>0</v>
      </c>
      <c r="N82" s="100">
        <v>16</v>
      </c>
      <c r="O82" s="100">
        <v>13</v>
      </c>
      <c r="P82" s="100">
        <v>0</v>
      </c>
      <c r="Q82" s="100">
        <v>0</v>
      </c>
      <c r="R82" s="100">
        <v>3</v>
      </c>
      <c r="S82" s="100">
        <v>0</v>
      </c>
    </row>
    <row r="83" spans="1:19" s="58" customFormat="1" ht="12" customHeight="1">
      <c r="A83" s="110" t="s">
        <v>88</v>
      </c>
      <c r="B83" s="100">
        <v>0</v>
      </c>
      <c r="C83" s="100">
        <v>0</v>
      </c>
      <c r="D83" s="100">
        <v>0</v>
      </c>
      <c r="E83" s="100">
        <v>0</v>
      </c>
      <c r="F83" s="100">
        <v>0</v>
      </c>
      <c r="G83" s="100">
        <v>0</v>
      </c>
      <c r="H83" s="100">
        <v>176</v>
      </c>
      <c r="I83" s="100">
        <v>38</v>
      </c>
      <c r="J83" s="100">
        <v>0</v>
      </c>
      <c r="K83" s="100">
        <v>0</v>
      </c>
      <c r="L83" s="100">
        <v>138</v>
      </c>
      <c r="M83" s="100">
        <v>0</v>
      </c>
      <c r="N83" s="100">
        <v>176</v>
      </c>
      <c r="O83" s="100">
        <v>38</v>
      </c>
      <c r="P83" s="100">
        <v>0</v>
      </c>
      <c r="Q83" s="100">
        <v>0</v>
      </c>
      <c r="R83" s="100">
        <v>138</v>
      </c>
      <c r="S83" s="100">
        <v>0</v>
      </c>
    </row>
    <row r="84" spans="1:19" s="60" customFormat="1" ht="12" customHeight="1">
      <c r="A84" s="110" t="s">
        <v>90</v>
      </c>
      <c r="B84" s="100">
        <v>0</v>
      </c>
      <c r="C84" s="100">
        <v>0</v>
      </c>
      <c r="D84" s="100">
        <v>0</v>
      </c>
      <c r="E84" s="100">
        <v>0</v>
      </c>
      <c r="F84" s="100">
        <v>0</v>
      </c>
      <c r="G84" s="100">
        <v>0</v>
      </c>
      <c r="H84" s="100">
        <v>3</v>
      </c>
      <c r="I84" s="100">
        <v>2</v>
      </c>
      <c r="J84" s="100">
        <v>1</v>
      </c>
      <c r="K84" s="100">
        <v>0</v>
      </c>
      <c r="L84" s="100">
        <v>0</v>
      </c>
      <c r="M84" s="100">
        <v>0</v>
      </c>
      <c r="N84" s="100">
        <v>3</v>
      </c>
      <c r="O84" s="100">
        <v>2</v>
      </c>
      <c r="P84" s="100">
        <v>1</v>
      </c>
      <c r="Q84" s="100">
        <v>0</v>
      </c>
      <c r="R84" s="100">
        <v>0</v>
      </c>
      <c r="S84" s="100">
        <v>0</v>
      </c>
    </row>
    <row r="85" spans="1:19" s="58" customFormat="1" ht="12" customHeight="1">
      <c r="A85" s="111" t="s">
        <v>8</v>
      </c>
      <c r="B85" s="100">
        <v>5</v>
      </c>
      <c r="C85" s="100">
        <v>0</v>
      </c>
      <c r="D85" s="100">
        <v>0</v>
      </c>
      <c r="E85" s="100">
        <v>5</v>
      </c>
      <c r="F85" s="100">
        <v>0</v>
      </c>
      <c r="G85" s="100">
        <v>0</v>
      </c>
      <c r="H85" s="100">
        <v>7</v>
      </c>
      <c r="I85" s="100">
        <v>3</v>
      </c>
      <c r="J85" s="100">
        <v>0</v>
      </c>
      <c r="K85" s="100">
        <v>0</v>
      </c>
      <c r="L85" s="100">
        <v>4</v>
      </c>
      <c r="M85" s="100">
        <v>0</v>
      </c>
      <c r="N85" s="100">
        <v>12</v>
      </c>
      <c r="O85" s="100">
        <v>3</v>
      </c>
      <c r="P85" s="100">
        <v>0</v>
      </c>
      <c r="Q85" s="100">
        <v>5</v>
      </c>
      <c r="R85" s="100">
        <v>4</v>
      </c>
      <c r="S85" s="100">
        <v>0</v>
      </c>
    </row>
    <row r="86" spans="1:19" s="60" customFormat="1" ht="12" customHeight="1">
      <c r="A86" s="110" t="s">
        <v>513</v>
      </c>
      <c r="B86" s="100">
        <v>2</v>
      </c>
      <c r="C86" s="100">
        <v>0</v>
      </c>
      <c r="D86" s="100">
        <v>0</v>
      </c>
      <c r="E86" s="100">
        <v>2</v>
      </c>
      <c r="F86" s="100">
        <v>0</v>
      </c>
      <c r="G86" s="100">
        <v>0</v>
      </c>
      <c r="H86" s="100">
        <v>0</v>
      </c>
      <c r="I86" s="100">
        <v>0</v>
      </c>
      <c r="J86" s="100">
        <v>0</v>
      </c>
      <c r="K86" s="100">
        <v>0</v>
      </c>
      <c r="L86" s="100">
        <v>0</v>
      </c>
      <c r="M86" s="100">
        <v>0</v>
      </c>
      <c r="N86" s="100">
        <v>2</v>
      </c>
      <c r="O86" s="100">
        <v>0</v>
      </c>
      <c r="P86" s="100">
        <v>0</v>
      </c>
      <c r="Q86" s="100">
        <v>2</v>
      </c>
      <c r="R86" s="100">
        <v>0</v>
      </c>
      <c r="S86" s="100">
        <v>0</v>
      </c>
    </row>
    <row r="87" spans="1:19" s="58" customFormat="1" ht="12" customHeight="1">
      <c r="A87" s="110" t="s">
        <v>55</v>
      </c>
      <c r="B87" s="100">
        <v>2</v>
      </c>
      <c r="C87" s="100">
        <v>0</v>
      </c>
      <c r="D87" s="100">
        <v>0</v>
      </c>
      <c r="E87" s="100">
        <v>2</v>
      </c>
      <c r="F87" s="100">
        <v>0</v>
      </c>
      <c r="G87" s="100">
        <v>0</v>
      </c>
      <c r="H87" s="100">
        <v>0</v>
      </c>
      <c r="I87" s="100">
        <v>0</v>
      </c>
      <c r="J87" s="100">
        <v>0</v>
      </c>
      <c r="K87" s="100">
        <v>0</v>
      </c>
      <c r="L87" s="100">
        <v>0</v>
      </c>
      <c r="M87" s="100">
        <v>0</v>
      </c>
      <c r="N87" s="100">
        <v>2</v>
      </c>
      <c r="O87" s="100">
        <v>0</v>
      </c>
      <c r="P87" s="100">
        <v>0</v>
      </c>
      <c r="Q87" s="100">
        <v>2</v>
      </c>
      <c r="R87" s="100">
        <v>0</v>
      </c>
      <c r="S87" s="100">
        <v>0</v>
      </c>
    </row>
    <row r="88" spans="1:19" s="58" customFormat="1" ht="12" customHeight="1">
      <c r="A88" s="110" t="s">
        <v>66</v>
      </c>
      <c r="B88" s="100">
        <v>1</v>
      </c>
      <c r="C88" s="100">
        <v>0</v>
      </c>
      <c r="D88" s="100">
        <v>0</v>
      </c>
      <c r="E88" s="100">
        <v>1</v>
      </c>
      <c r="F88" s="100">
        <v>0</v>
      </c>
      <c r="G88" s="100">
        <v>0</v>
      </c>
      <c r="H88" s="100">
        <v>0</v>
      </c>
      <c r="I88" s="100">
        <v>0</v>
      </c>
      <c r="J88" s="100">
        <v>0</v>
      </c>
      <c r="K88" s="100">
        <v>0</v>
      </c>
      <c r="L88" s="100">
        <v>0</v>
      </c>
      <c r="M88" s="100">
        <v>0</v>
      </c>
      <c r="N88" s="100">
        <v>1</v>
      </c>
      <c r="O88" s="100">
        <v>0</v>
      </c>
      <c r="P88" s="100">
        <v>0</v>
      </c>
      <c r="Q88" s="100">
        <v>1</v>
      </c>
      <c r="R88" s="100">
        <v>0</v>
      </c>
      <c r="S88" s="100">
        <v>0</v>
      </c>
    </row>
    <row r="89" spans="1:19" s="58" customFormat="1" ht="12" customHeight="1">
      <c r="A89" s="110" t="s">
        <v>72</v>
      </c>
      <c r="B89" s="100">
        <v>0</v>
      </c>
      <c r="C89" s="100">
        <v>0</v>
      </c>
      <c r="D89" s="100">
        <v>0</v>
      </c>
      <c r="E89" s="100">
        <v>0</v>
      </c>
      <c r="F89" s="100">
        <v>0</v>
      </c>
      <c r="G89" s="100">
        <v>0</v>
      </c>
      <c r="H89" s="100">
        <v>1</v>
      </c>
      <c r="I89" s="100">
        <v>1</v>
      </c>
      <c r="J89" s="100">
        <v>0</v>
      </c>
      <c r="K89" s="100">
        <v>0</v>
      </c>
      <c r="L89" s="100">
        <v>0</v>
      </c>
      <c r="M89" s="100">
        <v>0</v>
      </c>
      <c r="N89" s="100">
        <v>1</v>
      </c>
      <c r="O89" s="100">
        <v>1</v>
      </c>
      <c r="P89" s="100">
        <v>0</v>
      </c>
      <c r="Q89" s="100">
        <v>0</v>
      </c>
      <c r="R89" s="100">
        <v>0</v>
      </c>
      <c r="S89" s="100">
        <v>0</v>
      </c>
    </row>
    <row r="90" spans="1:19" s="58" customFormat="1" ht="12" customHeight="1">
      <c r="A90" s="110" t="s">
        <v>88</v>
      </c>
      <c r="B90" s="100">
        <v>0</v>
      </c>
      <c r="C90" s="100">
        <v>0</v>
      </c>
      <c r="D90" s="100">
        <v>0</v>
      </c>
      <c r="E90" s="100">
        <v>0</v>
      </c>
      <c r="F90" s="100">
        <v>0</v>
      </c>
      <c r="G90" s="100">
        <v>0</v>
      </c>
      <c r="H90" s="100">
        <v>6</v>
      </c>
      <c r="I90" s="100">
        <v>2</v>
      </c>
      <c r="J90" s="100">
        <v>0</v>
      </c>
      <c r="K90" s="100">
        <v>0</v>
      </c>
      <c r="L90" s="100">
        <v>4</v>
      </c>
      <c r="M90" s="100">
        <v>0</v>
      </c>
      <c r="N90" s="100">
        <v>6</v>
      </c>
      <c r="O90" s="100">
        <v>2</v>
      </c>
      <c r="P90" s="100">
        <v>0</v>
      </c>
      <c r="Q90" s="100">
        <v>0</v>
      </c>
      <c r="R90" s="100">
        <v>4</v>
      </c>
      <c r="S90" s="100">
        <v>0</v>
      </c>
    </row>
    <row r="91" spans="1:19" s="58" customFormat="1" ht="12" customHeight="1">
      <c r="A91" s="110"/>
      <c r="B91" s="100"/>
      <c r="C91" s="100"/>
      <c r="D91" s="100"/>
      <c r="E91" s="100"/>
      <c r="F91" s="100"/>
      <c r="G91" s="100"/>
      <c r="H91" s="100"/>
      <c r="I91" s="100"/>
      <c r="J91" s="100"/>
      <c r="K91" s="100"/>
      <c r="L91" s="100"/>
      <c r="M91" s="100"/>
      <c r="N91" s="100"/>
      <c r="O91" s="100"/>
      <c r="P91" s="100"/>
      <c r="Q91" s="100"/>
      <c r="R91" s="100"/>
      <c r="S91" s="100"/>
    </row>
    <row r="92" spans="1:19" s="58" customFormat="1" ht="12" customHeight="1">
      <c r="A92" s="101" t="s">
        <v>9</v>
      </c>
      <c r="B92" s="102">
        <v>10</v>
      </c>
      <c r="C92" s="102">
        <v>0</v>
      </c>
      <c r="D92" s="102">
        <v>10</v>
      </c>
      <c r="E92" s="102">
        <v>0</v>
      </c>
      <c r="F92" s="102">
        <v>0</v>
      </c>
      <c r="G92" s="102">
        <v>0</v>
      </c>
      <c r="H92" s="102">
        <v>26</v>
      </c>
      <c r="I92" s="102">
        <v>0</v>
      </c>
      <c r="J92" s="102">
        <v>26</v>
      </c>
      <c r="K92" s="102">
        <v>0</v>
      </c>
      <c r="L92" s="102">
        <v>0</v>
      </c>
      <c r="M92" s="102">
        <v>0</v>
      </c>
      <c r="N92" s="102">
        <v>36</v>
      </c>
      <c r="O92" s="102">
        <v>0</v>
      </c>
      <c r="P92" s="102">
        <v>36</v>
      </c>
      <c r="Q92" s="102">
        <v>0</v>
      </c>
      <c r="R92" s="102">
        <v>0</v>
      </c>
      <c r="S92" s="102">
        <v>0</v>
      </c>
    </row>
    <row r="93" spans="1:19" s="58" customFormat="1" ht="12" customHeight="1">
      <c r="A93" s="111" t="s">
        <v>10</v>
      </c>
      <c r="B93" s="102">
        <v>10</v>
      </c>
      <c r="C93" s="102">
        <v>0</v>
      </c>
      <c r="D93" s="102">
        <v>10</v>
      </c>
      <c r="E93" s="102">
        <v>0</v>
      </c>
      <c r="F93" s="102">
        <v>0</v>
      </c>
      <c r="G93" s="102">
        <v>0</v>
      </c>
      <c r="H93" s="102">
        <v>26</v>
      </c>
      <c r="I93" s="102">
        <v>0</v>
      </c>
      <c r="J93" s="102">
        <v>26</v>
      </c>
      <c r="K93" s="102">
        <v>0</v>
      </c>
      <c r="L93" s="102">
        <v>0</v>
      </c>
      <c r="M93" s="102">
        <v>0</v>
      </c>
      <c r="N93" s="102">
        <v>36</v>
      </c>
      <c r="O93" s="102">
        <v>0</v>
      </c>
      <c r="P93" s="102">
        <v>36</v>
      </c>
      <c r="Q93" s="102">
        <v>0</v>
      </c>
      <c r="R93" s="102">
        <v>0</v>
      </c>
      <c r="S93" s="102">
        <v>0</v>
      </c>
    </row>
    <row r="94" spans="1:19" s="58" customFormat="1" ht="12" customHeight="1">
      <c r="A94" s="110" t="s">
        <v>61</v>
      </c>
      <c r="B94" s="100">
        <v>4</v>
      </c>
      <c r="C94" s="100">
        <v>0</v>
      </c>
      <c r="D94" s="100">
        <v>4</v>
      </c>
      <c r="E94" s="100">
        <v>0</v>
      </c>
      <c r="F94" s="100">
        <v>0</v>
      </c>
      <c r="G94" s="100">
        <v>0</v>
      </c>
      <c r="H94" s="100">
        <v>3</v>
      </c>
      <c r="I94" s="100">
        <v>0</v>
      </c>
      <c r="J94" s="100">
        <v>3</v>
      </c>
      <c r="K94" s="100">
        <v>0</v>
      </c>
      <c r="L94" s="100">
        <v>0</v>
      </c>
      <c r="M94" s="100">
        <v>0</v>
      </c>
      <c r="N94" s="100">
        <v>7</v>
      </c>
      <c r="O94" s="100">
        <v>0</v>
      </c>
      <c r="P94" s="100">
        <v>7</v>
      </c>
      <c r="Q94" s="100">
        <v>0</v>
      </c>
      <c r="R94" s="100">
        <v>0</v>
      </c>
      <c r="S94" s="100">
        <v>0</v>
      </c>
    </row>
    <row r="95" spans="1:19" s="58" customFormat="1" ht="12" customHeight="1">
      <c r="A95" s="110" t="s">
        <v>497</v>
      </c>
      <c r="B95" s="100">
        <v>0</v>
      </c>
      <c r="C95" s="100">
        <v>0</v>
      </c>
      <c r="D95" s="100">
        <v>0</v>
      </c>
      <c r="E95" s="100">
        <v>0</v>
      </c>
      <c r="F95" s="100">
        <v>0</v>
      </c>
      <c r="G95" s="100">
        <v>0</v>
      </c>
      <c r="H95" s="100">
        <v>2</v>
      </c>
      <c r="I95" s="100">
        <v>0</v>
      </c>
      <c r="J95" s="100">
        <v>2</v>
      </c>
      <c r="K95" s="100">
        <v>0</v>
      </c>
      <c r="L95" s="100">
        <v>0</v>
      </c>
      <c r="M95" s="100">
        <v>0</v>
      </c>
      <c r="N95" s="100">
        <v>2</v>
      </c>
      <c r="O95" s="100">
        <v>0</v>
      </c>
      <c r="P95" s="100">
        <v>2</v>
      </c>
      <c r="Q95" s="100">
        <v>0</v>
      </c>
      <c r="R95" s="100">
        <v>0</v>
      </c>
      <c r="S95" s="100">
        <v>0</v>
      </c>
    </row>
    <row r="96" spans="1:19" s="58" customFormat="1" ht="12" customHeight="1">
      <c r="A96" s="110" t="s">
        <v>591</v>
      </c>
      <c r="B96" s="100">
        <v>0</v>
      </c>
      <c r="C96" s="100">
        <v>0</v>
      </c>
      <c r="D96" s="100">
        <v>0</v>
      </c>
      <c r="E96" s="100">
        <v>0</v>
      </c>
      <c r="F96" s="100">
        <v>0</v>
      </c>
      <c r="G96" s="100">
        <v>0</v>
      </c>
      <c r="H96" s="100">
        <v>1</v>
      </c>
      <c r="I96" s="100">
        <v>0</v>
      </c>
      <c r="J96" s="100">
        <v>1</v>
      </c>
      <c r="K96" s="100">
        <v>0</v>
      </c>
      <c r="L96" s="100">
        <v>0</v>
      </c>
      <c r="M96" s="100">
        <v>0</v>
      </c>
      <c r="N96" s="100">
        <v>1</v>
      </c>
      <c r="O96" s="100">
        <v>0</v>
      </c>
      <c r="P96" s="100">
        <v>1</v>
      </c>
      <c r="Q96" s="100">
        <v>0</v>
      </c>
      <c r="R96" s="100">
        <v>0</v>
      </c>
      <c r="S96" s="100">
        <v>0</v>
      </c>
    </row>
    <row r="97" spans="1:19" s="57" customFormat="1" ht="12" customHeight="1">
      <c r="A97" s="110" t="s">
        <v>97</v>
      </c>
      <c r="B97" s="100">
        <v>0</v>
      </c>
      <c r="C97" s="100">
        <v>0</v>
      </c>
      <c r="D97" s="100">
        <v>0</v>
      </c>
      <c r="E97" s="100">
        <v>0</v>
      </c>
      <c r="F97" s="100">
        <v>0</v>
      </c>
      <c r="G97" s="100">
        <v>0</v>
      </c>
      <c r="H97" s="100">
        <v>2</v>
      </c>
      <c r="I97" s="100">
        <v>0</v>
      </c>
      <c r="J97" s="100">
        <v>2</v>
      </c>
      <c r="K97" s="100">
        <v>0</v>
      </c>
      <c r="L97" s="100">
        <v>0</v>
      </c>
      <c r="M97" s="100">
        <v>0</v>
      </c>
      <c r="N97" s="100">
        <v>2</v>
      </c>
      <c r="O97" s="100">
        <v>0</v>
      </c>
      <c r="P97" s="100">
        <v>2</v>
      </c>
      <c r="Q97" s="100">
        <v>0</v>
      </c>
      <c r="R97" s="100">
        <v>0</v>
      </c>
      <c r="S97" s="100">
        <v>0</v>
      </c>
    </row>
    <row r="98" spans="1:19" s="60" customFormat="1" ht="12" customHeight="1">
      <c r="A98" s="110" t="s">
        <v>73</v>
      </c>
      <c r="B98" s="100">
        <v>3</v>
      </c>
      <c r="C98" s="100">
        <v>0</v>
      </c>
      <c r="D98" s="100">
        <v>3</v>
      </c>
      <c r="E98" s="100">
        <v>0</v>
      </c>
      <c r="F98" s="100">
        <v>0</v>
      </c>
      <c r="G98" s="100">
        <v>0</v>
      </c>
      <c r="H98" s="100">
        <v>13</v>
      </c>
      <c r="I98" s="100">
        <v>0</v>
      </c>
      <c r="J98" s="100">
        <v>13</v>
      </c>
      <c r="K98" s="100">
        <v>0</v>
      </c>
      <c r="L98" s="100">
        <v>0</v>
      </c>
      <c r="M98" s="100">
        <v>0</v>
      </c>
      <c r="N98" s="100">
        <v>16</v>
      </c>
      <c r="O98" s="100">
        <v>0</v>
      </c>
      <c r="P98" s="100">
        <v>16</v>
      </c>
      <c r="Q98" s="100">
        <v>0</v>
      </c>
      <c r="R98" s="100">
        <v>0</v>
      </c>
      <c r="S98" s="100">
        <v>0</v>
      </c>
    </row>
    <row r="99" spans="1:19" s="58" customFormat="1" ht="12" customHeight="1">
      <c r="A99" s="110" t="s">
        <v>652</v>
      </c>
      <c r="B99" s="100">
        <v>2</v>
      </c>
      <c r="C99" s="100">
        <v>0</v>
      </c>
      <c r="D99" s="100">
        <v>2</v>
      </c>
      <c r="E99" s="100">
        <v>0</v>
      </c>
      <c r="F99" s="100">
        <v>0</v>
      </c>
      <c r="G99" s="100">
        <v>0</v>
      </c>
      <c r="H99" s="100">
        <v>0</v>
      </c>
      <c r="I99" s="100">
        <v>0</v>
      </c>
      <c r="J99" s="100">
        <v>0</v>
      </c>
      <c r="K99" s="100">
        <v>0</v>
      </c>
      <c r="L99" s="100">
        <v>0</v>
      </c>
      <c r="M99" s="100">
        <v>0</v>
      </c>
      <c r="N99" s="100">
        <v>2</v>
      </c>
      <c r="O99" s="100">
        <v>0</v>
      </c>
      <c r="P99" s="100">
        <v>2</v>
      </c>
      <c r="Q99" s="100">
        <v>0</v>
      </c>
      <c r="R99" s="100">
        <v>0</v>
      </c>
      <c r="S99" s="100">
        <v>0</v>
      </c>
    </row>
    <row r="100" spans="1:19" s="58" customFormat="1" ht="12" customHeight="1">
      <c r="A100" s="110" t="s">
        <v>94</v>
      </c>
      <c r="B100" s="100">
        <v>1</v>
      </c>
      <c r="C100" s="100">
        <v>0</v>
      </c>
      <c r="D100" s="100">
        <v>1</v>
      </c>
      <c r="E100" s="100">
        <v>0</v>
      </c>
      <c r="F100" s="100">
        <v>0</v>
      </c>
      <c r="G100" s="100">
        <v>0</v>
      </c>
      <c r="H100" s="100">
        <v>3</v>
      </c>
      <c r="I100" s="100">
        <v>0</v>
      </c>
      <c r="J100" s="100">
        <v>3</v>
      </c>
      <c r="K100" s="100">
        <v>0</v>
      </c>
      <c r="L100" s="100">
        <v>0</v>
      </c>
      <c r="M100" s="100">
        <v>0</v>
      </c>
      <c r="N100" s="100">
        <v>4</v>
      </c>
      <c r="O100" s="100">
        <v>0</v>
      </c>
      <c r="P100" s="100">
        <v>4</v>
      </c>
      <c r="Q100" s="100">
        <v>0</v>
      </c>
      <c r="R100" s="100">
        <v>0</v>
      </c>
      <c r="S100" s="100">
        <v>0</v>
      </c>
    </row>
    <row r="101" spans="1:19" s="57" customFormat="1" ht="12" customHeight="1">
      <c r="A101" s="110" t="s">
        <v>525</v>
      </c>
      <c r="B101" s="100">
        <v>0</v>
      </c>
      <c r="C101" s="100">
        <v>0</v>
      </c>
      <c r="D101" s="100">
        <v>0</v>
      </c>
      <c r="E101" s="100">
        <v>0</v>
      </c>
      <c r="F101" s="100">
        <v>0</v>
      </c>
      <c r="G101" s="100">
        <v>0</v>
      </c>
      <c r="H101" s="100">
        <v>1</v>
      </c>
      <c r="I101" s="100">
        <v>0</v>
      </c>
      <c r="J101" s="100">
        <v>1</v>
      </c>
      <c r="K101" s="100">
        <v>0</v>
      </c>
      <c r="L101" s="100">
        <v>0</v>
      </c>
      <c r="M101" s="100">
        <v>0</v>
      </c>
      <c r="N101" s="100">
        <v>1</v>
      </c>
      <c r="O101" s="100">
        <v>0</v>
      </c>
      <c r="P101" s="100">
        <v>1</v>
      </c>
      <c r="Q101" s="100">
        <v>0</v>
      </c>
      <c r="R101" s="100">
        <v>0</v>
      </c>
      <c r="S101" s="100">
        <v>0</v>
      </c>
    </row>
    <row r="102" spans="1:19" s="60" customFormat="1" ht="12" customHeight="1">
      <c r="A102" s="110" t="s">
        <v>733</v>
      </c>
      <c r="B102" s="100">
        <v>0</v>
      </c>
      <c r="C102" s="100">
        <v>0</v>
      </c>
      <c r="D102" s="100">
        <v>0</v>
      </c>
      <c r="E102" s="100">
        <v>0</v>
      </c>
      <c r="F102" s="100">
        <v>0</v>
      </c>
      <c r="G102" s="100">
        <v>0</v>
      </c>
      <c r="H102" s="100">
        <v>1</v>
      </c>
      <c r="I102" s="100">
        <v>0</v>
      </c>
      <c r="J102" s="100">
        <v>1</v>
      </c>
      <c r="K102" s="100">
        <v>0</v>
      </c>
      <c r="L102" s="100">
        <v>0</v>
      </c>
      <c r="M102" s="100">
        <v>0</v>
      </c>
      <c r="N102" s="100">
        <v>1</v>
      </c>
      <c r="O102" s="100">
        <v>0</v>
      </c>
      <c r="P102" s="100">
        <v>1</v>
      </c>
      <c r="Q102" s="100">
        <v>0</v>
      </c>
      <c r="R102" s="100">
        <v>0</v>
      </c>
      <c r="S102" s="100">
        <v>0</v>
      </c>
    </row>
    <row r="103" spans="1:19" s="58" customFormat="1" ht="12" customHeight="1">
      <c r="A103" s="110"/>
      <c r="B103" s="100"/>
      <c r="C103" s="100"/>
      <c r="D103" s="100"/>
      <c r="E103" s="100"/>
      <c r="F103" s="100"/>
      <c r="G103" s="100"/>
      <c r="H103" s="100"/>
      <c r="I103" s="100"/>
      <c r="J103" s="100"/>
      <c r="K103" s="100"/>
      <c r="L103" s="100"/>
      <c r="M103" s="100"/>
      <c r="N103" s="100"/>
      <c r="O103" s="100"/>
      <c r="P103" s="100"/>
      <c r="Q103" s="100"/>
      <c r="R103" s="100"/>
      <c r="S103" s="100"/>
    </row>
    <row r="104" spans="1:19" s="58" customFormat="1" ht="12" customHeight="1">
      <c r="A104" s="101" t="s">
        <v>11</v>
      </c>
      <c r="B104" s="102">
        <v>135</v>
      </c>
      <c r="C104" s="102">
        <v>17</v>
      </c>
      <c r="D104" s="102">
        <v>93</v>
      </c>
      <c r="E104" s="102">
        <v>3</v>
      </c>
      <c r="F104" s="102">
        <v>22</v>
      </c>
      <c r="G104" s="102">
        <v>0</v>
      </c>
      <c r="H104" s="102">
        <v>431</v>
      </c>
      <c r="I104" s="102">
        <v>18</v>
      </c>
      <c r="J104" s="102">
        <v>394</v>
      </c>
      <c r="K104" s="102">
        <v>2</v>
      </c>
      <c r="L104" s="102">
        <v>17</v>
      </c>
      <c r="M104" s="102">
        <v>0</v>
      </c>
      <c r="N104" s="102">
        <v>566</v>
      </c>
      <c r="O104" s="102">
        <v>35</v>
      </c>
      <c r="P104" s="102">
        <v>487</v>
      </c>
      <c r="Q104" s="102">
        <v>5</v>
      </c>
      <c r="R104" s="102">
        <v>39</v>
      </c>
      <c r="S104" s="102">
        <v>0</v>
      </c>
    </row>
    <row r="105" spans="1:19" s="58" customFormat="1" ht="12" customHeight="1">
      <c r="A105" s="111" t="s">
        <v>12</v>
      </c>
      <c r="B105" s="102">
        <v>8</v>
      </c>
      <c r="C105" s="102">
        <v>0</v>
      </c>
      <c r="D105" s="102">
        <v>8</v>
      </c>
      <c r="E105" s="102">
        <v>0</v>
      </c>
      <c r="F105" s="102">
        <v>0</v>
      </c>
      <c r="G105" s="102">
        <v>0</v>
      </c>
      <c r="H105" s="102">
        <v>77</v>
      </c>
      <c r="I105" s="102">
        <v>0</v>
      </c>
      <c r="J105" s="102">
        <v>77</v>
      </c>
      <c r="K105" s="102">
        <v>0</v>
      </c>
      <c r="L105" s="102">
        <v>0</v>
      </c>
      <c r="M105" s="102">
        <v>0</v>
      </c>
      <c r="N105" s="102">
        <v>85</v>
      </c>
      <c r="O105" s="102">
        <v>0</v>
      </c>
      <c r="P105" s="102">
        <v>85</v>
      </c>
      <c r="Q105" s="102">
        <v>0</v>
      </c>
      <c r="R105" s="102">
        <v>0</v>
      </c>
      <c r="S105" s="102">
        <v>0</v>
      </c>
    </row>
    <row r="106" spans="1:19" s="58" customFormat="1" ht="12" customHeight="1">
      <c r="A106" s="110" t="s">
        <v>95</v>
      </c>
      <c r="B106" s="100">
        <v>0</v>
      </c>
      <c r="C106" s="100">
        <v>0</v>
      </c>
      <c r="D106" s="100">
        <v>0</v>
      </c>
      <c r="E106" s="100">
        <v>0</v>
      </c>
      <c r="F106" s="100">
        <v>0</v>
      </c>
      <c r="G106" s="100">
        <v>0</v>
      </c>
      <c r="H106" s="100">
        <v>9</v>
      </c>
      <c r="I106" s="100">
        <v>0</v>
      </c>
      <c r="J106" s="100">
        <v>9</v>
      </c>
      <c r="K106" s="100">
        <v>0</v>
      </c>
      <c r="L106" s="100">
        <v>0</v>
      </c>
      <c r="M106" s="100">
        <v>0</v>
      </c>
      <c r="N106" s="100">
        <v>9</v>
      </c>
      <c r="O106" s="100">
        <v>0</v>
      </c>
      <c r="P106" s="100">
        <v>9</v>
      </c>
      <c r="Q106" s="100">
        <v>0</v>
      </c>
      <c r="R106" s="100">
        <v>0</v>
      </c>
      <c r="S106" s="100">
        <v>0</v>
      </c>
    </row>
    <row r="107" spans="1:19" s="58" customFormat="1" ht="12" customHeight="1">
      <c r="A107" s="110" t="s">
        <v>92</v>
      </c>
      <c r="B107" s="100">
        <v>0</v>
      </c>
      <c r="C107" s="100">
        <v>0</v>
      </c>
      <c r="D107" s="100">
        <v>0</v>
      </c>
      <c r="E107" s="100">
        <v>0</v>
      </c>
      <c r="F107" s="100">
        <v>0</v>
      </c>
      <c r="G107" s="100">
        <v>0</v>
      </c>
      <c r="H107" s="100">
        <v>3</v>
      </c>
      <c r="I107" s="100">
        <v>0</v>
      </c>
      <c r="J107" s="100">
        <v>3</v>
      </c>
      <c r="K107" s="100">
        <v>0</v>
      </c>
      <c r="L107" s="100">
        <v>0</v>
      </c>
      <c r="M107" s="100">
        <v>0</v>
      </c>
      <c r="N107" s="100">
        <v>3</v>
      </c>
      <c r="O107" s="100">
        <v>0</v>
      </c>
      <c r="P107" s="100">
        <v>3</v>
      </c>
      <c r="Q107" s="100">
        <v>0</v>
      </c>
      <c r="R107" s="100">
        <v>0</v>
      </c>
      <c r="S107" s="100">
        <v>0</v>
      </c>
    </row>
    <row r="108" spans="1:19" s="58" customFormat="1" ht="12" customHeight="1">
      <c r="A108" s="110" t="s">
        <v>93</v>
      </c>
      <c r="B108" s="100">
        <v>1</v>
      </c>
      <c r="C108" s="100">
        <v>0</v>
      </c>
      <c r="D108" s="100">
        <v>1</v>
      </c>
      <c r="E108" s="100">
        <v>0</v>
      </c>
      <c r="F108" s="100">
        <v>0</v>
      </c>
      <c r="G108" s="100">
        <v>0</v>
      </c>
      <c r="H108" s="100">
        <v>9</v>
      </c>
      <c r="I108" s="100">
        <v>0</v>
      </c>
      <c r="J108" s="100">
        <v>9</v>
      </c>
      <c r="K108" s="100">
        <v>0</v>
      </c>
      <c r="L108" s="100">
        <v>0</v>
      </c>
      <c r="M108" s="100">
        <v>0</v>
      </c>
      <c r="N108" s="100">
        <v>10</v>
      </c>
      <c r="O108" s="100">
        <v>0</v>
      </c>
      <c r="P108" s="100">
        <v>10</v>
      </c>
      <c r="Q108" s="100">
        <v>0</v>
      </c>
      <c r="R108" s="100">
        <v>0</v>
      </c>
      <c r="S108" s="100">
        <v>0</v>
      </c>
    </row>
    <row r="109" spans="1:19" s="58" customFormat="1" ht="12" customHeight="1">
      <c r="A109" s="110" t="s">
        <v>97</v>
      </c>
      <c r="B109" s="100">
        <v>0</v>
      </c>
      <c r="C109" s="100">
        <v>0</v>
      </c>
      <c r="D109" s="100">
        <v>0</v>
      </c>
      <c r="E109" s="100">
        <v>0</v>
      </c>
      <c r="F109" s="100">
        <v>0</v>
      </c>
      <c r="G109" s="100">
        <v>0</v>
      </c>
      <c r="H109" s="100">
        <v>7</v>
      </c>
      <c r="I109" s="100">
        <v>0</v>
      </c>
      <c r="J109" s="100">
        <v>7</v>
      </c>
      <c r="K109" s="100">
        <v>0</v>
      </c>
      <c r="L109" s="100">
        <v>0</v>
      </c>
      <c r="M109" s="100">
        <v>0</v>
      </c>
      <c r="N109" s="100">
        <v>7</v>
      </c>
      <c r="O109" s="100">
        <v>0</v>
      </c>
      <c r="P109" s="100">
        <v>7</v>
      </c>
      <c r="Q109" s="100">
        <v>0</v>
      </c>
      <c r="R109" s="100">
        <v>0</v>
      </c>
      <c r="S109" s="100">
        <v>0</v>
      </c>
    </row>
    <row r="110" spans="1:19" s="58" customFormat="1" ht="12" customHeight="1">
      <c r="A110" s="110" t="s">
        <v>73</v>
      </c>
      <c r="B110" s="100">
        <v>5</v>
      </c>
      <c r="C110" s="100">
        <v>0</v>
      </c>
      <c r="D110" s="100">
        <v>5</v>
      </c>
      <c r="E110" s="100">
        <v>0</v>
      </c>
      <c r="F110" s="100">
        <v>0</v>
      </c>
      <c r="G110" s="100">
        <v>0</v>
      </c>
      <c r="H110" s="100">
        <v>31</v>
      </c>
      <c r="I110" s="100">
        <v>0</v>
      </c>
      <c r="J110" s="100">
        <v>31</v>
      </c>
      <c r="K110" s="100">
        <v>0</v>
      </c>
      <c r="L110" s="100">
        <v>0</v>
      </c>
      <c r="M110" s="100">
        <v>0</v>
      </c>
      <c r="N110" s="100">
        <v>36</v>
      </c>
      <c r="O110" s="100">
        <v>0</v>
      </c>
      <c r="P110" s="100">
        <v>36</v>
      </c>
      <c r="Q110" s="100">
        <v>0</v>
      </c>
      <c r="R110" s="100">
        <v>0</v>
      </c>
      <c r="S110" s="100">
        <v>0</v>
      </c>
    </row>
    <row r="111" spans="1:19" s="58" customFormat="1" ht="12" customHeight="1">
      <c r="A111" s="110" t="s">
        <v>75</v>
      </c>
      <c r="B111" s="100">
        <v>1</v>
      </c>
      <c r="C111" s="100">
        <v>0</v>
      </c>
      <c r="D111" s="100">
        <v>1</v>
      </c>
      <c r="E111" s="100">
        <v>0</v>
      </c>
      <c r="F111" s="100">
        <v>0</v>
      </c>
      <c r="G111" s="100">
        <v>0</v>
      </c>
      <c r="H111" s="100">
        <v>4</v>
      </c>
      <c r="I111" s="100">
        <v>0</v>
      </c>
      <c r="J111" s="100">
        <v>4</v>
      </c>
      <c r="K111" s="100">
        <v>0</v>
      </c>
      <c r="L111" s="100">
        <v>0</v>
      </c>
      <c r="M111" s="100">
        <v>0</v>
      </c>
      <c r="N111" s="100">
        <v>5</v>
      </c>
      <c r="O111" s="100">
        <v>0</v>
      </c>
      <c r="P111" s="100">
        <v>5</v>
      </c>
      <c r="Q111" s="100">
        <v>0</v>
      </c>
      <c r="R111" s="100">
        <v>0</v>
      </c>
      <c r="S111" s="100">
        <v>0</v>
      </c>
    </row>
    <row r="112" spans="1:19" s="58" customFormat="1" ht="12" customHeight="1">
      <c r="A112" s="110" t="s">
        <v>80</v>
      </c>
      <c r="B112" s="100">
        <v>0</v>
      </c>
      <c r="C112" s="100">
        <v>0</v>
      </c>
      <c r="D112" s="100">
        <v>0</v>
      </c>
      <c r="E112" s="100">
        <v>0</v>
      </c>
      <c r="F112" s="100">
        <v>0</v>
      </c>
      <c r="G112" s="100">
        <v>0</v>
      </c>
      <c r="H112" s="100">
        <v>4</v>
      </c>
      <c r="I112" s="100">
        <v>0</v>
      </c>
      <c r="J112" s="100">
        <v>4</v>
      </c>
      <c r="K112" s="100">
        <v>0</v>
      </c>
      <c r="L112" s="100">
        <v>0</v>
      </c>
      <c r="M112" s="100">
        <v>0</v>
      </c>
      <c r="N112" s="100">
        <v>4</v>
      </c>
      <c r="O112" s="100">
        <v>0</v>
      </c>
      <c r="P112" s="100">
        <v>4</v>
      </c>
      <c r="Q112" s="100">
        <v>0</v>
      </c>
      <c r="R112" s="100">
        <v>0</v>
      </c>
      <c r="S112" s="100">
        <v>0</v>
      </c>
    </row>
    <row r="113" spans="1:19" s="60" customFormat="1" ht="12" customHeight="1">
      <c r="A113" s="110" t="s">
        <v>94</v>
      </c>
      <c r="B113" s="100">
        <v>1</v>
      </c>
      <c r="C113" s="100">
        <v>0</v>
      </c>
      <c r="D113" s="100">
        <v>1</v>
      </c>
      <c r="E113" s="100">
        <v>0</v>
      </c>
      <c r="F113" s="100">
        <v>0</v>
      </c>
      <c r="G113" s="100">
        <v>0</v>
      </c>
      <c r="H113" s="100">
        <v>4</v>
      </c>
      <c r="I113" s="100">
        <v>0</v>
      </c>
      <c r="J113" s="100">
        <v>4</v>
      </c>
      <c r="K113" s="100">
        <v>0</v>
      </c>
      <c r="L113" s="100">
        <v>0</v>
      </c>
      <c r="M113" s="100">
        <v>0</v>
      </c>
      <c r="N113" s="100">
        <v>5</v>
      </c>
      <c r="O113" s="100">
        <v>0</v>
      </c>
      <c r="P113" s="100">
        <v>5</v>
      </c>
      <c r="Q113" s="100">
        <v>0</v>
      </c>
      <c r="R113" s="100">
        <v>0</v>
      </c>
      <c r="S113" s="100">
        <v>0</v>
      </c>
    </row>
    <row r="114" spans="1:19" s="58" customFormat="1" ht="12" customHeight="1">
      <c r="A114" s="110" t="s">
        <v>91</v>
      </c>
      <c r="B114" s="100">
        <v>0</v>
      </c>
      <c r="C114" s="100">
        <v>0</v>
      </c>
      <c r="D114" s="100">
        <v>0</v>
      </c>
      <c r="E114" s="100">
        <v>0</v>
      </c>
      <c r="F114" s="100">
        <v>0</v>
      </c>
      <c r="G114" s="100">
        <v>0</v>
      </c>
      <c r="H114" s="100">
        <v>6</v>
      </c>
      <c r="I114" s="100">
        <v>0</v>
      </c>
      <c r="J114" s="100">
        <v>6</v>
      </c>
      <c r="K114" s="100">
        <v>0</v>
      </c>
      <c r="L114" s="100">
        <v>0</v>
      </c>
      <c r="M114" s="100">
        <v>0</v>
      </c>
      <c r="N114" s="100">
        <v>6</v>
      </c>
      <c r="O114" s="100">
        <v>0</v>
      </c>
      <c r="P114" s="100">
        <v>6</v>
      </c>
      <c r="Q114" s="100">
        <v>0</v>
      </c>
      <c r="R114" s="100">
        <v>0</v>
      </c>
      <c r="S114" s="100">
        <v>0</v>
      </c>
    </row>
    <row r="115" spans="1:19" s="58" customFormat="1" ht="12" customHeight="1">
      <c r="A115" s="111" t="s">
        <v>13</v>
      </c>
      <c r="B115" s="102">
        <v>126</v>
      </c>
      <c r="C115" s="102">
        <v>17</v>
      </c>
      <c r="D115" s="102">
        <v>84</v>
      </c>
      <c r="E115" s="102">
        <v>3</v>
      </c>
      <c r="F115" s="102">
        <v>22</v>
      </c>
      <c r="G115" s="102">
        <v>0</v>
      </c>
      <c r="H115" s="102">
        <v>296</v>
      </c>
      <c r="I115" s="102">
        <v>18</v>
      </c>
      <c r="J115" s="102">
        <v>259</v>
      </c>
      <c r="K115" s="102">
        <v>2</v>
      </c>
      <c r="L115" s="102">
        <v>17</v>
      </c>
      <c r="M115" s="102">
        <v>0</v>
      </c>
      <c r="N115" s="102">
        <v>422</v>
      </c>
      <c r="O115" s="102">
        <v>35</v>
      </c>
      <c r="P115" s="102">
        <v>343</v>
      </c>
      <c r="Q115" s="102">
        <v>5</v>
      </c>
      <c r="R115" s="102">
        <v>39</v>
      </c>
      <c r="S115" s="102">
        <v>0</v>
      </c>
    </row>
    <row r="116" spans="1:19" s="58" customFormat="1" ht="12" customHeight="1">
      <c r="A116" s="110" t="s">
        <v>52</v>
      </c>
      <c r="B116" s="100">
        <v>0</v>
      </c>
      <c r="C116" s="100">
        <v>0</v>
      </c>
      <c r="D116" s="100">
        <v>0</v>
      </c>
      <c r="E116" s="100">
        <v>0</v>
      </c>
      <c r="F116" s="100">
        <v>0</v>
      </c>
      <c r="G116" s="100">
        <v>0</v>
      </c>
      <c r="H116" s="100">
        <v>1</v>
      </c>
      <c r="I116" s="100">
        <v>0</v>
      </c>
      <c r="J116" s="100">
        <v>1</v>
      </c>
      <c r="K116" s="100">
        <v>0</v>
      </c>
      <c r="L116" s="100">
        <v>0</v>
      </c>
      <c r="M116" s="100">
        <v>0</v>
      </c>
      <c r="N116" s="100">
        <v>1</v>
      </c>
      <c r="O116" s="100">
        <v>0</v>
      </c>
      <c r="P116" s="100">
        <v>1</v>
      </c>
      <c r="Q116" s="100">
        <v>0</v>
      </c>
      <c r="R116" s="100">
        <v>0</v>
      </c>
      <c r="S116" s="100">
        <v>0</v>
      </c>
    </row>
    <row r="117" spans="1:19" s="58" customFormat="1" ht="12" customHeight="1">
      <c r="A117" s="110" t="s">
        <v>539</v>
      </c>
      <c r="B117" s="100">
        <v>1</v>
      </c>
      <c r="C117" s="100">
        <v>1</v>
      </c>
      <c r="D117" s="100">
        <v>0</v>
      </c>
      <c r="E117" s="100">
        <v>0</v>
      </c>
      <c r="F117" s="100">
        <v>0</v>
      </c>
      <c r="G117" s="100">
        <v>0</v>
      </c>
      <c r="H117" s="100">
        <v>0</v>
      </c>
      <c r="I117" s="100">
        <v>0</v>
      </c>
      <c r="J117" s="100">
        <v>0</v>
      </c>
      <c r="K117" s="100">
        <v>0</v>
      </c>
      <c r="L117" s="100">
        <v>0</v>
      </c>
      <c r="M117" s="100">
        <v>0</v>
      </c>
      <c r="N117" s="100">
        <v>1</v>
      </c>
      <c r="O117" s="100">
        <v>1</v>
      </c>
      <c r="P117" s="100">
        <v>0</v>
      </c>
      <c r="Q117" s="100">
        <v>0</v>
      </c>
      <c r="R117" s="100">
        <v>0</v>
      </c>
      <c r="S117" s="100">
        <v>0</v>
      </c>
    </row>
    <row r="118" spans="1:19" s="58" customFormat="1" ht="12" customHeight="1">
      <c r="A118" s="110" t="s">
        <v>452</v>
      </c>
      <c r="B118" s="100">
        <v>0</v>
      </c>
      <c r="C118" s="100">
        <v>0</v>
      </c>
      <c r="D118" s="100">
        <v>0</v>
      </c>
      <c r="E118" s="100">
        <v>0</v>
      </c>
      <c r="F118" s="100">
        <v>0</v>
      </c>
      <c r="G118" s="100">
        <v>0</v>
      </c>
      <c r="H118" s="100">
        <v>1</v>
      </c>
      <c r="I118" s="100">
        <v>1</v>
      </c>
      <c r="J118" s="100">
        <v>0</v>
      </c>
      <c r="K118" s="100">
        <v>0</v>
      </c>
      <c r="L118" s="100">
        <v>0</v>
      </c>
      <c r="M118" s="100">
        <v>0</v>
      </c>
      <c r="N118" s="100">
        <v>1</v>
      </c>
      <c r="O118" s="100">
        <v>1</v>
      </c>
      <c r="P118" s="100">
        <v>0</v>
      </c>
      <c r="Q118" s="100">
        <v>0</v>
      </c>
      <c r="R118" s="100">
        <v>0</v>
      </c>
      <c r="S118" s="100">
        <v>0</v>
      </c>
    </row>
    <row r="119" spans="1:19" s="58" customFormat="1" ht="12" customHeight="1">
      <c r="A119" s="110" t="s">
        <v>55</v>
      </c>
      <c r="B119" s="100">
        <v>2</v>
      </c>
      <c r="C119" s="100">
        <v>0</v>
      </c>
      <c r="D119" s="100">
        <v>0</v>
      </c>
      <c r="E119" s="100">
        <v>0</v>
      </c>
      <c r="F119" s="100">
        <v>2</v>
      </c>
      <c r="G119" s="100">
        <v>0</v>
      </c>
      <c r="H119" s="100">
        <v>14</v>
      </c>
      <c r="I119" s="100">
        <v>0</v>
      </c>
      <c r="J119" s="100">
        <v>14</v>
      </c>
      <c r="K119" s="100">
        <v>0</v>
      </c>
      <c r="L119" s="100">
        <v>0</v>
      </c>
      <c r="M119" s="100">
        <v>0</v>
      </c>
      <c r="N119" s="100">
        <v>16</v>
      </c>
      <c r="O119" s="100">
        <v>0</v>
      </c>
      <c r="P119" s="100">
        <v>14</v>
      </c>
      <c r="Q119" s="100">
        <v>0</v>
      </c>
      <c r="R119" s="100">
        <v>2</v>
      </c>
      <c r="S119" s="100">
        <v>0</v>
      </c>
    </row>
    <row r="120" spans="1:19" s="58" customFormat="1" ht="12" customHeight="1">
      <c r="A120" s="110" t="s">
        <v>56</v>
      </c>
      <c r="B120" s="100">
        <v>2</v>
      </c>
      <c r="C120" s="100">
        <v>0</v>
      </c>
      <c r="D120" s="100">
        <v>0</v>
      </c>
      <c r="E120" s="100">
        <v>0</v>
      </c>
      <c r="F120" s="100">
        <v>2</v>
      </c>
      <c r="G120" s="100">
        <v>0</v>
      </c>
      <c r="H120" s="100">
        <v>0</v>
      </c>
      <c r="I120" s="100">
        <v>0</v>
      </c>
      <c r="J120" s="100">
        <v>0</v>
      </c>
      <c r="K120" s="100">
        <v>0</v>
      </c>
      <c r="L120" s="100">
        <v>0</v>
      </c>
      <c r="M120" s="100">
        <v>0</v>
      </c>
      <c r="N120" s="100">
        <v>2</v>
      </c>
      <c r="O120" s="100">
        <v>0</v>
      </c>
      <c r="P120" s="100">
        <v>0</v>
      </c>
      <c r="Q120" s="100">
        <v>0</v>
      </c>
      <c r="R120" s="100">
        <v>2</v>
      </c>
      <c r="S120" s="100">
        <v>0</v>
      </c>
    </row>
    <row r="121" spans="1:19" s="58" customFormat="1" ht="12" customHeight="1">
      <c r="A121" s="110" t="s">
        <v>57</v>
      </c>
      <c r="B121" s="100">
        <v>2</v>
      </c>
      <c r="C121" s="100">
        <v>0</v>
      </c>
      <c r="D121" s="100">
        <v>0</v>
      </c>
      <c r="E121" s="100">
        <v>1</v>
      </c>
      <c r="F121" s="100">
        <v>1</v>
      </c>
      <c r="G121" s="100">
        <v>0</v>
      </c>
      <c r="H121" s="100">
        <v>0</v>
      </c>
      <c r="I121" s="100">
        <v>0</v>
      </c>
      <c r="J121" s="100">
        <v>0</v>
      </c>
      <c r="K121" s="100">
        <v>0</v>
      </c>
      <c r="L121" s="100">
        <v>0</v>
      </c>
      <c r="M121" s="100">
        <v>0</v>
      </c>
      <c r="N121" s="100">
        <v>2</v>
      </c>
      <c r="O121" s="100">
        <v>0</v>
      </c>
      <c r="P121" s="100">
        <v>0</v>
      </c>
      <c r="Q121" s="100">
        <v>1</v>
      </c>
      <c r="R121" s="100">
        <v>1</v>
      </c>
      <c r="S121" s="100">
        <v>0</v>
      </c>
    </row>
    <row r="122" spans="1:19" s="58" customFormat="1" ht="12" customHeight="1">
      <c r="A122" s="110" t="s">
        <v>60</v>
      </c>
      <c r="B122" s="100">
        <v>8</v>
      </c>
      <c r="C122" s="100">
        <v>0</v>
      </c>
      <c r="D122" s="100">
        <v>8</v>
      </c>
      <c r="E122" s="100">
        <v>0</v>
      </c>
      <c r="F122" s="100">
        <v>0</v>
      </c>
      <c r="G122" s="100">
        <v>0</v>
      </c>
      <c r="H122" s="100">
        <v>4</v>
      </c>
      <c r="I122" s="100">
        <v>0</v>
      </c>
      <c r="J122" s="100">
        <v>4</v>
      </c>
      <c r="K122" s="100">
        <v>0</v>
      </c>
      <c r="L122" s="100">
        <v>0</v>
      </c>
      <c r="M122" s="100">
        <v>0</v>
      </c>
      <c r="N122" s="100">
        <v>12</v>
      </c>
      <c r="O122" s="100">
        <v>0</v>
      </c>
      <c r="P122" s="100">
        <v>12</v>
      </c>
      <c r="Q122" s="100">
        <v>0</v>
      </c>
      <c r="R122" s="100">
        <v>0</v>
      </c>
      <c r="S122" s="100">
        <v>0</v>
      </c>
    </row>
    <row r="123" spans="1:19" s="58" customFormat="1" ht="12" customHeight="1">
      <c r="A123" s="110" t="s">
        <v>61</v>
      </c>
      <c r="B123" s="100">
        <v>23</v>
      </c>
      <c r="C123" s="100">
        <v>5</v>
      </c>
      <c r="D123" s="100">
        <v>14</v>
      </c>
      <c r="E123" s="100">
        <v>0</v>
      </c>
      <c r="F123" s="100">
        <v>4</v>
      </c>
      <c r="G123" s="100">
        <v>0</v>
      </c>
      <c r="H123" s="100">
        <v>63</v>
      </c>
      <c r="I123" s="100">
        <v>2</v>
      </c>
      <c r="J123" s="100">
        <v>61</v>
      </c>
      <c r="K123" s="100">
        <v>0</v>
      </c>
      <c r="L123" s="100">
        <v>0</v>
      </c>
      <c r="M123" s="100">
        <v>0</v>
      </c>
      <c r="N123" s="100">
        <v>86</v>
      </c>
      <c r="O123" s="100">
        <v>7</v>
      </c>
      <c r="P123" s="100">
        <v>75</v>
      </c>
      <c r="Q123" s="100">
        <v>0</v>
      </c>
      <c r="R123" s="100">
        <v>4</v>
      </c>
      <c r="S123" s="100">
        <v>0</v>
      </c>
    </row>
    <row r="124" spans="1:19" s="58" customFormat="1" ht="12" customHeight="1">
      <c r="A124" s="110" t="s">
        <v>592</v>
      </c>
      <c r="B124" s="100">
        <v>0</v>
      </c>
      <c r="C124" s="100">
        <v>0</v>
      </c>
      <c r="D124" s="100">
        <v>0</v>
      </c>
      <c r="E124" s="100">
        <v>0</v>
      </c>
      <c r="F124" s="100">
        <v>0</v>
      </c>
      <c r="G124" s="100">
        <v>0</v>
      </c>
      <c r="H124" s="100">
        <v>1</v>
      </c>
      <c r="I124" s="100">
        <v>0</v>
      </c>
      <c r="J124" s="100">
        <v>1</v>
      </c>
      <c r="K124" s="100">
        <v>0</v>
      </c>
      <c r="L124" s="100">
        <v>0</v>
      </c>
      <c r="M124" s="100">
        <v>0</v>
      </c>
      <c r="N124" s="100">
        <v>1</v>
      </c>
      <c r="O124" s="100">
        <v>0</v>
      </c>
      <c r="P124" s="100">
        <v>1</v>
      </c>
      <c r="Q124" s="100">
        <v>0</v>
      </c>
      <c r="R124" s="100">
        <v>0</v>
      </c>
      <c r="S124" s="100">
        <v>0</v>
      </c>
    </row>
    <row r="125" spans="1:19" s="58" customFormat="1" ht="12" customHeight="1">
      <c r="A125" s="110" t="s">
        <v>62</v>
      </c>
      <c r="B125" s="100">
        <v>0</v>
      </c>
      <c r="C125" s="100">
        <v>0</v>
      </c>
      <c r="D125" s="100">
        <v>0</v>
      </c>
      <c r="E125" s="100">
        <v>0</v>
      </c>
      <c r="F125" s="100">
        <v>0</v>
      </c>
      <c r="G125" s="100">
        <v>0</v>
      </c>
      <c r="H125" s="100">
        <v>2</v>
      </c>
      <c r="I125" s="100">
        <v>0</v>
      </c>
      <c r="J125" s="100">
        <v>0</v>
      </c>
      <c r="K125" s="100">
        <v>0</v>
      </c>
      <c r="L125" s="100">
        <v>2</v>
      </c>
      <c r="M125" s="100">
        <v>0</v>
      </c>
      <c r="N125" s="100">
        <v>2</v>
      </c>
      <c r="O125" s="100">
        <v>0</v>
      </c>
      <c r="P125" s="100">
        <v>0</v>
      </c>
      <c r="Q125" s="100">
        <v>0</v>
      </c>
      <c r="R125" s="100">
        <v>2</v>
      </c>
      <c r="S125" s="100">
        <v>0</v>
      </c>
    </row>
    <row r="126" spans="1:19" s="58" customFormat="1" ht="12" customHeight="1">
      <c r="A126" s="110" t="s">
        <v>92</v>
      </c>
      <c r="B126" s="100">
        <v>16</v>
      </c>
      <c r="C126" s="100">
        <v>0</v>
      </c>
      <c r="D126" s="100">
        <v>16</v>
      </c>
      <c r="E126" s="100">
        <v>0</v>
      </c>
      <c r="F126" s="100">
        <v>0</v>
      </c>
      <c r="G126" s="100">
        <v>0</v>
      </c>
      <c r="H126" s="100">
        <v>4</v>
      </c>
      <c r="I126" s="100">
        <v>0</v>
      </c>
      <c r="J126" s="100">
        <v>4</v>
      </c>
      <c r="K126" s="100">
        <v>0</v>
      </c>
      <c r="L126" s="100">
        <v>0</v>
      </c>
      <c r="M126" s="100">
        <v>0</v>
      </c>
      <c r="N126" s="100">
        <v>20</v>
      </c>
      <c r="O126" s="100">
        <v>0</v>
      </c>
      <c r="P126" s="100">
        <v>20</v>
      </c>
      <c r="Q126" s="100">
        <v>0</v>
      </c>
      <c r="R126" s="100">
        <v>0</v>
      </c>
      <c r="S126" s="100">
        <v>0</v>
      </c>
    </row>
    <row r="127" spans="1:19" s="58" customFormat="1" ht="12" customHeight="1">
      <c r="A127" s="110" t="s">
        <v>93</v>
      </c>
      <c r="B127" s="100">
        <v>1</v>
      </c>
      <c r="C127" s="100">
        <v>0</v>
      </c>
      <c r="D127" s="100">
        <v>1</v>
      </c>
      <c r="E127" s="100">
        <v>0</v>
      </c>
      <c r="F127" s="100">
        <v>0</v>
      </c>
      <c r="G127" s="100">
        <v>0</v>
      </c>
      <c r="H127" s="100">
        <v>3</v>
      </c>
      <c r="I127" s="100">
        <v>0</v>
      </c>
      <c r="J127" s="100">
        <v>3</v>
      </c>
      <c r="K127" s="100">
        <v>0</v>
      </c>
      <c r="L127" s="100">
        <v>0</v>
      </c>
      <c r="M127" s="100">
        <v>0</v>
      </c>
      <c r="N127" s="100">
        <v>4</v>
      </c>
      <c r="O127" s="100">
        <v>0</v>
      </c>
      <c r="P127" s="100">
        <v>4</v>
      </c>
      <c r="Q127" s="100">
        <v>0</v>
      </c>
      <c r="R127" s="100">
        <v>0</v>
      </c>
      <c r="S127" s="100">
        <v>0</v>
      </c>
    </row>
    <row r="128" spans="1:19" s="58" customFormat="1" ht="12" customHeight="1">
      <c r="A128" s="110" t="s">
        <v>65</v>
      </c>
      <c r="B128" s="100">
        <v>5</v>
      </c>
      <c r="C128" s="100">
        <v>3</v>
      </c>
      <c r="D128" s="100">
        <v>0</v>
      </c>
      <c r="E128" s="100">
        <v>0</v>
      </c>
      <c r="F128" s="100">
        <v>2</v>
      </c>
      <c r="G128" s="100">
        <v>0</v>
      </c>
      <c r="H128" s="100">
        <v>3</v>
      </c>
      <c r="I128" s="100">
        <v>2</v>
      </c>
      <c r="J128" s="100">
        <v>1</v>
      </c>
      <c r="K128" s="100">
        <v>0</v>
      </c>
      <c r="L128" s="100">
        <v>0</v>
      </c>
      <c r="M128" s="100">
        <v>0</v>
      </c>
      <c r="N128" s="100">
        <v>8</v>
      </c>
      <c r="O128" s="100">
        <v>5</v>
      </c>
      <c r="P128" s="100">
        <v>1</v>
      </c>
      <c r="Q128" s="100">
        <v>0</v>
      </c>
      <c r="R128" s="100">
        <v>2</v>
      </c>
      <c r="S128" s="100">
        <v>0</v>
      </c>
    </row>
    <row r="129" spans="1:19" s="58" customFormat="1" ht="12" customHeight="1">
      <c r="A129" s="110" t="s">
        <v>66</v>
      </c>
      <c r="B129" s="100">
        <v>6</v>
      </c>
      <c r="C129" s="100">
        <v>6</v>
      </c>
      <c r="D129" s="100">
        <v>0</v>
      </c>
      <c r="E129" s="100">
        <v>0</v>
      </c>
      <c r="F129" s="100">
        <v>0</v>
      </c>
      <c r="G129" s="100">
        <v>0</v>
      </c>
      <c r="H129" s="100">
        <v>0</v>
      </c>
      <c r="I129" s="100">
        <v>0</v>
      </c>
      <c r="J129" s="100">
        <v>0</v>
      </c>
      <c r="K129" s="100">
        <v>0</v>
      </c>
      <c r="L129" s="100">
        <v>0</v>
      </c>
      <c r="M129" s="100">
        <v>0</v>
      </c>
      <c r="N129" s="100">
        <v>6</v>
      </c>
      <c r="O129" s="100">
        <v>6</v>
      </c>
      <c r="P129" s="100">
        <v>0</v>
      </c>
      <c r="Q129" s="100">
        <v>0</v>
      </c>
      <c r="R129" s="100">
        <v>0</v>
      </c>
      <c r="S129" s="100">
        <v>0</v>
      </c>
    </row>
    <row r="130" spans="1:19" s="58" customFormat="1" ht="12" customHeight="1">
      <c r="A130" s="110" t="s">
        <v>70</v>
      </c>
      <c r="B130" s="100">
        <v>5</v>
      </c>
      <c r="C130" s="100">
        <v>0</v>
      </c>
      <c r="D130" s="100">
        <v>0</v>
      </c>
      <c r="E130" s="100">
        <v>0</v>
      </c>
      <c r="F130" s="100">
        <v>5</v>
      </c>
      <c r="G130" s="100">
        <v>0</v>
      </c>
      <c r="H130" s="100">
        <v>0</v>
      </c>
      <c r="I130" s="100">
        <v>0</v>
      </c>
      <c r="J130" s="100">
        <v>0</v>
      </c>
      <c r="K130" s="100">
        <v>0</v>
      </c>
      <c r="L130" s="100">
        <v>0</v>
      </c>
      <c r="M130" s="100">
        <v>0</v>
      </c>
      <c r="N130" s="100">
        <v>5</v>
      </c>
      <c r="O130" s="100">
        <v>0</v>
      </c>
      <c r="P130" s="100">
        <v>0</v>
      </c>
      <c r="Q130" s="100">
        <v>0</v>
      </c>
      <c r="R130" s="100">
        <v>5</v>
      </c>
      <c r="S130" s="100">
        <v>0</v>
      </c>
    </row>
    <row r="131" spans="1:19" s="58" customFormat="1" ht="12" customHeight="1">
      <c r="A131" s="110" t="s">
        <v>72</v>
      </c>
      <c r="B131" s="100">
        <v>0</v>
      </c>
      <c r="C131" s="100">
        <v>0</v>
      </c>
      <c r="D131" s="100">
        <v>0</v>
      </c>
      <c r="E131" s="100">
        <v>0</v>
      </c>
      <c r="F131" s="100">
        <v>0</v>
      </c>
      <c r="G131" s="100">
        <v>0</v>
      </c>
      <c r="H131" s="100">
        <v>9</v>
      </c>
      <c r="I131" s="100">
        <v>8</v>
      </c>
      <c r="J131" s="100">
        <v>0</v>
      </c>
      <c r="K131" s="100">
        <v>0</v>
      </c>
      <c r="L131" s="100">
        <v>1</v>
      </c>
      <c r="M131" s="100">
        <v>0</v>
      </c>
      <c r="N131" s="100">
        <v>9</v>
      </c>
      <c r="O131" s="100">
        <v>8</v>
      </c>
      <c r="P131" s="100">
        <v>0</v>
      </c>
      <c r="Q131" s="100">
        <v>0</v>
      </c>
      <c r="R131" s="100">
        <v>1</v>
      </c>
      <c r="S131" s="100">
        <v>0</v>
      </c>
    </row>
    <row r="132" spans="1:19" s="58" customFormat="1" ht="12" customHeight="1">
      <c r="A132" s="110" t="s">
        <v>73</v>
      </c>
      <c r="B132" s="100">
        <v>2</v>
      </c>
      <c r="C132" s="100">
        <v>0</v>
      </c>
      <c r="D132" s="100">
        <v>2</v>
      </c>
      <c r="E132" s="100">
        <v>0</v>
      </c>
      <c r="F132" s="100">
        <v>0</v>
      </c>
      <c r="G132" s="100">
        <v>0</v>
      </c>
      <c r="H132" s="100">
        <v>30</v>
      </c>
      <c r="I132" s="100">
        <v>1</v>
      </c>
      <c r="J132" s="100">
        <v>29</v>
      </c>
      <c r="K132" s="100">
        <v>0</v>
      </c>
      <c r="L132" s="100">
        <v>0</v>
      </c>
      <c r="M132" s="100">
        <v>0</v>
      </c>
      <c r="N132" s="100">
        <v>32</v>
      </c>
      <c r="O132" s="100">
        <v>1</v>
      </c>
      <c r="P132" s="100">
        <v>31</v>
      </c>
      <c r="Q132" s="100">
        <v>0</v>
      </c>
      <c r="R132" s="100">
        <v>0</v>
      </c>
      <c r="S132" s="100">
        <v>0</v>
      </c>
    </row>
    <row r="133" spans="1:19" s="60" customFormat="1" ht="12" customHeight="1">
      <c r="A133" s="110" t="s">
        <v>75</v>
      </c>
      <c r="B133" s="100">
        <v>0</v>
      </c>
      <c r="C133" s="100">
        <v>0</v>
      </c>
      <c r="D133" s="100">
        <v>0</v>
      </c>
      <c r="E133" s="100">
        <v>0</v>
      </c>
      <c r="F133" s="100">
        <v>0</v>
      </c>
      <c r="G133" s="100">
        <v>0</v>
      </c>
      <c r="H133" s="100">
        <v>29</v>
      </c>
      <c r="I133" s="100">
        <v>0</v>
      </c>
      <c r="J133" s="100">
        <v>29</v>
      </c>
      <c r="K133" s="100">
        <v>0</v>
      </c>
      <c r="L133" s="100">
        <v>0</v>
      </c>
      <c r="M133" s="100">
        <v>0</v>
      </c>
      <c r="N133" s="100">
        <v>29</v>
      </c>
      <c r="O133" s="100">
        <v>0</v>
      </c>
      <c r="P133" s="100">
        <v>29</v>
      </c>
      <c r="Q133" s="100">
        <v>0</v>
      </c>
      <c r="R133" s="100">
        <v>0</v>
      </c>
      <c r="S133" s="100">
        <v>0</v>
      </c>
    </row>
    <row r="134" spans="1:19" s="58" customFormat="1" ht="12" customHeight="1">
      <c r="A134" s="110" t="s">
        <v>76</v>
      </c>
      <c r="B134" s="100">
        <v>0</v>
      </c>
      <c r="C134" s="100">
        <v>0</v>
      </c>
      <c r="D134" s="100">
        <v>0</v>
      </c>
      <c r="E134" s="100">
        <v>0</v>
      </c>
      <c r="F134" s="100">
        <v>0</v>
      </c>
      <c r="G134" s="100">
        <v>0</v>
      </c>
      <c r="H134" s="100">
        <v>19</v>
      </c>
      <c r="I134" s="100">
        <v>3</v>
      </c>
      <c r="J134" s="100">
        <v>14</v>
      </c>
      <c r="K134" s="100">
        <v>0</v>
      </c>
      <c r="L134" s="100">
        <v>2</v>
      </c>
      <c r="M134" s="100">
        <v>0</v>
      </c>
      <c r="N134" s="100">
        <v>19</v>
      </c>
      <c r="O134" s="100">
        <v>3</v>
      </c>
      <c r="P134" s="100">
        <v>14</v>
      </c>
      <c r="Q134" s="100">
        <v>0</v>
      </c>
      <c r="R134" s="100">
        <v>2</v>
      </c>
      <c r="S134" s="100">
        <v>0</v>
      </c>
    </row>
    <row r="135" spans="1:19" s="58" customFormat="1" ht="12" customHeight="1">
      <c r="A135" s="110" t="s">
        <v>78</v>
      </c>
      <c r="B135" s="100">
        <v>0</v>
      </c>
      <c r="C135" s="100">
        <v>0</v>
      </c>
      <c r="D135" s="100">
        <v>0</v>
      </c>
      <c r="E135" s="100">
        <v>0</v>
      </c>
      <c r="F135" s="100">
        <v>0</v>
      </c>
      <c r="G135" s="100">
        <v>0</v>
      </c>
      <c r="H135" s="100">
        <v>8</v>
      </c>
      <c r="I135" s="100">
        <v>0</v>
      </c>
      <c r="J135" s="100">
        <v>8</v>
      </c>
      <c r="K135" s="100">
        <v>0</v>
      </c>
      <c r="L135" s="100">
        <v>0</v>
      </c>
      <c r="M135" s="100">
        <v>0</v>
      </c>
      <c r="N135" s="100">
        <v>8</v>
      </c>
      <c r="O135" s="100">
        <v>0</v>
      </c>
      <c r="P135" s="100">
        <v>8</v>
      </c>
      <c r="Q135" s="100">
        <v>0</v>
      </c>
      <c r="R135" s="100">
        <v>0</v>
      </c>
      <c r="S135" s="100">
        <v>0</v>
      </c>
    </row>
    <row r="136" spans="1:19" s="58" customFormat="1" ht="12" customHeight="1">
      <c r="A136" s="110" t="s">
        <v>80</v>
      </c>
      <c r="B136" s="100">
        <v>31</v>
      </c>
      <c r="C136" s="100">
        <v>0</v>
      </c>
      <c r="D136" s="100">
        <v>26</v>
      </c>
      <c r="E136" s="100">
        <v>0</v>
      </c>
      <c r="F136" s="100">
        <v>5</v>
      </c>
      <c r="G136" s="100">
        <v>0</v>
      </c>
      <c r="H136" s="100">
        <v>23</v>
      </c>
      <c r="I136" s="100">
        <v>0</v>
      </c>
      <c r="J136" s="100">
        <v>22</v>
      </c>
      <c r="K136" s="100">
        <v>1</v>
      </c>
      <c r="L136" s="100">
        <v>0</v>
      </c>
      <c r="M136" s="100">
        <v>0</v>
      </c>
      <c r="N136" s="100">
        <v>54</v>
      </c>
      <c r="O136" s="100">
        <v>0</v>
      </c>
      <c r="P136" s="100">
        <v>48</v>
      </c>
      <c r="Q136" s="100">
        <v>1</v>
      </c>
      <c r="R136" s="100">
        <v>5</v>
      </c>
      <c r="S136" s="100">
        <v>0</v>
      </c>
    </row>
    <row r="137" spans="1:19" s="58" customFormat="1" ht="12" customHeight="1">
      <c r="A137" s="110" t="s">
        <v>81</v>
      </c>
      <c r="B137" s="100">
        <v>1</v>
      </c>
      <c r="C137" s="100">
        <v>1</v>
      </c>
      <c r="D137" s="100">
        <v>0</v>
      </c>
      <c r="E137" s="100">
        <v>0</v>
      </c>
      <c r="F137" s="100">
        <v>0</v>
      </c>
      <c r="G137" s="100">
        <v>0</v>
      </c>
      <c r="H137" s="100">
        <v>0</v>
      </c>
      <c r="I137" s="100">
        <v>0</v>
      </c>
      <c r="J137" s="100">
        <v>0</v>
      </c>
      <c r="K137" s="100">
        <v>0</v>
      </c>
      <c r="L137" s="100">
        <v>0</v>
      </c>
      <c r="M137" s="100">
        <v>0</v>
      </c>
      <c r="N137" s="100">
        <v>1</v>
      </c>
      <c r="O137" s="100">
        <v>1</v>
      </c>
      <c r="P137" s="100">
        <v>0</v>
      </c>
      <c r="Q137" s="100">
        <v>0</v>
      </c>
      <c r="R137" s="100">
        <v>0</v>
      </c>
      <c r="S137" s="100">
        <v>0</v>
      </c>
    </row>
    <row r="138" spans="1:19" s="58" customFormat="1" ht="12" customHeight="1">
      <c r="A138" s="110" t="s">
        <v>84</v>
      </c>
      <c r="B138" s="100">
        <v>5</v>
      </c>
      <c r="C138" s="100">
        <v>0</v>
      </c>
      <c r="D138" s="100">
        <v>3</v>
      </c>
      <c r="E138" s="100">
        <v>2</v>
      </c>
      <c r="F138" s="100">
        <v>0</v>
      </c>
      <c r="G138" s="100">
        <v>0</v>
      </c>
      <c r="H138" s="100">
        <v>1</v>
      </c>
      <c r="I138" s="100">
        <v>0</v>
      </c>
      <c r="J138" s="100">
        <v>1</v>
      </c>
      <c r="K138" s="100">
        <v>0</v>
      </c>
      <c r="L138" s="100">
        <v>0</v>
      </c>
      <c r="M138" s="100">
        <v>0</v>
      </c>
      <c r="N138" s="100">
        <v>6</v>
      </c>
      <c r="O138" s="100">
        <v>0</v>
      </c>
      <c r="P138" s="100">
        <v>4</v>
      </c>
      <c r="Q138" s="100">
        <v>2</v>
      </c>
      <c r="R138" s="100">
        <v>0</v>
      </c>
      <c r="S138" s="100">
        <v>0</v>
      </c>
    </row>
    <row r="139" spans="1:19" s="58" customFormat="1" ht="12" customHeight="1">
      <c r="A139" s="110" t="s">
        <v>86</v>
      </c>
      <c r="B139" s="100">
        <v>0</v>
      </c>
      <c r="C139" s="100">
        <v>0</v>
      </c>
      <c r="D139" s="100">
        <v>0</v>
      </c>
      <c r="E139" s="100">
        <v>0</v>
      </c>
      <c r="F139" s="100">
        <v>0</v>
      </c>
      <c r="G139" s="100">
        <v>0</v>
      </c>
      <c r="H139" s="100">
        <v>1</v>
      </c>
      <c r="I139" s="100">
        <v>1</v>
      </c>
      <c r="J139" s="100">
        <v>0</v>
      </c>
      <c r="K139" s="100">
        <v>0</v>
      </c>
      <c r="L139" s="100">
        <v>0</v>
      </c>
      <c r="M139" s="100">
        <v>0</v>
      </c>
      <c r="N139" s="100">
        <v>1</v>
      </c>
      <c r="O139" s="100">
        <v>1</v>
      </c>
      <c r="P139" s="100">
        <v>0</v>
      </c>
      <c r="Q139" s="100">
        <v>0</v>
      </c>
      <c r="R139" s="100">
        <v>0</v>
      </c>
      <c r="S139" s="100">
        <v>0</v>
      </c>
    </row>
    <row r="140" spans="1:19" s="58" customFormat="1" ht="12" customHeight="1">
      <c r="A140" s="110" t="s">
        <v>88</v>
      </c>
      <c r="B140" s="100">
        <v>13</v>
      </c>
      <c r="C140" s="100">
        <v>0</v>
      </c>
      <c r="D140" s="100">
        <v>12</v>
      </c>
      <c r="E140" s="100">
        <v>0</v>
      </c>
      <c r="F140" s="100">
        <v>1</v>
      </c>
      <c r="G140" s="100">
        <v>0</v>
      </c>
      <c r="H140" s="100">
        <v>50</v>
      </c>
      <c r="I140" s="100">
        <v>0</v>
      </c>
      <c r="J140" s="100">
        <v>38</v>
      </c>
      <c r="K140" s="100">
        <v>0</v>
      </c>
      <c r="L140" s="100">
        <v>12</v>
      </c>
      <c r="M140" s="100">
        <v>0</v>
      </c>
      <c r="N140" s="100">
        <v>63</v>
      </c>
      <c r="O140" s="100">
        <v>0</v>
      </c>
      <c r="P140" s="100">
        <v>50</v>
      </c>
      <c r="Q140" s="100">
        <v>0</v>
      </c>
      <c r="R140" s="100">
        <v>13</v>
      </c>
      <c r="S140" s="100">
        <v>0</v>
      </c>
    </row>
    <row r="141" spans="1:19" s="60" customFormat="1" ht="12" customHeight="1">
      <c r="A141" s="110" t="s">
        <v>89</v>
      </c>
      <c r="B141" s="100">
        <v>0</v>
      </c>
      <c r="C141" s="100">
        <v>0</v>
      </c>
      <c r="D141" s="100">
        <v>0</v>
      </c>
      <c r="E141" s="100">
        <v>0</v>
      </c>
      <c r="F141" s="100">
        <v>0</v>
      </c>
      <c r="G141" s="100">
        <v>0</v>
      </c>
      <c r="H141" s="100">
        <v>27</v>
      </c>
      <c r="I141" s="100">
        <v>0</v>
      </c>
      <c r="J141" s="100">
        <v>27</v>
      </c>
      <c r="K141" s="100">
        <v>0</v>
      </c>
      <c r="L141" s="100">
        <v>0</v>
      </c>
      <c r="M141" s="100">
        <v>0</v>
      </c>
      <c r="N141" s="100">
        <v>27</v>
      </c>
      <c r="O141" s="100">
        <v>0</v>
      </c>
      <c r="P141" s="100">
        <v>27</v>
      </c>
      <c r="Q141" s="100">
        <v>0</v>
      </c>
      <c r="R141" s="100">
        <v>0</v>
      </c>
      <c r="S141" s="100">
        <v>0</v>
      </c>
    </row>
    <row r="142" spans="1:19" s="58" customFormat="1" ht="12" customHeight="1">
      <c r="A142" s="110" t="s">
        <v>90</v>
      </c>
      <c r="B142" s="100">
        <v>3</v>
      </c>
      <c r="C142" s="100">
        <v>1</v>
      </c>
      <c r="D142" s="100">
        <v>2</v>
      </c>
      <c r="E142" s="100">
        <v>0</v>
      </c>
      <c r="F142" s="100">
        <v>0</v>
      </c>
      <c r="G142" s="100">
        <v>0</v>
      </c>
      <c r="H142" s="100">
        <v>3</v>
      </c>
      <c r="I142" s="100">
        <v>0</v>
      </c>
      <c r="J142" s="100">
        <v>2</v>
      </c>
      <c r="K142" s="100">
        <v>1</v>
      </c>
      <c r="L142" s="100">
        <v>0</v>
      </c>
      <c r="M142" s="100">
        <v>0</v>
      </c>
      <c r="N142" s="100">
        <v>6</v>
      </c>
      <c r="O142" s="100">
        <v>1</v>
      </c>
      <c r="P142" s="100">
        <v>4</v>
      </c>
      <c r="Q142" s="100">
        <v>1</v>
      </c>
      <c r="R142" s="100">
        <v>0</v>
      </c>
      <c r="S142" s="100">
        <v>0</v>
      </c>
    </row>
    <row r="143" spans="1:19" s="58" customFormat="1" ht="12" customHeight="1">
      <c r="A143" s="111" t="s">
        <v>14</v>
      </c>
      <c r="B143" s="102">
        <v>1</v>
      </c>
      <c r="C143" s="102">
        <v>0</v>
      </c>
      <c r="D143" s="102">
        <v>1</v>
      </c>
      <c r="E143" s="102">
        <v>0</v>
      </c>
      <c r="F143" s="102">
        <v>0</v>
      </c>
      <c r="G143" s="102">
        <v>0</v>
      </c>
      <c r="H143" s="102">
        <v>53</v>
      </c>
      <c r="I143" s="102">
        <v>0</v>
      </c>
      <c r="J143" s="102">
        <v>53</v>
      </c>
      <c r="K143" s="102">
        <v>0</v>
      </c>
      <c r="L143" s="102">
        <v>0</v>
      </c>
      <c r="M143" s="102">
        <v>0</v>
      </c>
      <c r="N143" s="102">
        <v>54</v>
      </c>
      <c r="O143" s="102">
        <v>0</v>
      </c>
      <c r="P143" s="102">
        <v>54</v>
      </c>
      <c r="Q143" s="102">
        <v>0</v>
      </c>
      <c r="R143" s="102">
        <v>0</v>
      </c>
      <c r="S143" s="102">
        <v>0</v>
      </c>
    </row>
    <row r="144" spans="1:19" s="57" customFormat="1" ht="12" customHeight="1">
      <c r="A144" s="110" t="s">
        <v>95</v>
      </c>
      <c r="B144" s="100">
        <v>0</v>
      </c>
      <c r="C144" s="100">
        <v>0</v>
      </c>
      <c r="D144" s="100">
        <v>0</v>
      </c>
      <c r="E144" s="100">
        <v>0</v>
      </c>
      <c r="F144" s="100">
        <v>0</v>
      </c>
      <c r="G144" s="100">
        <v>0</v>
      </c>
      <c r="H144" s="100">
        <v>4</v>
      </c>
      <c r="I144" s="100">
        <v>0</v>
      </c>
      <c r="J144" s="100">
        <v>4</v>
      </c>
      <c r="K144" s="100">
        <v>0</v>
      </c>
      <c r="L144" s="100">
        <v>0</v>
      </c>
      <c r="M144" s="100">
        <v>0</v>
      </c>
      <c r="N144" s="100">
        <v>4</v>
      </c>
      <c r="O144" s="100">
        <v>0</v>
      </c>
      <c r="P144" s="100">
        <v>4</v>
      </c>
      <c r="Q144" s="100">
        <v>0</v>
      </c>
      <c r="R144" s="100">
        <v>0</v>
      </c>
      <c r="S144" s="100">
        <v>0</v>
      </c>
    </row>
    <row r="145" spans="1:19" s="60" customFormat="1" ht="12" customHeight="1">
      <c r="A145" s="110" t="s">
        <v>97</v>
      </c>
      <c r="B145" s="100">
        <v>0</v>
      </c>
      <c r="C145" s="100">
        <v>0</v>
      </c>
      <c r="D145" s="100">
        <v>0</v>
      </c>
      <c r="E145" s="100">
        <v>0</v>
      </c>
      <c r="F145" s="100">
        <v>0</v>
      </c>
      <c r="G145" s="100">
        <v>0</v>
      </c>
      <c r="H145" s="100">
        <v>5</v>
      </c>
      <c r="I145" s="100">
        <v>0</v>
      </c>
      <c r="J145" s="100">
        <v>5</v>
      </c>
      <c r="K145" s="100">
        <v>0</v>
      </c>
      <c r="L145" s="100">
        <v>0</v>
      </c>
      <c r="M145" s="100">
        <v>0</v>
      </c>
      <c r="N145" s="100">
        <v>5</v>
      </c>
      <c r="O145" s="100">
        <v>0</v>
      </c>
      <c r="P145" s="100">
        <v>5</v>
      </c>
      <c r="Q145" s="100">
        <v>0</v>
      </c>
      <c r="R145" s="100">
        <v>0</v>
      </c>
      <c r="S145" s="100">
        <v>0</v>
      </c>
    </row>
    <row r="146" spans="1:19">
      <c r="A146" s="110" t="s">
        <v>73</v>
      </c>
      <c r="B146" s="100">
        <v>0</v>
      </c>
      <c r="C146" s="100">
        <v>0</v>
      </c>
      <c r="D146" s="100">
        <v>0</v>
      </c>
      <c r="E146" s="100">
        <v>0</v>
      </c>
      <c r="F146" s="100">
        <v>0</v>
      </c>
      <c r="G146" s="100">
        <v>0</v>
      </c>
      <c r="H146" s="100">
        <v>3</v>
      </c>
      <c r="I146" s="100">
        <v>0</v>
      </c>
      <c r="J146" s="100">
        <v>3</v>
      </c>
      <c r="K146" s="100">
        <v>0</v>
      </c>
      <c r="L146" s="100">
        <v>0</v>
      </c>
      <c r="M146" s="100">
        <v>0</v>
      </c>
      <c r="N146" s="100">
        <v>3</v>
      </c>
      <c r="O146" s="100">
        <v>0</v>
      </c>
      <c r="P146" s="100">
        <v>3</v>
      </c>
      <c r="Q146" s="100">
        <v>0</v>
      </c>
      <c r="R146" s="100">
        <v>0</v>
      </c>
      <c r="S146" s="100">
        <v>0</v>
      </c>
    </row>
    <row r="147" spans="1:19">
      <c r="A147" s="110" t="s">
        <v>80</v>
      </c>
      <c r="B147" s="100">
        <v>0</v>
      </c>
      <c r="C147" s="100">
        <v>0</v>
      </c>
      <c r="D147" s="100">
        <v>0</v>
      </c>
      <c r="E147" s="100">
        <v>0</v>
      </c>
      <c r="F147" s="100">
        <v>0</v>
      </c>
      <c r="G147" s="100">
        <v>0</v>
      </c>
      <c r="H147" s="100">
        <v>11</v>
      </c>
      <c r="I147" s="100">
        <v>0</v>
      </c>
      <c r="J147" s="100">
        <v>11</v>
      </c>
      <c r="K147" s="100">
        <v>0</v>
      </c>
      <c r="L147" s="100">
        <v>0</v>
      </c>
      <c r="M147" s="100">
        <v>0</v>
      </c>
      <c r="N147" s="100">
        <v>11</v>
      </c>
      <c r="O147" s="100">
        <v>0</v>
      </c>
      <c r="P147" s="100">
        <v>11</v>
      </c>
      <c r="Q147" s="100">
        <v>0</v>
      </c>
      <c r="R147" s="100">
        <v>0</v>
      </c>
      <c r="S147" s="100">
        <v>0</v>
      </c>
    </row>
    <row r="148" spans="1:19">
      <c r="A148" s="110" t="s">
        <v>94</v>
      </c>
      <c r="B148" s="100">
        <v>1</v>
      </c>
      <c r="C148" s="100">
        <v>0</v>
      </c>
      <c r="D148" s="100">
        <v>1</v>
      </c>
      <c r="E148" s="100">
        <v>0</v>
      </c>
      <c r="F148" s="100">
        <v>0</v>
      </c>
      <c r="G148" s="100">
        <v>0</v>
      </c>
      <c r="H148" s="100">
        <v>7</v>
      </c>
      <c r="I148" s="100">
        <v>0</v>
      </c>
      <c r="J148" s="100">
        <v>7</v>
      </c>
      <c r="K148" s="100">
        <v>0</v>
      </c>
      <c r="L148" s="100">
        <v>0</v>
      </c>
      <c r="M148" s="100">
        <v>0</v>
      </c>
      <c r="N148" s="100">
        <v>8</v>
      </c>
      <c r="O148" s="100">
        <v>0</v>
      </c>
      <c r="P148" s="100">
        <v>8</v>
      </c>
      <c r="Q148" s="100">
        <v>0</v>
      </c>
      <c r="R148" s="100">
        <v>0</v>
      </c>
      <c r="S148" s="100">
        <v>0</v>
      </c>
    </row>
    <row r="149" spans="1:19">
      <c r="A149" s="110" t="s">
        <v>91</v>
      </c>
      <c r="B149" s="100">
        <v>0</v>
      </c>
      <c r="C149" s="100">
        <v>0</v>
      </c>
      <c r="D149" s="100">
        <v>0</v>
      </c>
      <c r="E149" s="100">
        <v>0</v>
      </c>
      <c r="F149" s="100">
        <v>0</v>
      </c>
      <c r="G149" s="100">
        <v>0</v>
      </c>
      <c r="H149" s="100">
        <v>23</v>
      </c>
      <c r="I149" s="100">
        <v>0</v>
      </c>
      <c r="J149" s="100">
        <v>23</v>
      </c>
      <c r="K149" s="100">
        <v>0</v>
      </c>
      <c r="L149" s="100">
        <v>0</v>
      </c>
      <c r="M149" s="100">
        <v>0</v>
      </c>
      <c r="N149" s="100">
        <v>23</v>
      </c>
      <c r="O149" s="100">
        <v>0</v>
      </c>
      <c r="P149" s="100">
        <v>23</v>
      </c>
      <c r="Q149" s="100">
        <v>0</v>
      </c>
      <c r="R149" s="100">
        <v>0</v>
      </c>
      <c r="S149" s="100">
        <v>0</v>
      </c>
    </row>
    <row r="150" spans="1:19">
      <c r="A150" s="111" t="s">
        <v>15</v>
      </c>
      <c r="B150" s="102">
        <v>0</v>
      </c>
      <c r="C150" s="102">
        <v>0</v>
      </c>
      <c r="D150" s="102">
        <v>0</v>
      </c>
      <c r="E150" s="102">
        <v>0</v>
      </c>
      <c r="F150" s="102">
        <v>0</v>
      </c>
      <c r="G150" s="102">
        <v>0</v>
      </c>
      <c r="H150" s="102">
        <v>5</v>
      </c>
      <c r="I150" s="102">
        <v>0</v>
      </c>
      <c r="J150" s="102">
        <v>5</v>
      </c>
      <c r="K150" s="102">
        <v>0</v>
      </c>
      <c r="L150" s="102">
        <v>0</v>
      </c>
      <c r="M150" s="102">
        <v>0</v>
      </c>
      <c r="N150" s="102">
        <v>5</v>
      </c>
      <c r="O150" s="102">
        <v>0</v>
      </c>
      <c r="P150" s="102">
        <v>5</v>
      </c>
      <c r="Q150" s="102">
        <v>0</v>
      </c>
      <c r="R150" s="102">
        <v>0</v>
      </c>
      <c r="S150" s="102">
        <v>0</v>
      </c>
    </row>
    <row r="151" spans="1:19">
      <c r="A151" s="110" t="s">
        <v>61</v>
      </c>
      <c r="B151" s="100">
        <v>0</v>
      </c>
      <c r="C151" s="100">
        <v>0</v>
      </c>
      <c r="D151" s="100">
        <v>0</v>
      </c>
      <c r="E151" s="100">
        <v>0</v>
      </c>
      <c r="F151" s="100">
        <v>0</v>
      </c>
      <c r="G151" s="100">
        <v>0</v>
      </c>
      <c r="H151" s="100">
        <v>1</v>
      </c>
      <c r="I151" s="100">
        <v>0</v>
      </c>
      <c r="J151" s="100">
        <v>1</v>
      </c>
      <c r="K151" s="100">
        <v>0</v>
      </c>
      <c r="L151" s="100">
        <v>0</v>
      </c>
      <c r="M151" s="100">
        <v>0</v>
      </c>
      <c r="N151" s="100">
        <v>1</v>
      </c>
      <c r="O151" s="100">
        <v>0</v>
      </c>
      <c r="P151" s="100">
        <v>1</v>
      </c>
      <c r="Q151" s="100">
        <v>0</v>
      </c>
      <c r="R151" s="100">
        <v>0</v>
      </c>
      <c r="S151" s="100">
        <v>0</v>
      </c>
    </row>
    <row r="152" spans="1:19">
      <c r="A152" s="110" t="s">
        <v>76</v>
      </c>
      <c r="B152" s="100">
        <v>0</v>
      </c>
      <c r="C152" s="100">
        <v>0</v>
      </c>
      <c r="D152" s="100">
        <v>0</v>
      </c>
      <c r="E152" s="100">
        <v>0</v>
      </c>
      <c r="F152" s="100">
        <v>0</v>
      </c>
      <c r="G152" s="100">
        <v>0</v>
      </c>
      <c r="H152" s="100">
        <v>2</v>
      </c>
      <c r="I152" s="100">
        <v>0</v>
      </c>
      <c r="J152" s="100">
        <v>2</v>
      </c>
      <c r="K152" s="100">
        <v>0</v>
      </c>
      <c r="L152" s="100">
        <v>0</v>
      </c>
      <c r="M152" s="100">
        <v>0</v>
      </c>
      <c r="N152" s="100">
        <v>2</v>
      </c>
      <c r="O152" s="100">
        <v>0</v>
      </c>
      <c r="P152" s="100">
        <v>2</v>
      </c>
      <c r="Q152" s="100">
        <v>0</v>
      </c>
      <c r="R152" s="100">
        <v>0</v>
      </c>
      <c r="S152" s="100">
        <v>0</v>
      </c>
    </row>
    <row r="153" spans="1:19">
      <c r="A153" s="110" t="s">
        <v>80</v>
      </c>
      <c r="B153" s="100">
        <v>0</v>
      </c>
      <c r="C153" s="100">
        <v>0</v>
      </c>
      <c r="D153" s="100">
        <v>0</v>
      </c>
      <c r="E153" s="100">
        <v>0</v>
      </c>
      <c r="F153" s="100">
        <v>0</v>
      </c>
      <c r="G153" s="100">
        <v>0</v>
      </c>
      <c r="H153" s="100">
        <v>1</v>
      </c>
      <c r="I153" s="100">
        <v>0</v>
      </c>
      <c r="J153" s="100">
        <v>1</v>
      </c>
      <c r="K153" s="100">
        <v>0</v>
      </c>
      <c r="L153" s="100">
        <v>0</v>
      </c>
      <c r="M153" s="100">
        <v>0</v>
      </c>
      <c r="N153" s="100">
        <v>1</v>
      </c>
      <c r="O153" s="100">
        <v>0</v>
      </c>
      <c r="P153" s="100">
        <v>1</v>
      </c>
      <c r="Q153" s="100">
        <v>0</v>
      </c>
      <c r="R153" s="100">
        <v>0</v>
      </c>
      <c r="S153" s="100">
        <v>0</v>
      </c>
    </row>
    <row r="154" spans="1:19">
      <c r="A154" s="110" t="s">
        <v>89</v>
      </c>
      <c r="B154" s="100">
        <v>0</v>
      </c>
      <c r="C154" s="100">
        <v>0</v>
      </c>
      <c r="D154" s="100">
        <v>0</v>
      </c>
      <c r="E154" s="100">
        <v>0</v>
      </c>
      <c r="F154" s="100">
        <v>0</v>
      </c>
      <c r="G154" s="100">
        <v>0</v>
      </c>
      <c r="H154" s="100">
        <v>1</v>
      </c>
      <c r="I154" s="100">
        <v>0</v>
      </c>
      <c r="J154" s="100">
        <v>1</v>
      </c>
      <c r="K154" s="100">
        <v>0</v>
      </c>
      <c r="L154" s="100">
        <v>0</v>
      </c>
      <c r="M154" s="100">
        <v>0</v>
      </c>
      <c r="N154" s="100">
        <v>1</v>
      </c>
      <c r="O154" s="100">
        <v>0</v>
      </c>
      <c r="P154" s="100">
        <v>1</v>
      </c>
      <c r="Q154" s="100">
        <v>0</v>
      </c>
      <c r="R154" s="100">
        <v>0</v>
      </c>
      <c r="S154" s="100">
        <v>0</v>
      </c>
    </row>
    <row r="155" spans="1:19">
      <c r="A155" s="111"/>
      <c r="B155" s="102"/>
      <c r="C155" s="102"/>
      <c r="D155" s="102"/>
      <c r="E155" s="102"/>
      <c r="F155" s="102"/>
      <c r="G155" s="102"/>
      <c r="H155" s="102"/>
      <c r="I155" s="102"/>
      <c r="J155" s="102"/>
      <c r="K155" s="102"/>
      <c r="L155" s="102"/>
      <c r="M155" s="102"/>
      <c r="N155" s="102"/>
      <c r="O155" s="102"/>
      <c r="P155" s="102"/>
      <c r="Q155" s="102"/>
      <c r="R155" s="102"/>
      <c r="S155" s="102"/>
    </row>
    <row r="156" spans="1:19">
      <c r="A156" s="101" t="s">
        <v>16</v>
      </c>
      <c r="B156" s="102">
        <v>14</v>
      </c>
      <c r="C156" s="102">
        <v>7</v>
      </c>
      <c r="D156" s="102">
        <v>0</v>
      </c>
      <c r="E156" s="102">
        <v>7</v>
      </c>
      <c r="F156" s="102">
        <v>0</v>
      </c>
      <c r="G156" s="102">
        <v>0</v>
      </c>
      <c r="H156" s="102">
        <v>0</v>
      </c>
      <c r="I156" s="102">
        <v>0</v>
      </c>
      <c r="J156" s="102">
        <v>0</v>
      </c>
      <c r="K156" s="102">
        <v>0</v>
      </c>
      <c r="L156" s="102">
        <v>0</v>
      </c>
      <c r="M156" s="102">
        <v>0</v>
      </c>
      <c r="N156" s="102">
        <v>14</v>
      </c>
      <c r="O156" s="102">
        <v>7</v>
      </c>
      <c r="P156" s="102">
        <v>0</v>
      </c>
      <c r="Q156" s="102">
        <v>7</v>
      </c>
      <c r="R156" s="102">
        <v>0</v>
      </c>
      <c r="S156" s="102">
        <v>0</v>
      </c>
    </row>
    <row r="157" spans="1:19">
      <c r="A157" s="111" t="s">
        <v>17</v>
      </c>
      <c r="B157" s="102">
        <v>4</v>
      </c>
      <c r="C157" s="102">
        <v>0</v>
      </c>
      <c r="D157" s="102">
        <v>0</v>
      </c>
      <c r="E157" s="102">
        <v>4</v>
      </c>
      <c r="F157" s="102">
        <v>0</v>
      </c>
      <c r="G157" s="102">
        <v>0</v>
      </c>
      <c r="H157" s="102">
        <v>0</v>
      </c>
      <c r="I157" s="102">
        <v>0</v>
      </c>
      <c r="J157" s="102">
        <v>0</v>
      </c>
      <c r="K157" s="102">
        <v>0</v>
      </c>
      <c r="L157" s="102">
        <v>0</v>
      </c>
      <c r="M157" s="102">
        <v>0</v>
      </c>
      <c r="N157" s="102">
        <v>4</v>
      </c>
      <c r="O157" s="102">
        <v>0</v>
      </c>
      <c r="P157" s="102">
        <v>0</v>
      </c>
      <c r="Q157" s="102">
        <v>4</v>
      </c>
      <c r="R157" s="102">
        <v>0</v>
      </c>
      <c r="S157" s="102">
        <v>0</v>
      </c>
    </row>
    <row r="158" spans="1:19">
      <c r="A158" s="110" t="s">
        <v>736</v>
      </c>
      <c r="B158" s="100">
        <v>1</v>
      </c>
      <c r="C158" s="100">
        <v>0</v>
      </c>
      <c r="D158" s="100">
        <v>0</v>
      </c>
      <c r="E158" s="100">
        <v>1</v>
      </c>
      <c r="F158" s="100">
        <v>0</v>
      </c>
      <c r="G158" s="100">
        <v>0</v>
      </c>
      <c r="H158" s="100">
        <v>0</v>
      </c>
      <c r="I158" s="100">
        <v>0</v>
      </c>
      <c r="J158" s="100">
        <v>0</v>
      </c>
      <c r="K158" s="100">
        <v>0</v>
      </c>
      <c r="L158" s="100">
        <v>0</v>
      </c>
      <c r="M158" s="100">
        <v>0</v>
      </c>
      <c r="N158" s="100">
        <v>1</v>
      </c>
      <c r="O158" s="100">
        <v>0</v>
      </c>
      <c r="P158" s="100">
        <v>0</v>
      </c>
      <c r="Q158" s="100">
        <v>1</v>
      </c>
      <c r="R158" s="100">
        <v>0</v>
      </c>
      <c r="S158" s="100">
        <v>0</v>
      </c>
    </row>
    <row r="159" spans="1:19">
      <c r="A159" s="110" t="s">
        <v>111</v>
      </c>
      <c r="B159" s="100">
        <v>1</v>
      </c>
      <c r="C159" s="100">
        <v>0</v>
      </c>
      <c r="D159" s="100">
        <v>0</v>
      </c>
      <c r="E159" s="100">
        <v>1</v>
      </c>
      <c r="F159" s="100">
        <v>0</v>
      </c>
      <c r="G159" s="100">
        <v>0</v>
      </c>
      <c r="H159" s="100">
        <v>0</v>
      </c>
      <c r="I159" s="100">
        <v>0</v>
      </c>
      <c r="J159" s="100">
        <v>0</v>
      </c>
      <c r="K159" s="100">
        <v>0</v>
      </c>
      <c r="L159" s="100">
        <v>0</v>
      </c>
      <c r="M159" s="100">
        <v>0</v>
      </c>
      <c r="N159" s="100">
        <v>1</v>
      </c>
      <c r="O159" s="100">
        <v>0</v>
      </c>
      <c r="P159" s="100">
        <v>0</v>
      </c>
      <c r="Q159" s="100">
        <v>1</v>
      </c>
      <c r="R159" s="100">
        <v>0</v>
      </c>
      <c r="S159" s="100">
        <v>0</v>
      </c>
    </row>
    <row r="160" spans="1:19">
      <c r="A160" s="110" t="s">
        <v>655</v>
      </c>
      <c r="B160" s="100">
        <v>1</v>
      </c>
      <c r="C160" s="100">
        <v>0</v>
      </c>
      <c r="D160" s="100">
        <v>0</v>
      </c>
      <c r="E160" s="100">
        <v>1</v>
      </c>
      <c r="F160" s="100">
        <v>0</v>
      </c>
      <c r="G160" s="100">
        <v>0</v>
      </c>
      <c r="H160" s="100">
        <v>0</v>
      </c>
      <c r="I160" s="100">
        <v>0</v>
      </c>
      <c r="J160" s="100">
        <v>0</v>
      </c>
      <c r="K160" s="100">
        <v>0</v>
      </c>
      <c r="L160" s="100">
        <v>0</v>
      </c>
      <c r="M160" s="100">
        <v>0</v>
      </c>
      <c r="N160" s="100">
        <v>1</v>
      </c>
      <c r="O160" s="100">
        <v>0</v>
      </c>
      <c r="P160" s="100">
        <v>0</v>
      </c>
      <c r="Q160" s="100">
        <v>1</v>
      </c>
      <c r="R160" s="100">
        <v>0</v>
      </c>
      <c r="S160" s="100">
        <v>0</v>
      </c>
    </row>
    <row r="161" spans="1:19">
      <c r="A161" s="110" t="s">
        <v>737</v>
      </c>
      <c r="B161" s="100">
        <v>1</v>
      </c>
      <c r="C161" s="100">
        <v>0</v>
      </c>
      <c r="D161" s="100">
        <v>0</v>
      </c>
      <c r="E161" s="100">
        <v>1</v>
      </c>
      <c r="F161" s="100">
        <v>0</v>
      </c>
      <c r="G161" s="100">
        <v>0</v>
      </c>
      <c r="H161" s="100">
        <v>0</v>
      </c>
      <c r="I161" s="100">
        <v>0</v>
      </c>
      <c r="J161" s="100">
        <v>0</v>
      </c>
      <c r="K161" s="100">
        <v>0</v>
      </c>
      <c r="L161" s="100">
        <v>0</v>
      </c>
      <c r="M161" s="100">
        <v>0</v>
      </c>
      <c r="N161" s="100">
        <v>1</v>
      </c>
      <c r="O161" s="100">
        <v>0</v>
      </c>
      <c r="P161" s="100">
        <v>0</v>
      </c>
      <c r="Q161" s="100">
        <v>1</v>
      </c>
      <c r="R161" s="100">
        <v>0</v>
      </c>
      <c r="S161" s="100">
        <v>0</v>
      </c>
    </row>
    <row r="162" spans="1:19">
      <c r="A162" s="111" t="s">
        <v>18</v>
      </c>
      <c r="B162" s="102">
        <v>2</v>
      </c>
      <c r="C162" s="102">
        <v>0</v>
      </c>
      <c r="D162" s="102">
        <v>0</v>
      </c>
      <c r="E162" s="102">
        <v>2</v>
      </c>
      <c r="F162" s="102">
        <v>0</v>
      </c>
      <c r="G162" s="102">
        <v>0</v>
      </c>
      <c r="H162" s="102">
        <v>0</v>
      </c>
      <c r="I162" s="102">
        <v>0</v>
      </c>
      <c r="J162" s="102">
        <v>0</v>
      </c>
      <c r="K162" s="102">
        <v>0</v>
      </c>
      <c r="L162" s="102">
        <v>0</v>
      </c>
      <c r="M162" s="102">
        <v>0</v>
      </c>
      <c r="N162" s="102">
        <v>2</v>
      </c>
      <c r="O162" s="102">
        <v>0</v>
      </c>
      <c r="P162" s="102">
        <v>0</v>
      </c>
      <c r="Q162" s="102">
        <v>2</v>
      </c>
      <c r="R162" s="102">
        <v>0</v>
      </c>
      <c r="S162" s="102">
        <v>0</v>
      </c>
    </row>
    <row r="163" spans="1:19">
      <c r="A163" s="110" t="s">
        <v>679</v>
      </c>
      <c r="B163" s="100">
        <v>1</v>
      </c>
      <c r="C163" s="100">
        <v>0</v>
      </c>
      <c r="D163" s="100">
        <v>0</v>
      </c>
      <c r="E163" s="100">
        <v>1</v>
      </c>
      <c r="F163" s="100">
        <v>0</v>
      </c>
      <c r="G163" s="100">
        <v>0</v>
      </c>
      <c r="H163" s="100">
        <v>0</v>
      </c>
      <c r="I163" s="100">
        <v>0</v>
      </c>
      <c r="J163" s="100">
        <v>0</v>
      </c>
      <c r="K163" s="100">
        <v>0</v>
      </c>
      <c r="L163" s="100">
        <v>0</v>
      </c>
      <c r="M163" s="100">
        <v>0</v>
      </c>
      <c r="N163" s="100">
        <v>1</v>
      </c>
      <c r="O163" s="100">
        <v>0</v>
      </c>
      <c r="P163" s="100">
        <v>0</v>
      </c>
      <c r="Q163" s="100">
        <v>1</v>
      </c>
      <c r="R163" s="100">
        <v>0</v>
      </c>
      <c r="S163" s="100">
        <v>0</v>
      </c>
    </row>
    <row r="164" spans="1:19">
      <c r="A164" s="110" t="s">
        <v>680</v>
      </c>
      <c r="B164" s="100">
        <v>1</v>
      </c>
      <c r="C164" s="100">
        <v>0</v>
      </c>
      <c r="D164" s="100">
        <v>0</v>
      </c>
      <c r="E164" s="100">
        <v>1</v>
      </c>
      <c r="F164" s="100">
        <v>0</v>
      </c>
      <c r="G164" s="100">
        <v>0</v>
      </c>
      <c r="H164" s="100">
        <v>0</v>
      </c>
      <c r="I164" s="100">
        <v>0</v>
      </c>
      <c r="J164" s="100">
        <v>0</v>
      </c>
      <c r="K164" s="100">
        <v>0</v>
      </c>
      <c r="L164" s="100">
        <v>0</v>
      </c>
      <c r="M164" s="100">
        <v>0</v>
      </c>
      <c r="N164" s="100">
        <v>1</v>
      </c>
      <c r="O164" s="100">
        <v>0</v>
      </c>
      <c r="P164" s="100">
        <v>0</v>
      </c>
      <c r="Q164" s="100">
        <v>1</v>
      </c>
      <c r="R164" s="100">
        <v>0</v>
      </c>
      <c r="S164" s="100">
        <v>0</v>
      </c>
    </row>
    <row r="165" spans="1:19">
      <c r="A165" s="111" t="s">
        <v>19</v>
      </c>
      <c r="B165" s="102">
        <v>2</v>
      </c>
      <c r="C165" s="102">
        <v>1</v>
      </c>
      <c r="D165" s="102">
        <v>0</v>
      </c>
      <c r="E165" s="102">
        <v>1</v>
      </c>
      <c r="F165" s="102">
        <v>0</v>
      </c>
      <c r="G165" s="102">
        <v>0</v>
      </c>
      <c r="H165" s="102">
        <v>0</v>
      </c>
      <c r="I165" s="102">
        <v>0</v>
      </c>
      <c r="J165" s="102">
        <v>0</v>
      </c>
      <c r="K165" s="102">
        <v>0</v>
      </c>
      <c r="L165" s="102">
        <v>0</v>
      </c>
      <c r="M165" s="102">
        <v>0</v>
      </c>
      <c r="N165" s="102">
        <v>2</v>
      </c>
      <c r="O165" s="102">
        <v>1</v>
      </c>
      <c r="P165" s="102">
        <v>0</v>
      </c>
      <c r="Q165" s="102">
        <v>1</v>
      </c>
      <c r="R165" s="102">
        <v>0</v>
      </c>
      <c r="S165" s="102">
        <v>0</v>
      </c>
    </row>
    <row r="166" spans="1:19">
      <c r="A166" s="110" t="s">
        <v>108</v>
      </c>
      <c r="B166" s="100">
        <v>1</v>
      </c>
      <c r="C166" s="100">
        <v>1</v>
      </c>
      <c r="D166" s="100">
        <v>0</v>
      </c>
      <c r="E166" s="100">
        <v>0</v>
      </c>
      <c r="F166" s="100">
        <v>0</v>
      </c>
      <c r="G166" s="100">
        <v>0</v>
      </c>
      <c r="H166" s="100">
        <v>0</v>
      </c>
      <c r="I166" s="100">
        <v>0</v>
      </c>
      <c r="J166" s="100">
        <v>0</v>
      </c>
      <c r="K166" s="100">
        <v>0</v>
      </c>
      <c r="L166" s="100">
        <v>0</v>
      </c>
      <c r="M166" s="100">
        <v>0</v>
      </c>
      <c r="N166" s="100">
        <v>1</v>
      </c>
      <c r="O166" s="100">
        <v>1</v>
      </c>
      <c r="P166" s="100">
        <v>0</v>
      </c>
      <c r="Q166" s="100">
        <v>0</v>
      </c>
      <c r="R166" s="100">
        <v>0</v>
      </c>
      <c r="S166" s="100">
        <v>0</v>
      </c>
    </row>
    <row r="167" spans="1:19">
      <c r="A167" s="110" t="s">
        <v>739</v>
      </c>
      <c r="B167" s="100">
        <v>1</v>
      </c>
      <c r="C167" s="100">
        <v>0</v>
      </c>
      <c r="D167" s="100">
        <v>0</v>
      </c>
      <c r="E167" s="100">
        <v>1</v>
      </c>
      <c r="F167" s="100">
        <v>0</v>
      </c>
      <c r="G167" s="100">
        <v>0</v>
      </c>
      <c r="H167" s="100">
        <v>0</v>
      </c>
      <c r="I167" s="100">
        <v>0</v>
      </c>
      <c r="J167" s="100">
        <v>0</v>
      </c>
      <c r="K167" s="100">
        <v>0</v>
      </c>
      <c r="L167" s="100">
        <v>0</v>
      </c>
      <c r="M167" s="100">
        <v>0</v>
      </c>
      <c r="N167" s="100">
        <v>1</v>
      </c>
      <c r="O167" s="100">
        <v>0</v>
      </c>
      <c r="P167" s="100">
        <v>0</v>
      </c>
      <c r="Q167" s="100">
        <v>1</v>
      </c>
      <c r="R167" s="100">
        <v>0</v>
      </c>
      <c r="S167" s="100">
        <v>0</v>
      </c>
    </row>
    <row r="168" spans="1:19">
      <c r="A168" s="111" t="s">
        <v>20</v>
      </c>
      <c r="B168" s="102">
        <v>6</v>
      </c>
      <c r="C168" s="102">
        <v>6</v>
      </c>
      <c r="D168" s="102">
        <v>0</v>
      </c>
      <c r="E168" s="102">
        <v>0</v>
      </c>
      <c r="F168" s="102">
        <v>0</v>
      </c>
      <c r="G168" s="102">
        <v>0</v>
      </c>
      <c r="H168" s="102">
        <v>0</v>
      </c>
      <c r="I168" s="102">
        <v>0</v>
      </c>
      <c r="J168" s="102">
        <v>0</v>
      </c>
      <c r="K168" s="102">
        <v>0</v>
      </c>
      <c r="L168" s="102">
        <v>0</v>
      </c>
      <c r="M168" s="102">
        <v>0</v>
      </c>
      <c r="N168" s="102">
        <v>6</v>
      </c>
      <c r="O168" s="102">
        <v>6</v>
      </c>
      <c r="P168" s="102">
        <v>0</v>
      </c>
      <c r="Q168" s="102">
        <v>0</v>
      </c>
      <c r="R168" s="102">
        <v>0</v>
      </c>
      <c r="S168" s="102">
        <v>0</v>
      </c>
    </row>
    <row r="169" spans="1:19">
      <c r="A169" s="110" t="s">
        <v>111</v>
      </c>
      <c r="B169" s="100">
        <v>4</v>
      </c>
      <c r="C169" s="100">
        <v>4</v>
      </c>
      <c r="D169" s="100">
        <v>0</v>
      </c>
      <c r="E169" s="100">
        <v>0</v>
      </c>
      <c r="F169" s="100">
        <v>0</v>
      </c>
      <c r="G169" s="100">
        <v>0</v>
      </c>
      <c r="H169" s="100">
        <v>0</v>
      </c>
      <c r="I169" s="100">
        <v>0</v>
      </c>
      <c r="J169" s="100">
        <v>0</v>
      </c>
      <c r="K169" s="100">
        <v>0</v>
      </c>
      <c r="L169" s="100">
        <v>0</v>
      </c>
      <c r="M169" s="100">
        <v>0</v>
      </c>
      <c r="N169" s="100">
        <v>4</v>
      </c>
      <c r="O169" s="100">
        <v>4</v>
      </c>
      <c r="P169" s="100">
        <v>0</v>
      </c>
      <c r="Q169" s="100">
        <v>0</v>
      </c>
      <c r="R169" s="100">
        <v>0</v>
      </c>
      <c r="S169" s="100">
        <v>0</v>
      </c>
    </row>
    <row r="170" spans="1:19">
      <c r="A170" s="110" t="s">
        <v>98</v>
      </c>
      <c r="B170" s="100">
        <v>2</v>
      </c>
      <c r="C170" s="100">
        <v>2</v>
      </c>
      <c r="D170" s="100">
        <v>0</v>
      </c>
      <c r="E170" s="100">
        <v>0</v>
      </c>
      <c r="F170" s="100">
        <v>0</v>
      </c>
      <c r="G170" s="100">
        <v>0</v>
      </c>
      <c r="H170" s="100">
        <v>0</v>
      </c>
      <c r="I170" s="100">
        <v>0</v>
      </c>
      <c r="J170" s="100">
        <v>0</v>
      </c>
      <c r="K170" s="100">
        <v>0</v>
      </c>
      <c r="L170" s="100">
        <v>0</v>
      </c>
      <c r="M170" s="100">
        <v>0</v>
      </c>
      <c r="N170" s="100">
        <v>2</v>
      </c>
      <c r="O170" s="100">
        <v>2</v>
      </c>
      <c r="P170" s="100">
        <v>0</v>
      </c>
      <c r="Q170" s="100">
        <v>0</v>
      </c>
      <c r="R170" s="100">
        <v>0</v>
      </c>
      <c r="S170" s="100">
        <v>0</v>
      </c>
    </row>
    <row r="171" spans="1:19">
      <c r="A171" s="110"/>
      <c r="B171" s="100"/>
      <c r="C171" s="100"/>
      <c r="D171" s="100"/>
      <c r="E171" s="100"/>
      <c r="F171" s="100"/>
      <c r="G171" s="100"/>
      <c r="H171" s="100"/>
      <c r="I171" s="100"/>
      <c r="J171" s="100"/>
      <c r="K171" s="100"/>
      <c r="L171" s="100"/>
      <c r="M171" s="100"/>
      <c r="N171" s="100"/>
      <c r="O171" s="100"/>
      <c r="P171" s="100"/>
      <c r="Q171" s="100"/>
      <c r="R171" s="100"/>
      <c r="S171" s="100"/>
    </row>
    <row r="172" spans="1:19">
      <c r="A172" s="101" t="s">
        <v>21</v>
      </c>
      <c r="B172" s="102">
        <v>438</v>
      </c>
      <c r="C172" s="102">
        <v>438</v>
      </c>
      <c r="D172" s="102">
        <v>0</v>
      </c>
      <c r="E172" s="102">
        <v>0</v>
      </c>
      <c r="F172" s="102">
        <v>0</v>
      </c>
      <c r="G172" s="102">
        <v>0</v>
      </c>
      <c r="H172" s="102">
        <v>38</v>
      </c>
      <c r="I172" s="102">
        <v>38</v>
      </c>
      <c r="J172" s="102">
        <v>0</v>
      </c>
      <c r="K172" s="102">
        <v>0</v>
      </c>
      <c r="L172" s="102">
        <v>0</v>
      </c>
      <c r="M172" s="102">
        <v>0</v>
      </c>
      <c r="N172" s="102">
        <v>476</v>
      </c>
      <c r="O172" s="102">
        <v>476</v>
      </c>
      <c r="P172" s="102">
        <v>0</v>
      </c>
      <c r="Q172" s="102">
        <v>0</v>
      </c>
      <c r="R172" s="102">
        <v>0</v>
      </c>
      <c r="S172" s="102">
        <v>0</v>
      </c>
    </row>
    <row r="173" spans="1:19">
      <c r="A173" s="111" t="s">
        <v>17</v>
      </c>
      <c r="B173" s="102">
        <v>341</v>
      </c>
      <c r="C173" s="102">
        <v>341</v>
      </c>
      <c r="D173" s="102">
        <v>0</v>
      </c>
      <c r="E173" s="102">
        <v>0</v>
      </c>
      <c r="F173" s="102">
        <v>0</v>
      </c>
      <c r="G173" s="102">
        <v>0</v>
      </c>
      <c r="H173" s="102">
        <v>36</v>
      </c>
      <c r="I173" s="102">
        <v>36</v>
      </c>
      <c r="J173" s="102">
        <v>0</v>
      </c>
      <c r="K173" s="102">
        <v>0</v>
      </c>
      <c r="L173" s="102">
        <v>0</v>
      </c>
      <c r="M173" s="102">
        <v>0</v>
      </c>
      <c r="N173" s="102">
        <v>377</v>
      </c>
      <c r="O173" s="102">
        <v>377</v>
      </c>
      <c r="P173" s="102">
        <v>0</v>
      </c>
      <c r="Q173" s="102">
        <v>0</v>
      </c>
      <c r="R173" s="102">
        <v>0</v>
      </c>
      <c r="S173" s="102">
        <v>0</v>
      </c>
    </row>
    <row r="174" spans="1:19">
      <c r="A174" s="110" t="s">
        <v>458</v>
      </c>
      <c r="B174" s="100">
        <v>11</v>
      </c>
      <c r="C174" s="100">
        <v>11</v>
      </c>
      <c r="D174" s="100">
        <v>0</v>
      </c>
      <c r="E174" s="100">
        <v>0</v>
      </c>
      <c r="F174" s="100">
        <v>0</v>
      </c>
      <c r="G174" s="100">
        <v>0</v>
      </c>
      <c r="H174" s="100">
        <v>0</v>
      </c>
      <c r="I174" s="100">
        <v>0</v>
      </c>
      <c r="J174" s="100">
        <v>0</v>
      </c>
      <c r="K174" s="100">
        <v>0</v>
      </c>
      <c r="L174" s="100">
        <v>0</v>
      </c>
      <c r="M174" s="100">
        <v>0</v>
      </c>
      <c r="N174" s="100">
        <v>11</v>
      </c>
      <c r="O174" s="100">
        <v>11</v>
      </c>
      <c r="P174" s="100">
        <v>0</v>
      </c>
      <c r="Q174" s="100">
        <v>0</v>
      </c>
      <c r="R174" s="100">
        <v>0</v>
      </c>
      <c r="S174" s="100">
        <v>0</v>
      </c>
    </row>
    <row r="175" spans="1:19">
      <c r="A175" s="110" t="s">
        <v>551</v>
      </c>
      <c r="B175" s="100">
        <v>4</v>
      </c>
      <c r="C175" s="100">
        <v>4</v>
      </c>
      <c r="D175" s="100">
        <v>0</v>
      </c>
      <c r="E175" s="100">
        <v>0</v>
      </c>
      <c r="F175" s="100">
        <v>0</v>
      </c>
      <c r="G175" s="100">
        <v>0</v>
      </c>
      <c r="H175" s="100">
        <v>0</v>
      </c>
      <c r="I175" s="100">
        <v>0</v>
      </c>
      <c r="J175" s="100">
        <v>0</v>
      </c>
      <c r="K175" s="100">
        <v>0</v>
      </c>
      <c r="L175" s="100">
        <v>0</v>
      </c>
      <c r="M175" s="100">
        <v>0</v>
      </c>
      <c r="N175" s="100">
        <v>4</v>
      </c>
      <c r="O175" s="100">
        <v>4</v>
      </c>
      <c r="P175" s="100">
        <v>0</v>
      </c>
      <c r="Q175" s="100">
        <v>0</v>
      </c>
      <c r="R175" s="100">
        <v>0</v>
      </c>
      <c r="S175" s="100">
        <v>0</v>
      </c>
    </row>
    <row r="176" spans="1:19">
      <c r="A176" s="110" t="s">
        <v>53</v>
      </c>
      <c r="B176" s="100">
        <v>15</v>
      </c>
      <c r="C176" s="100">
        <v>15</v>
      </c>
      <c r="D176" s="100">
        <v>0</v>
      </c>
      <c r="E176" s="100">
        <v>0</v>
      </c>
      <c r="F176" s="100">
        <v>0</v>
      </c>
      <c r="G176" s="100">
        <v>0</v>
      </c>
      <c r="H176" s="100">
        <v>4</v>
      </c>
      <c r="I176" s="100">
        <v>4</v>
      </c>
      <c r="J176" s="100">
        <v>0</v>
      </c>
      <c r="K176" s="100">
        <v>0</v>
      </c>
      <c r="L176" s="100">
        <v>0</v>
      </c>
      <c r="M176" s="100">
        <v>0</v>
      </c>
      <c r="N176" s="100">
        <v>19</v>
      </c>
      <c r="O176" s="100">
        <v>19</v>
      </c>
      <c r="P176" s="100">
        <v>0</v>
      </c>
      <c r="Q176" s="100">
        <v>0</v>
      </c>
      <c r="R176" s="100">
        <v>0</v>
      </c>
      <c r="S176" s="100">
        <v>0</v>
      </c>
    </row>
    <row r="177" spans="1:19">
      <c r="A177" s="110" t="s">
        <v>484</v>
      </c>
      <c r="B177" s="100">
        <v>1</v>
      </c>
      <c r="C177" s="100">
        <v>1</v>
      </c>
      <c r="D177" s="100">
        <v>0</v>
      </c>
      <c r="E177" s="100">
        <v>0</v>
      </c>
      <c r="F177" s="100">
        <v>0</v>
      </c>
      <c r="G177" s="100">
        <v>0</v>
      </c>
      <c r="H177" s="100">
        <v>0</v>
      </c>
      <c r="I177" s="100">
        <v>0</v>
      </c>
      <c r="J177" s="100">
        <v>0</v>
      </c>
      <c r="K177" s="100">
        <v>0</v>
      </c>
      <c r="L177" s="100">
        <v>0</v>
      </c>
      <c r="M177" s="100">
        <v>0</v>
      </c>
      <c r="N177" s="100">
        <v>1</v>
      </c>
      <c r="O177" s="100">
        <v>1</v>
      </c>
      <c r="P177" s="100">
        <v>0</v>
      </c>
      <c r="Q177" s="100">
        <v>0</v>
      </c>
      <c r="R177" s="100">
        <v>0</v>
      </c>
      <c r="S177" s="100">
        <v>0</v>
      </c>
    </row>
    <row r="178" spans="1:19">
      <c r="A178" s="110" t="s">
        <v>99</v>
      </c>
      <c r="B178" s="100">
        <v>3</v>
      </c>
      <c r="C178" s="100">
        <v>3</v>
      </c>
      <c r="D178" s="100">
        <v>0</v>
      </c>
      <c r="E178" s="100">
        <v>0</v>
      </c>
      <c r="F178" s="100">
        <v>0</v>
      </c>
      <c r="G178" s="100">
        <v>0</v>
      </c>
      <c r="H178" s="100">
        <v>1</v>
      </c>
      <c r="I178" s="100">
        <v>1</v>
      </c>
      <c r="J178" s="100">
        <v>0</v>
      </c>
      <c r="K178" s="100">
        <v>0</v>
      </c>
      <c r="L178" s="100">
        <v>0</v>
      </c>
      <c r="M178" s="100">
        <v>0</v>
      </c>
      <c r="N178" s="100">
        <v>4</v>
      </c>
      <c r="O178" s="100">
        <v>4</v>
      </c>
      <c r="P178" s="100">
        <v>0</v>
      </c>
      <c r="Q178" s="100">
        <v>0</v>
      </c>
      <c r="R178" s="100">
        <v>0</v>
      </c>
      <c r="S178" s="100">
        <v>0</v>
      </c>
    </row>
    <row r="179" spans="1:19">
      <c r="A179" s="110" t="s">
        <v>498</v>
      </c>
      <c r="B179" s="100">
        <v>1</v>
      </c>
      <c r="C179" s="100">
        <v>1</v>
      </c>
      <c r="D179" s="100">
        <v>0</v>
      </c>
      <c r="E179" s="100">
        <v>0</v>
      </c>
      <c r="F179" s="100">
        <v>0</v>
      </c>
      <c r="G179" s="100">
        <v>0</v>
      </c>
      <c r="H179" s="100">
        <v>0</v>
      </c>
      <c r="I179" s="100">
        <v>0</v>
      </c>
      <c r="J179" s="100">
        <v>0</v>
      </c>
      <c r="K179" s="100">
        <v>0</v>
      </c>
      <c r="L179" s="100">
        <v>0</v>
      </c>
      <c r="M179" s="100">
        <v>0</v>
      </c>
      <c r="N179" s="100">
        <v>1</v>
      </c>
      <c r="O179" s="100">
        <v>1</v>
      </c>
      <c r="P179" s="100">
        <v>0</v>
      </c>
      <c r="Q179" s="100">
        <v>0</v>
      </c>
      <c r="R179" s="100">
        <v>0</v>
      </c>
      <c r="S179" s="100">
        <v>0</v>
      </c>
    </row>
    <row r="180" spans="1:19">
      <c r="A180" s="110" t="s">
        <v>100</v>
      </c>
      <c r="B180" s="100">
        <v>28</v>
      </c>
      <c r="C180" s="100">
        <v>28</v>
      </c>
      <c r="D180" s="100">
        <v>0</v>
      </c>
      <c r="E180" s="100">
        <v>0</v>
      </c>
      <c r="F180" s="100">
        <v>0</v>
      </c>
      <c r="G180" s="100">
        <v>0</v>
      </c>
      <c r="H180" s="100">
        <v>1</v>
      </c>
      <c r="I180" s="100">
        <v>1</v>
      </c>
      <c r="J180" s="100">
        <v>0</v>
      </c>
      <c r="K180" s="100">
        <v>0</v>
      </c>
      <c r="L180" s="100">
        <v>0</v>
      </c>
      <c r="M180" s="100">
        <v>0</v>
      </c>
      <c r="N180" s="100">
        <v>29</v>
      </c>
      <c r="O180" s="100">
        <v>29</v>
      </c>
      <c r="P180" s="100">
        <v>0</v>
      </c>
      <c r="Q180" s="100">
        <v>0</v>
      </c>
      <c r="R180" s="100">
        <v>0</v>
      </c>
      <c r="S180" s="100">
        <v>0</v>
      </c>
    </row>
    <row r="181" spans="1:19">
      <c r="A181" s="110" t="s">
        <v>552</v>
      </c>
      <c r="B181" s="100">
        <v>1</v>
      </c>
      <c r="C181" s="100">
        <v>1</v>
      </c>
      <c r="D181" s="100">
        <v>0</v>
      </c>
      <c r="E181" s="100">
        <v>0</v>
      </c>
      <c r="F181" s="100">
        <v>0</v>
      </c>
      <c r="G181" s="100">
        <v>0</v>
      </c>
      <c r="H181" s="100">
        <v>0</v>
      </c>
      <c r="I181" s="100">
        <v>0</v>
      </c>
      <c r="J181" s="100">
        <v>0</v>
      </c>
      <c r="K181" s="100">
        <v>0</v>
      </c>
      <c r="L181" s="100">
        <v>0</v>
      </c>
      <c r="M181" s="100">
        <v>0</v>
      </c>
      <c r="N181" s="100">
        <v>1</v>
      </c>
      <c r="O181" s="100">
        <v>1</v>
      </c>
      <c r="P181" s="100">
        <v>0</v>
      </c>
      <c r="Q181" s="100">
        <v>0</v>
      </c>
      <c r="R181" s="100">
        <v>0</v>
      </c>
      <c r="S181" s="100">
        <v>0</v>
      </c>
    </row>
    <row r="182" spans="1:19">
      <c r="A182" s="110" t="s">
        <v>102</v>
      </c>
      <c r="B182" s="100">
        <v>6</v>
      </c>
      <c r="C182" s="100">
        <v>6</v>
      </c>
      <c r="D182" s="100">
        <v>0</v>
      </c>
      <c r="E182" s="100">
        <v>0</v>
      </c>
      <c r="F182" s="100">
        <v>0</v>
      </c>
      <c r="G182" s="100">
        <v>0</v>
      </c>
      <c r="H182" s="100">
        <v>3</v>
      </c>
      <c r="I182" s="100">
        <v>3</v>
      </c>
      <c r="J182" s="100">
        <v>0</v>
      </c>
      <c r="K182" s="100">
        <v>0</v>
      </c>
      <c r="L182" s="100">
        <v>0</v>
      </c>
      <c r="M182" s="100">
        <v>0</v>
      </c>
      <c r="N182" s="100">
        <v>9</v>
      </c>
      <c r="O182" s="100">
        <v>9</v>
      </c>
      <c r="P182" s="100">
        <v>0</v>
      </c>
      <c r="Q182" s="100">
        <v>0</v>
      </c>
      <c r="R182" s="100">
        <v>0</v>
      </c>
      <c r="S182" s="100">
        <v>0</v>
      </c>
    </row>
    <row r="183" spans="1:19">
      <c r="A183" s="110" t="s">
        <v>659</v>
      </c>
      <c r="B183" s="100">
        <v>0</v>
      </c>
      <c r="C183" s="100">
        <v>0</v>
      </c>
      <c r="D183" s="100">
        <v>0</v>
      </c>
      <c r="E183" s="100">
        <v>0</v>
      </c>
      <c r="F183" s="100">
        <v>0</v>
      </c>
      <c r="G183" s="100">
        <v>0</v>
      </c>
      <c r="H183" s="100">
        <v>1</v>
      </c>
      <c r="I183" s="100">
        <v>1</v>
      </c>
      <c r="J183" s="100">
        <v>0</v>
      </c>
      <c r="K183" s="100">
        <v>0</v>
      </c>
      <c r="L183" s="100">
        <v>0</v>
      </c>
      <c r="M183" s="100">
        <v>0</v>
      </c>
      <c r="N183" s="100">
        <v>1</v>
      </c>
      <c r="O183" s="100">
        <v>1</v>
      </c>
      <c r="P183" s="100">
        <v>0</v>
      </c>
      <c r="Q183" s="100">
        <v>0</v>
      </c>
      <c r="R183" s="100">
        <v>0</v>
      </c>
      <c r="S183" s="100">
        <v>0</v>
      </c>
    </row>
    <row r="184" spans="1:19">
      <c r="A184" s="110" t="s">
        <v>103</v>
      </c>
      <c r="B184" s="100">
        <v>3</v>
      </c>
      <c r="C184" s="100">
        <v>3</v>
      </c>
      <c r="D184" s="100">
        <v>0</v>
      </c>
      <c r="E184" s="100">
        <v>0</v>
      </c>
      <c r="F184" s="100">
        <v>0</v>
      </c>
      <c r="G184" s="100">
        <v>0</v>
      </c>
      <c r="H184" s="100">
        <v>4</v>
      </c>
      <c r="I184" s="100">
        <v>4</v>
      </c>
      <c r="J184" s="100">
        <v>0</v>
      </c>
      <c r="K184" s="100">
        <v>0</v>
      </c>
      <c r="L184" s="100">
        <v>0</v>
      </c>
      <c r="M184" s="100">
        <v>0</v>
      </c>
      <c r="N184" s="100">
        <v>7</v>
      </c>
      <c r="O184" s="100">
        <v>7</v>
      </c>
      <c r="P184" s="100">
        <v>0</v>
      </c>
      <c r="Q184" s="100">
        <v>0</v>
      </c>
      <c r="R184" s="100">
        <v>0</v>
      </c>
      <c r="S184" s="100">
        <v>0</v>
      </c>
    </row>
    <row r="185" spans="1:19">
      <c r="A185" s="110" t="s">
        <v>62</v>
      </c>
      <c r="B185" s="100">
        <v>36</v>
      </c>
      <c r="C185" s="100">
        <v>36</v>
      </c>
      <c r="D185" s="100">
        <v>0</v>
      </c>
      <c r="E185" s="100">
        <v>0</v>
      </c>
      <c r="F185" s="100">
        <v>0</v>
      </c>
      <c r="G185" s="100">
        <v>0</v>
      </c>
      <c r="H185" s="100">
        <v>9</v>
      </c>
      <c r="I185" s="100">
        <v>9</v>
      </c>
      <c r="J185" s="100">
        <v>0</v>
      </c>
      <c r="K185" s="100">
        <v>0</v>
      </c>
      <c r="L185" s="100">
        <v>0</v>
      </c>
      <c r="M185" s="100">
        <v>0</v>
      </c>
      <c r="N185" s="100">
        <v>45</v>
      </c>
      <c r="O185" s="100">
        <v>45</v>
      </c>
      <c r="P185" s="100">
        <v>0</v>
      </c>
      <c r="Q185" s="100">
        <v>0</v>
      </c>
      <c r="R185" s="100">
        <v>0</v>
      </c>
      <c r="S185" s="100">
        <v>0</v>
      </c>
    </row>
    <row r="186" spans="1:19">
      <c r="A186" s="110" t="s">
        <v>104</v>
      </c>
      <c r="B186" s="100">
        <v>0</v>
      </c>
      <c r="C186" s="100">
        <v>0</v>
      </c>
      <c r="D186" s="100">
        <v>0</v>
      </c>
      <c r="E186" s="100">
        <v>0</v>
      </c>
      <c r="F186" s="100">
        <v>0</v>
      </c>
      <c r="G186" s="100">
        <v>0</v>
      </c>
      <c r="H186" s="100">
        <v>1</v>
      </c>
      <c r="I186" s="100">
        <v>1</v>
      </c>
      <c r="J186" s="100">
        <v>0</v>
      </c>
      <c r="K186" s="100">
        <v>0</v>
      </c>
      <c r="L186" s="100">
        <v>0</v>
      </c>
      <c r="M186" s="100">
        <v>0</v>
      </c>
      <c r="N186" s="100">
        <v>1</v>
      </c>
      <c r="O186" s="100">
        <v>1</v>
      </c>
      <c r="P186" s="100">
        <v>0</v>
      </c>
      <c r="Q186" s="100">
        <v>0</v>
      </c>
      <c r="R186" s="100">
        <v>0</v>
      </c>
      <c r="S186" s="100">
        <v>0</v>
      </c>
    </row>
    <row r="187" spans="1:19">
      <c r="A187" s="110" t="s">
        <v>627</v>
      </c>
      <c r="B187" s="100">
        <v>0</v>
      </c>
      <c r="C187" s="100">
        <v>0</v>
      </c>
      <c r="D187" s="100">
        <v>0</v>
      </c>
      <c r="E187" s="100">
        <v>0</v>
      </c>
      <c r="F187" s="100">
        <v>0</v>
      </c>
      <c r="G187" s="100">
        <v>0</v>
      </c>
      <c r="H187" s="100">
        <v>1</v>
      </c>
      <c r="I187" s="100">
        <v>1</v>
      </c>
      <c r="J187" s="100">
        <v>0</v>
      </c>
      <c r="K187" s="100">
        <v>0</v>
      </c>
      <c r="L187" s="100">
        <v>0</v>
      </c>
      <c r="M187" s="100">
        <v>0</v>
      </c>
      <c r="N187" s="100">
        <v>1</v>
      </c>
      <c r="O187" s="100">
        <v>1</v>
      </c>
      <c r="P187" s="100">
        <v>0</v>
      </c>
      <c r="Q187" s="100">
        <v>0</v>
      </c>
      <c r="R187" s="100">
        <v>0</v>
      </c>
      <c r="S187" s="100">
        <v>0</v>
      </c>
    </row>
    <row r="188" spans="1:19">
      <c r="A188" s="110" t="s">
        <v>105</v>
      </c>
      <c r="B188" s="100">
        <v>10</v>
      </c>
      <c r="C188" s="100">
        <v>10</v>
      </c>
      <c r="D188" s="100">
        <v>0</v>
      </c>
      <c r="E188" s="100">
        <v>0</v>
      </c>
      <c r="F188" s="100">
        <v>0</v>
      </c>
      <c r="G188" s="100">
        <v>0</v>
      </c>
      <c r="H188" s="100">
        <v>0</v>
      </c>
      <c r="I188" s="100">
        <v>0</v>
      </c>
      <c r="J188" s="100">
        <v>0</v>
      </c>
      <c r="K188" s="100">
        <v>0</v>
      </c>
      <c r="L188" s="100">
        <v>0</v>
      </c>
      <c r="M188" s="100">
        <v>0</v>
      </c>
      <c r="N188" s="100">
        <v>10</v>
      </c>
      <c r="O188" s="100">
        <v>10</v>
      </c>
      <c r="P188" s="100">
        <v>0</v>
      </c>
      <c r="Q188" s="100">
        <v>0</v>
      </c>
      <c r="R188" s="100">
        <v>0</v>
      </c>
      <c r="S188" s="100">
        <v>0</v>
      </c>
    </row>
    <row r="189" spans="1:19">
      <c r="A189" s="110" t="s">
        <v>106</v>
      </c>
      <c r="B189" s="100">
        <v>4</v>
      </c>
      <c r="C189" s="100">
        <v>4</v>
      </c>
      <c r="D189" s="100">
        <v>0</v>
      </c>
      <c r="E189" s="100">
        <v>0</v>
      </c>
      <c r="F189" s="100">
        <v>0</v>
      </c>
      <c r="G189" s="100">
        <v>0</v>
      </c>
      <c r="H189" s="100">
        <v>1</v>
      </c>
      <c r="I189" s="100">
        <v>1</v>
      </c>
      <c r="J189" s="100">
        <v>0</v>
      </c>
      <c r="K189" s="100">
        <v>0</v>
      </c>
      <c r="L189" s="100">
        <v>0</v>
      </c>
      <c r="M189" s="100">
        <v>0</v>
      </c>
      <c r="N189" s="100">
        <v>5</v>
      </c>
      <c r="O189" s="100">
        <v>5</v>
      </c>
      <c r="P189" s="100">
        <v>0</v>
      </c>
      <c r="Q189" s="100">
        <v>0</v>
      </c>
      <c r="R189" s="100">
        <v>0</v>
      </c>
      <c r="S189" s="100">
        <v>0</v>
      </c>
    </row>
    <row r="190" spans="1:19">
      <c r="A190" s="110" t="s">
        <v>107</v>
      </c>
      <c r="B190" s="100">
        <v>5</v>
      </c>
      <c r="C190" s="100">
        <v>5</v>
      </c>
      <c r="D190" s="100">
        <v>0</v>
      </c>
      <c r="E190" s="100">
        <v>0</v>
      </c>
      <c r="F190" s="100">
        <v>0</v>
      </c>
      <c r="G190" s="100">
        <v>0</v>
      </c>
      <c r="H190" s="100">
        <v>1</v>
      </c>
      <c r="I190" s="100">
        <v>1</v>
      </c>
      <c r="J190" s="100">
        <v>0</v>
      </c>
      <c r="K190" s="100">
        <v>0</v>
      </c>
      <c r="L190" s="100">
        <v>0</v>
      </c>
      <c r="M190" s="100">
        <v>0</v>
      </c>
      <c r="N190" s="100">
        <v>6</v>
      </c>
      <c r="O190" s="100">
        <v>6</v>
      </c>
      <c r="P190" s="100">
        <v>0</v>
      </c>
      <c r="Q190" s="100">
        <v>0</v>
      </c>
      <c r="R190" s="100">
        <v>0</v>
      </c>
      <c r="S190" s="100">
        <v>0</v>
      </c>
    </row>
    <row r="191" spans="1:19">
      <c r="A191" s="110" t="s">
        <v>108</v>
      </c>
      <c r="B191" s="100">
        <v>25</v>
      </c>
      <c r="C191" s="100">
        <v>25</v>
      </c>
      <c r="D191" s="100">
        <v>0</v>
      </c>
      <c r="E191" s="100">
        <v>0</v>
      </c>
      <c r="F191" s="100">
        <v>0</v>
      </c>
      <c r="G191" s="100">
        <v>0</v>
      </c>
      <c r="H191" s="100">
        <v>0</v>
      </c>
      <c r="I191" s="100">
        <v>0</v>
      </c>
      <c r="J191" s="100">
        <v>0</v>
      </c>
      <c r="K191" s="100">
        <v>0</v>
      </c>
      <c r="L191" s="100">
        <v>0</v>
      </c>
      <c r="M191" s="100">
        <v>0</v>
      </c>
      <c r="N191" s="100">
        <v>25</v>
      </c>
      <c r="O191" s="100">
        <v>25</v>
      </c>
      <c r="P191" s="100">
        <v>0</v>
      </c>
      <c r="Q191" s="100">
        <v>0</v>
      </c>
      <c r="R191" s="100">
        <v>0</v>
      </c>
      <c r="S191" s="100">
        <v>0</v>
      </c>
    </row>
    <row r="192" spans="1:19">
      <c r="A192" s="110" t="s">
        <v>508</v>
      </c>
      <c r="B192" s="100">
        <v>1</v>
      </c>
      <c r="C192" s="100">
        <v>1</v>
      </c>
      <c r="D192" s="100">
        <v>0</v>
      </c>
      <c r="E192" s="100">
        <v>0</v>
      </c>
      <c r="F192" s="100">
        <v>0</v>
      </c>
      <c r="G192" s="100">
        <v>0</v>
      </c>
      <c r="H192" s="100">
        <v>0</v>
      </c>
      <c r="I192" s="100">
        <v>0</v>
      </c>
      <c r="J192" s="100">
        <v>0</v>
      </c>
      <c r="K192" s="100">
        <v>0</v>
      </c>
      <c r="L192" s="100">
        <v>0</v>
      </c>
      <c r="M192" s="100">
        <v>0</v>
      </c>
      <c r="N192" s="100">
        <v>1</v>
      </c>
      <c r="O192" s="100">
        <v>1</v>
      </c>
      <c r="P192" s="100">
        <v>0</v>
      </c>
      <c r="Q192" s="100">
        <v>0</v>
      </c>
      <c r="R192" s="100">
        <v>0</v>
      </c>
      <c r="S192" s="100">
        <v>0</v>
      </c>
    </row>
    <row r="193" spans="1:19">
      <c r="A193" s="110" t="s">
        <v>110</v>
      </c>
      <c r="B193" s="100">
        <v>8</v>
      </c>
      <c r="C193" s="100">
        <v>8</v>
      </c>
      <c r="D193" s="100">
        <v>0</v>
      </c>
      <c r="E193" s="100">
        <v>0</v>
      </c>
      <c r="F193" s="100">
        <v>0</v>
      </c>
      <c r="G193" s="100">
        <v>0</v>
      </c>
      <c r="H193" s="100">
        <v>0</v>
      </c>
      <c r="I193" s="100">
        <v>0</v>
      </c>
      <c r="J193" s="100">
        <v>0</v>
      </c>
      <c r="K193" s="100">
        <v>0</v>
      </c>
      <c r="L193" s="100">
        <v>0</v>
      </c>
      <c r="M193" s="100">
        <v>0</v>
      </c>
      <c r="N193" s="100">
        <v>8</v>
      </c>
      <c r="O193" s="100">
        <v>8</v>
      </c>
      <c r="P193" s="100">
        <v>0</v>
      </c>
      <c r="Q193" s="100">
        <v>0</v>
      </c>
      <c r="R193" s="100">
        <v>0</v>
      </c>
      <c r="S193" s="100">
        <v>0</v>
      </c>
    </row>
    <row r="194" spans="1:19">
      <c r="A194" s="110" t="s">
        <v>485</v>
      </c>
      <c r="B194" s="100">
        <v>6</v>
      </c>
      <c r="C194" s="100">
        <v>6</v>
      </c>
      <c r="D194" s="100">
        <v>0</v>
      </c>
      <c r="E194" s="100">
        <v>0</v>
      </c>
      <c r="F194" s="100">
        <v>0</v>
      </c>
      <c r="G194" s="100">
        <v>0</v>
      </c>
      <c r="H194" s="100">
        <v>0</v>
      </c>
      <c r="I194" s="100">
        <v>0</v>
      </c>
      <c r="J194" s="100">
        <v>0</v>
      </c>
      <c r="K194" s="100">
        <v>0</v>
      </c>
      <c r="L194" s="100">
        <v>0</v>
      </c>
      <c r="M194" s="100">
        <v>0</v>
      </c>
      <c r="N194" s="100">
        <v>6</v>
      </c>
      <c r="O194" s="100">
        <v>6</v>
      </c>
      <c r="P194" s="100">
        <v>0</v>
      </c>
      <c r="Q194" s="100">
        <v>0</v>
      </c>
      <c r="R194" s="100">
        <v>0</v>
      </c>
      <c r="S194" s="100">
        <v>0</v>
      </c>
    </row>
    <row r="195" spans="1:19">
      <c r="A195" s="110" t="s">
        <v>557</v>
      </c>
      <c r="B195" s="100">
        <v>2</v>
      </c>
      <c r="C195" s="100">
        <v>2</v>
      </c>
      <c r="D195" s="100">
        <v>0</v>
      </c>
      <c r="E195" s="100">
        <v>0</v>
      </c>
      <c r="F195" s="100">
        <v>0</v>
      </c>
      <c r="G195" s="100">
        <v>0</v>
      </c>
      <c r="H195" s="100">
        <v>0</v>
      </c>
      <c r="I195" s="100">
        <v>0</v>
      </c>
      <c r="J195" s="100">
        <v>0</v>
      </c>
      <c r="K195" s="100">
        <v>0</v>
      </c>
      <c r="L195" s="100">
        <v>0</v>
      </c>
      <c r="M195" s="100">
        <v>0</v>
      </c>
      <c r="N195" s="100">
        <v>2</v>
      </c>
      <c r="O195" s="100">
        <v>2</v>
      </c>
      <c r="P195" s="100">
        <v>0</v>
      </c>
      <c r="Q195" s="100">
        <v>0</v>
      </c>
      <c r="R195" s="100">
        <v>0</v>
      </c>
      <c r="S195" s="100">
        <v>0</v>
      </c>
    </row>
    <row r="196" spans="1:19">
      <c r="A196" s="110" t="s">
        <v>111</v>
      </c>
      <c r="B196" s="100">
        <v>16</v>
      </c>
      <c r="C196" s="100">
        <v>16</v>
      </c>
      <c r="D196" s="100">
        <v>0</v>
      </c>
      <c r="E196" s="100">
        <v>0</v>
      </c>
      <c r="F196" s="100">
        <v>0</v>
      </c>
      <c r="G196" s="100">
        <v>0</v>
      </c>
      <c r="H196" s="100">
        <v>3</v>
      </c>
      <c r="I196" s="100">
        <v>3</v>
      </c>
      <c r="J196" s="100">
        <v>0</v>
      </c>
      <c r="K196" s="100">
        <v>0</v>
      </c>
      <c r="L196" s="100">
        <v>0</v>
      </c>
      <c r="M196" s="100">
        <v>0</v>
      </c>
      <c r="N196" s="100">
        <v>19</v>
      </c>
      <c r="O196" s="100">
        <v>19</v>
      </c>
      <c r="P196" s="100">
        <v>0</v>
      </c>
      <c r="Q196" s="100">
        <v>0</v>
      </c>
      <c r="R196" s="100">
        <v>0</v>
      </c>
      <c r="S196" s="100">
        <v>0</v>
      </c>
    </row>
    <row r="197" spans="1:19">
      <c r="A197" s="110" t="s">
        <v>409</v>
      </c>
      <c r="B197" s="100">
        <v>2</v>
      </c>
      <c r="C197" s="100">
        <v>2</v>
      </c>
      <c r="D197" s="100">
        <v>0</v>
      </c>
      <c r="E197" s="100">
        <v>0</v>
      </c>
      <c r="F197" s="100">
        <v>0</v>
      </c>
      <c r="G197" s="100">
        <v>0</v>
      </c>
      <c r="H197" s="100">
        <v>0</v>
      </c>
      <c r="I197" s="100">
        <v>0</v>
      </c>
      <c r="J197" s="100">
        <v>0</v>
      </c>
      <c r="K197" s="100">
        <v>0</v>
      </c>
      <c r="L197" s="100">
        <v>0</v>
      </c>
      <c r="M197" s="100">
        <v>0</v>
      </c>
      <c r="N197" s="100">
        <v>2</v>
      </c>
      <c r="O197" s="100">
        <v>2</v>
      </c>
      <c r="P197" s="100">
        <v>0</v>
      </c>
      <c r="Q197" s="100">
        <v>0</v>
      </c>
      <c r="R197" s="100">
        <v>0</v>
      </c>
      <c r="S197" s="100">
        <v>0</v>
      </c>
    </row>
    <row r="198" spans="1:19">
      <c r="A198" s="110" t="s">
        <v>112</v>
      </c>
      <c r="B198" s="100">
        <v>2</v>
      </c>
      <c r="C198" s="100">
        <v>2</v>
      </c>
      <c r="D198" s="100">
        <v>0</v>
      </c>
      <c r="E198" s="100">
        <v>0</v>
      </c>
      <c r="F198" s="100">
        <v>0</v>
      </c>
      <c r="G198" s="100">
        <v>0</v>
      </c>
      <c r="H198" s="100">
        <v>0</v>
      </c>
      <c r="I198" s="100">
        <v>0</v>
      </c>
      <c r="J198" s="100">
        <v>0</v>
      </c>
      <c r="K198" s="100">
        <v>0</v>
      </c>
      <c r="L198" s="100">
        <v>0</v>
      </c>
      <c r="M198" s="100">
        <v>0</v>
      </c>
      <c r="N198" s="100">
        <v>2</v>
      </c>
      <c r="O198" s="100">
        <v>2</v>
      </c>
      <c r="P198" s="100">
        <v>0</v>
      </c>
      <c r="Q198" s="100">
        <v>0</v>
      </c>
      <c r="R198" s="100">
        <v>0</v>
      </c>
      <c r="S198" s="100">
        <v>0</v>
      </c>
    </row>
    <row r="199" spans="1:19">
      <c r="A199" s="110" t="s">
        <v>560</v>
      </c>
      <c r="B199" s="100">
        <v>2</v>
      </c>
      <c r="C199" s="100">
        <v>2</v>
      </c>
      <c r="D199" s="100">
        <v>0</v>
      </c>
      <c r="E199" s="100">
        <v>0</v>
      </c>
      <c r="F199" s="100">
        <v>0</v>
      </c>
      <c r="G199" s="100">
        <v>0</v>
      </c>
      <c r="H199" s="100">
        <v>0</v>
      </c>
      <c r="I199" s="100">
        <v>0</v>
      </c>
      <c r="J199" s="100">
        <v>0</v>
      </c>
      <c r="K199" s="100">
        <v>0</v>
      </c>
      <c r="L199" s="100">
        <v>0</v>
      </c>
      <c r="M199" s="100">
        <v>0</v>
      </c>
      <c r="N199" s="100">
        <v>2</v>
      </c>
      <c r="O199" s="100">
        <v>2</v>
      </c>
      <c r="P199" s="100">
        <v>0</v>
      </c>
      <c r="Q199" s="100">
        <v>0</v>
      </c>
      <c r="R199" s="100">
        <v>0</v>
      </c>
      <c r="S199" s="100">
        <v>0</v>
      </c>
    </row>
    <row r="200" spans="1:19">
      <c r="A200" s="110" t="s">
        <v>86</v>
      </c>
      <c r="B200" s="100">
        <v>10</v>
      </c>
      <c r="C200" s="100">
        <v>10</v>
      </c>
      <c r="D200" s="100">
        <v>0</v>
      </c>
      <c r="E200" s="100">
        <v>0</v>
      </c>
      <c r="F200" s="100">
        <v>0</v>
      </c>
      <c r="G200" s="100">
        <v>0</v>
      </c>
      <c r="H200" s="100">
        <v>3</v>
      </c>
      <c r="I200" s="100">
        <v>3</v>
      </c>
      <c r="J200" s="100">
        <v>0</v>
      </c>
      <c r="K200" s="100">
        <v>0</v>
      </c>
      <c r="L200" s="100">
        <v>0</v>
      </c>
      <c r="M200" s="100">
        <v>0</v>
      </c>
      <c r="N200" s="100">
        <v>13</v>
      </c>
      <c r="O200" s="100">
        <v>13</v>
      </c>
      <c r="P200" s="100">
        <v>0</v>
      </c>
      <c r="Q200" s="100">
        <v>0</v>
      </c>
      <c r="R200" s="100">
        <v>0</v>
      </c>
      <c r="S200" s="100">
        <v>0</v>
      </c>
    </row>
    <row r="201" spans="1:19">
      <c r="A201" s="110" t="s">
        <v>455</v>
      </c>
      <c r="B201" s="100">
        <v>1</v>
      </c>
      <c r="C201" s="100">
        <v>1</v>
      </c>
      <c r="D201" s="100">
        <v>0</v>
      </c>
      <c r="E201" s="100">
        <v>0</v>
      </c>
      <c r="F201" s="100">
        <v>0</v>
      </c>
      <c r="G201" s="100">
        <v>0</v>
      </c>
      <c r="H201" s="100">
        <v>0</v>
      </c>
      <c r="I201" s="100">
        <v>0</v>
      </c>
      <c r="J201" s="100">
        <v>0</v>
      </c>
      <c r="K201" s="100">
        <v>0</v>
      </c>
      <c r="L201" s="100">
        <v>0</v>
      </c>
      <c r="M201" s="100">
        <v>0</v>
      </c>
      <c r="N201" s="100">
        <v>1</v>
      </c>
      <c r="O201" s="100">
        <v>1</v>
      </c>
      <c r="P201" s="100">
        <v>0</v>
      </c>
      <c r="Q201" s="100">
        <v>0</v>
      </c>
      <c r="R201" s="100">
        <v>0</v>
      </c>
      <c r="S201" s="100">
        <v>0</v>
      </c>
    </row>
    <row r="202" spans="1:19">
      <c r="A202" s="110" t="s">
        <v>98</v>
      </c>
      <c r="B202" s="100">
        <v>53</v>
      </c>
      <c r="C202" s="100">
        <v>53</v>
      </c>
      <c r="D202" s="100">
        <v>0</v>
      </c>
      <c r="E202" s="100">
        <v>0</v>
      </c>
      <c r="F202" s="100">
        <v>0</v>
      </c>
      <c r="G202" s="100">
        <v>0</v>
      </c>
      <c r="H202" s="100">
        <v>0</v>
      </c>
      <c r="I202" s="100">
        <v>0</v>
      </c>
      <c r="J202" s="100">
        <v>0</v>
      </c>
      <c r="K202" s="100">
        <v>0</v>
      </c>
      <c r="L202" s="100">
        <v>0</v>
      </c>
      <c r="M202" s="100">
        <v>0</v>
      </c>
      <c r="N202" s="100">
        <v>53</v>
      </c>
      <c r="O202" s="100">
        <v>53</v>
      </c>
      <c r="P202" s="100">
        <v>0</v>
      </c>
      <c r="Q202" s="100">
        <v>0</v>
      </c>
      <c r="R202" s="100">
        <v>0</v>
      </c>
      <c r="S202" s="100">
        <v>0</v>
      </c>
    </row>
    <row r="203" spans="1:19">
      <c r="A203" s="110" t="s">
        <v>684</v>
      </c>
      <c r="B203" s="100">
        <v>2</v>
      </c>
      <c r="C203" s="100">
        <v>2</v>
      </c>
      <c r="D203" s="100">
        <v>0</v>
      </c>
      <c r="E203" s="100">
        <v>0</v>
      </c>
      <c r="F203" s="100">
        <v>0</v>
      </c>
      <c r="G203" s="100">
        <v>0</v>
      </c>
      <c r="H203" s="100">
        <v>0</v>
      </c>
      <c r="I203" s="100">
        <v>0</v>
      </c>
      <c r="J203" s="100">
        <v>0</v>
      </c>
      <c r="K203" s="100">
        <v>0</v>
      </c>
      <c r="L203" s="100">
        <v>0</v>
      </c>
      <c r="M203" s="100">
        <v>0</v>
      </c>
      <c r="N203" s="100">
        <v>2</v>
      </c>
      <c r="O203" s="100">
        <v>2</v>
      </c>
      <c r="P203" s="100">
        <v>0</v>
      </c>
      <c r="Q203" s="100">
        <v>0</v>
      </c>
      <c r="R203" s="100">
        <v>0</v>
      </c>
      <c r="S203" s="100">
        <v>0</v>
      </c>
    </row>
    <row r="204" spans="1:19">
      <c r="A204" s="110" t="s">
        <v>662</v>
      </c>
      <c r="B204" s="100">
        <v>1</v>
      </c>
      <c r="C204" s="100">
        <v>1</v>
      </c>
      <c r="D204" s="100">
        <v>0</v>
      </c>
      <c r="E204" s="100">
        <v>0</v>
      </c>
      <c r="F204" s="100">
        <v>0</v>
      </c>
      <c r="G204" s="100">
        <v>0</v>
      </c>
      <c r="H204" s="100">
        <v>0</v>
      </c>
      <c r="I204" s="100">
        <v>0</v>
      </c>
      <c r="J204" s="100">
        <v>0</v>
      </c>
      <c r="K204" s="100">
        <v>0</v>
      </c>
      <c r="L204" s="100">
        <v>0</v>
      </c>
      <c r="M204" s="100">
        <v>0</v>
      </c>
      <c r="N204" s="100">
        <v>1</v>
      </c>
      <c r="O204" s="100">
        <v>1</v>
      </c>
      <c r="P204" s="100">
        <v>0</v>
      </c>
      <c r="Q204" s="100">
        <v>0</v>
      </c>
      <c r="R204" s="100">
        <v>0</v>
      </c>
      <c r="S204" s="100">
        <v>0</v>
      </c>
    </row>
    <row r="205" spans="1:19">
      <c r="A205" s="110" t="s">
        <v>113</v>
      </c>
      <c r="B205" s="100">
        <v>3</v>
      </c>
      <c r="C205" s="100">
        <v>3</v>
      </c>
      <c r="D205" s="100">
        <v>0</v>
      </c>
      <c r="E205" s="100">
        <v>0</v>
      </c>
      <c r="F205" s="100">
        <v>0</v>
      </c>
      <c r="G205" s="100">
        <v>0</v>
      </c>
      <c r="H205" s="100">
        <v>1</v>
      </c>
      <c r="I205" s="100">
        <v>1</v>
      </c>
      <c r="J205" s="100">
        <v>0</v>
      </c>
      <c r="K205" s="100">
        <v>0</v>
      </c>
      <c r="L205" s="100">
        <v>0</v>
      </c>
      <c r="M205" s="100">
        <v>0</v>
      </c>
      <c r="N205" s="100">
        <v>4</v>
      </c>
      <c r="O205" s="100">
        <v>4</v>
      </c>
      <c r="P205" s="100">
        <v>0</v>
      </c>
      <c r="Q205" s="100">
        <v>0</v>
      </c>
      <c r="R205" s="100">
        <v>0</v>
      </c>
      <c r="S205" s="100">
        <v>0</v>
      </c>
    </row>
    <row r="206" spans="1:19">
      <c r="A206" s="110" t="s">
        <v>114</v>
      </c>
      <c r="B206" s="100">
        <v>29</v>
      </c>
      <c r="C206" s="100">
        <v>29</v>
      </c>
      <c r="D206" s="100">
        <v>0</v>
      </c>
      <c r="E206" s="100">
        <v>0</v>
      </c>
      <c r="F206" s="100">
        <v>0</v>
      </c>
      <c r="G206" s="100">
        <v>0</v>
      </c>
      <c r="H206" s="100">
        <v>0</v>
      </c>
      <c r="I206" s="100">
        <v>0</v>
      </c>
      <c r="J206" s="100">
        <v>0</v>
      </c>
      <c r="K206" s="100">
        <v>0</v>
      </c>
      <c r="L206" s="100">
        <v>0</v>
      </c>
      <c r="M206" s="100">
        <v>0</v>
      </c>
      <c r="N206" s="100">
        <v>29</v>
      </c>
      <c r="O206" s="100">
        <v>29</v>
      </c>
      <c r="P206" s="100">
        <v>0</v>
      </c>
      <c r="Q206" s="100">
        <v>0</v>
      </c>
      <c r="R206" s="100">
        <v>0</v>
      </c>
      <c r="S206" s="100">
        <v>0</v>
      </c>
    </row>
    <row r="207" spans="1:19">
      <c r="A207" s="110" t="s">
        <v>115</v>
      </c>
      <c r="B207" s="100">
        <v>37</v>
      </c>
      <c r="C207" s="100">
        <v>37</v>
      </c>
      <c r="D207" s="100">
        <v>0</v>
      </c>
      <c r="E207" s="100">
        <v>0</v>
      </c>
      <c r="F207" s="100">
        <v>0</v>
      </c>
      <c r="G207" s="100">
        <v>0</v>
      </c>
      <c r="H207" s="100">
        <v>2</v>
      </c>
      <c r="I207" s="100">
        <v>2</v>
      </c>
      <c r="J207" s="100">
        <v>0</v>
      </c>
      <c r="K207" s="100">
        <v>0</v>
      </c>
      <c r="L207" s="100">
        <v>0</v>
      </c>
      <c r="M207" s="100">
        <v>0</v>
      </c>
      <c r="N207" s="100">
        <v>39</v>
      </c>
      <c r="O207" s="100">
        <v>39</v>
      </c>
      <c r="P207" s="100">
        <v>0</v>
      </c>
      <c r="Q207" s="100">
        <v>0</v>
      </c>
      <c r="R207" s="100">
        <v>0</v>
      </c>
      <c r="S207" s="100">
        <v>0</v>
      </c>
    </row>
    <row r="208" spans="1:19">
      <c r="A208" s="110" t="s">
        <v>561</v>
      </c>
      <c r="B208" s="100">
        <v>11</v>
      </c>
      <c r="C208" s="100">
        <v>11</v>
      </c>
      <c r="D208" s="100">
        <v>0</v>
      </c>
      <c r="E208" s="100">
        <v>0</v>
      </c>
      <c r="F208" s="100">
        <v>0</v>
      </c>
      <c r="G208" s="100">
        <v>0</v>
      </c>
      <c r="H208" s="100">
        <v>0</v>
      </c>
      <c r="I208" s="100">
        <v>0</v>
      </c>
      <c r="J208" s="100">
        <v>0</v>
      </c>
      <c r="K208" s="100">
        <v>0</v>
      </c>
      <c r="L208" s="100">
        <v>0</v>
      </c>
      <c r="M208" s="100">
        <v>0</v>
      </c>
      <c r="N208" s="100">
        <v>11</v>
      </c>
      <c r="O208" s="100">
        <v>11</v>
      </c>
      <c r="P208" s="100">
        <v>0</v>
      </c>
      <c r="Q208" s="100">
        <v>0</v>
      </c>
      <c r="R208" s="100">
        <v>0</v>
      </c>
      <c r="S208" s="100">
        <v>0</v>
      </c>
    </row>
    <row r="209" spans="1:19">
      <c r="A209" s="110" t="s">
        <v>562</v>
      </c>
      <c r="B209" s="100">
        <v>2</v>
      </c>
      <c r="C209" s="100">
        <v>2</v>
      </c>
      <c r="D209" s="100">
        <v>0</v>
      </c>
      <c r="E209" s="100">
        <v>0</v>
      </c>
      <c r="F209" s="100">
        <v>0</v>
      </c>
      <c r="G209" s="100">
        <v>0</v>
      </c>
      <c r="H209" s="100">
        <v>0</v>
      </c>
      <c r="I209" s="100">
        <v>0</v>
      </c>
      <c r="J209" s="100">
        <v>0</v>
      </c>
      <c r="K209" s="100">
        <v>0</v>
      </c>
      <c r="L209" s="100">
        <v>0</v>
      </c>
      <c r="M209" s="100">
        <v>0</v>
      </c>
      <c r="N209" s="100">
        <v>2</v>
      </c>
      <c r="O209" s="100">
        <v>2</v>
      </c>
      <c r="P209" s="100">
        <v>0</v>
      </c>
      <c r="Q209" s="100">
        <v>0</v>
      </c>
      <c r="R209" s="100">
        <v>0</v>
      </c>
      <c r="S209" s="100">
        <v>0</v>
      </c>
    </row>
    <row r="210" spans="1:19">
      <c r="A210" s="111" t="s">
        <v>18</v>
      </c>
      <c r="B210" s="102">
        <v>6</v>
      </c>
      <c r="C210" s="102">
        <v>6</v>
      </c>
      <c r="D210" s="102">
        <v>0</v>
      </c>
      <c r="E210" s="102">
        <v>0</v>
      </c>
      <c r="F210" s="102">
        <v>0</v>
      </c>
      <c r="G210" s="102">
        <v>0</v>
      </c>
      <c r="H210" s="102">
        <v>2</v>
      </c>
      <c r="I210" s="102">
        <v>2</v>
      </c>
      <c r="J210" s="102">
        <v>0</v>
      </c>
      <c r="K210" s="102">
        <v>0</v>
      </c>
      <c r="L210" s="102">
        <v>0</v>
      </c>
      <c r="M210" s="102">
        <v>0</v>
      </c>
      <c r="N210" s="102">
        <v>8</v>
      </c>
      <c r="O210" s="102">
        <v>8</v>
      </c>
      <c r="P210" s="102">
        <v>0</v>
      </c>
      <c r="Q210" s="102">
        <v>0</v>
      </c>
      <c r="R210" s="102">
        <v>0</v>
      </c>
      <c r="S210" s="102">
        <v>0</v>
      </c>
    </row>
    <row r="211" spans="1:19">
      <c r="A211" s="110" t="s">
        <v>602</v>
      </c>
      <c r="B211" s="100">
        <v>1</v>
      </c>
      <c r="C211" s="100">
        <v>1</v>
      </c>
      <c r="D211" s="100">
        <v>0</v>
      </c>
      <c r="E211" s="100">
        <v>0</v>
      </c>
      <c r="F211" s="100">
        <v>0</v>
      </c>
      <c r="G211" s="100">
        <v>0</v>
      </c>
      <c r="H211" s="100">
        <v>0</v>
      </c>
      <c r="I211" s="100">
        <v>0</v>
      </c>
      <c r="J211" s="100">
        <v>0</v>
      </c>
      <c r="K211" s="100">
        <v>0</v>
      </c>
      <c r="L211" s="100">
        <v>0</v>
      </c>
      <c r="M211" s="100">
        <v>0</v>
      </c>
      <c r="N211" s="100">
        <v>1</v>
      </c>
      <c r="O211" s="100">
        <v>1</v>
      </c>
      <c r="P211" s="100">
        <v>0</v>
      </c>
      <c r="Q211" s="100">
        <v>0</v>
      </c>
      <c r="R211" s="100">
        <v>0</v>
      </c>
      <c r="S211" s="100">
        <v>0</v>
      </c>
    </row>
    <row r="212" spans="1:19">
      <c r="A212" s="110" t="s">
        <v>100</v>
      </c>
      <c r="B212" s="100">
        <v>3</v>
      </c>
      <c r="C212" s="100">
        <v>3</v>
      </c>
      <c r="D212" s="100">
        <v>0</v>
      </c>
      <c r="E212" s="100">
        <v>0</v>
      </c>
      <c r="F212" s="100">
        <v>0</v>
      </c>
      <c r="G212" s="100">
        <v>0</v>
      </c>
      <c r="H212" s="100">
        <v>0</v>
      </c>
      <c r="I212" s="100">
        <v>0</v>
      </c>
      <c r="J212" s="100">
        <v>0</v>
      </c>
      <c r="K212" s="100">
        <v>0</v>
      </c>
      <c r="L212" s="100">
        <v>0</v>
      </c>
      <c r="M212" s="100">
        <v>0</v>
      </c>
      <c r="N212" s="100">
        <v>3</v>
      </c>
      <c r="O212" s="100">
        <v>3</v>
      </c>
      <c r="P212" s="100">
        <v>0</v>
      </c>
      <c r="Q212" s="100">
        <v>0</v>
      </c>
      <c r="R212" s="100">
        <v>0</v>
      </c>
      <c r="S212" s="100">
        <v>0</v>
      </c>
    </row>
    <row r="213" spans="1:19">
      <c r="A213" s="110" t="s">
        <v>103</v>
      </c>
      <c r="B213" s="100">
        <v>0</v>
      </c>
      <c r="C213" s="100">
        <v>0</v>
      </c>
      <c r="D213" s="100">
        <v>0</v>
      </c>
      <c r="E213" s="100">
        <v>0</v>
      </c>
      <c r="F213" s="100">
        <v>0</v>
      </c>
      <c r="G213" s="100">
        <v>0</v>
      </c>
      <c r="H213" s="100">
        <v>1</v>
      </c>
      <c r="I213" s="100">
        <v>1</v>
      </c>
      <c r="J213" s="100">
        <v>0</v>
      </c>
      <c r="K213" s="100">
        <v>0</v>
      </c>
      <c r="L213" s="100">
        <v>0</v>
      </c>
      <c r="M213" s="100">
        <v>0</v>
      </c>
      <c r="N213" s="100">
        <v>1</v>
      </c>
      <c r="O213" s="100">
        <v>1</v>
      </c>
      <c r="P213" s="100">
        <v>0</v>
      </c>
      <c r="Q213" s="100">
        <v>0</v>
      </c>
      <c r="R213" s="100">
        <v>0</v>
      </c>
      <c r="S213" s="100">
        <v>0</v>
      </c>
    </row>
    <row r="214" spans="1:19">
      <c r="A214" s="110" t="s">
        <v>456</v>
      </c>
      <c r="B214" s="100">
        <v>2</v>
      </c>
      <c r="C214" s="100">
        <v>2</v>
      </c>
      <c r="D214" s="100">
        <v>0</v>
      </c>
      <c r="E214" s="100">
        <v>0</v>
      </c>
      <c r="F214" s="100">
        <v>0</v>
      </c>
      <c r="G214" s="100">
        <v>0</v>
      </c>
      <c r="H214" s="100">
        <v>0</v>
      </c>
      <c r="I214" s="100">
        <v>0</v>
      </c>
      <c r="J214" s="100">
        <v>0</v>
      </c>
      <c r="K214" s="100">
        <v>0</v>
      </c>
      <c r="L214" s="100">
        <v>0</v>
      </c>
      <c r="M214" s="100">
        <v>0</v>
      </c>
      <c r="N214" s="100">
        <v>2</v>
      </c>
      <c r="O214" s="100">
        <v>2</v>
      </c>
      <c r="P214" s="100">
        <v>0</v>
      </c>
      <c r="Q214" s="100">
        <v>0</v>
      </c>
      <c r="R214" s="100">
        <v>0</v>
      </c>
      <c r="S214" s="100">
        <v>0</v>
      </c>
    </row>
    <row r="215" spans="1:19">
      <c r="A215" s="110" t="s">
        <v>86</v>
      </c>
      <c r="B215" s="100">
        <v>0</v>
      </c>
      <c r="C215" s="100">
        <v>0</v>
      </c>
      <c r="D215" s="100">
        <v>0</v>
      </c>
      <c r="E215" s="100">
        <v>0</v>
      </c>
      <c r="F215" s="100">
        <v>0</v>
      </c>
      <c r="G215" s="100">
        <v>0</v>
      </c>
      <c r="H215" s="100">
        <v>1</v>
      </c>
      <c r="I215" s="100">
        <v>1</v>
      </c>
      <c r="J215" s="100">
        <v>0</v>
      </c>
      <c r="K215" s="100">
        <v>0</v>
      </c>
      <c r="L215" s="100">
        <v>0</v>
      </c>
      <c r="M215" s="100">
        <v>0</v>
      </c>
      <c r="N215" s="100">
        <v>1</v>
      </c>
      <c r="O215" s="100">
        <v>1</v>
      </c>
      <c r="P215" s="100">
        <v>0</v>
      </c>
      <c r="Q215" s="100">
        <v>0</v>
      </c>
      <c r="R215" s="100">
        <v>0</v>
      </c>
      <c r="S215" s="100">
        <v>0</v>
      </c>
    </row>
    <row r="216" spans="1:19">
      <c r="A216" s="111" t="s">
        <v>20</v>
      </c>
      <c r="B216" s="102">
        <v>91</v>
      </c>
      <c r="C216" s="102">
        <v>91</v>
      </c>
      <c r="D216" s="102">
        <v>0</v>
      </c>
      <c r="E216" s="102">
        <v>0</v>
      </c>
      <c r="F216" s="102">
        <v>0</v>
      </c>
      <c r="G216" s="102">
        <v>0</v>
      </c>
      <c r="H216" s="102">
        <v>0</v>
      </c>
      <c r="I216" s="102">
        <v>0</v>
      </c>
      <c r="J216" s="102">
        <v>0</v>
      </c>
      <c r="K216" s="102">
        <v>0</v>
      </c>
      <c r="L216" s="102">
        <v>0</v>
      </c>
      <c r="M216" s="102">
        <v>0</v>
      </c>
      <c r="N216" s="102">
        <v>91</v>
      </c>
      <c r="O216" s="102">
        <v>91</v>
      </c>
      <c r="P216" s="102">
        <v>0</v>
      </c>
      <c r="Q216" s="102">
        <v>0</v>
      </c>
      <c r="R216" s="102">
        <v>0</v>
      </c>
      <c r="S216" s="102">
        <v>0</v>
      </c>
    </row>
    <row r="217" spans="1:19">
      <c r="A217" s="110" t="s">
        <v>100</v>
      </c>
      <c r="B217" s="100">
        <v>2</v>
      </c>
      <c r="C217" s="100">
        <v>2</v>
      </c>
      <c r="D217" s="100">
        <v>0</v>
      </c>
      <c r="E217" s="100">
        <v>0</v>
      </c>
      <c r="F217" s="100">
        <v>0</v>
      </c>
      <c r="G217" s="100">
        <v>0</v>
      </c>
      <c r="H217" s="100">
        <v>0</v>
      </c>
      <c r="I217" s="100">
        <v>0</v>
      </c>
      <c r="J217" s="100">
        <v>0</v>
      </c>
      <c r="K217" s="100">
        <v>0</v>
      </c>
      <c r="L217" s="100">
        <v>0</v>
      </c>
      <c r="M217" s="100">
        <v>0</v>
      </c>
      <c r="N217" s="100">
        <v>2</v>
      </c>
      <c r="O217" s="100">
        <v>2</v>
      </c>
      <c r="P217" s="100">
        <v>0</v>
      </c>
      <c r="Q217" s="100">
        <v>0</v>
      </c>
      <c r="R217" s="100">
        <v>0</v>
      </c>
      <c r="S217" s="100">
        <v>0</v>
      </c>
    </row>
    <row r="218" spans="1:19">
      <c r="A218" s="110" t="s">
        <v>552</v>
      </c>
      <c r="B218" s="100">
        <v>14</v>
      </c>
      <c r="C218" s="100">
        <v>14</v>
      </c>
      <c r="D218" s="100">
        <v>0</v>
      </c>
      <c r="E218" s="100">
        <v>0</v>
      </c>
      <c r="F218" s="100">
        <v>0</v>
      </c>
      <c r="G218" s="100">
        <v>0</v>
      </c>
      <c r="H218" s="100">
        <v>0</v>
      </c>
      <c r="I218" s="100">
        <v>0</v>
      </c>
      <c r="J218" s="100">
        <v>0</v>
      </c>
      <c r="K218" s="100">
        <v>0</v>
      </c>
      <c r="L218" s="100">
        <v>0</v>
      </c>
      <c r="M218" s="100">
        <v>0</v>
      </c>
      <c r="N218" s="100">
        <v>14</v>
      </c>
      <c r="O218" s="100">
        <v>14</v>
      </c>
      <c r="P218" s="100">
        <v>0</v>
      </c>
      <c r="Q218" s="100">
        <v>0</v>
      </c>
      <c r="R218" s="100">
        <v>0</v>
      </c>
      <c r="S218" s="100">
        <v>0</v>
      </c>
    </row>
    <row r="219" spans="1:19">
      <c r="A219" s="110" t="s">
        <v>106</v>
      </c>
      <c r="B219" s="100">
        <v>1</v>
      </c>
      <c r="C219" s="100">
        <v>1</v>
      </c>
      <c r="D219" s="100">
        <v>0</v>
      </c>
      <c r="E219" s="100">
        <v>0</v>
      </c>
      <c r="F219" s="100">
        <v>0</v>
      </c>
      <c r="G219" s="100">
        <v>0</v>
      </c>
      <c r="H219" s="100">
        <v>0</v>
      </c>
      <c r="I219" s="100">
        <v>0</v>
      </c>
      <c r="J219" s="100">
        <v>0</v>
      </c>
      <c r="K219" s="100">
        <v>0</v>
      </c>
      <c r="L219" s="100">
        <v>0</v>
      </c>
      <c r="M219" s="100">
        <v>0</v>
      </c>
      <c r="N219" s="100">
        <v>1</v>
      </c>
      <c r="O219" s="100">
        <v>1</v>
      </c>
      <c r="P219" s="100">
        <v>0</v>
      </c>
      <c r="Q219" s="100">
        <v>0</v>
      </c>
      <c r="R219" s="100">
        <v>0</v>
      </c>
      <c r="S219" s="100">
        <v>0</v>
      </c>
    </row>
    <row r="220" spans="1:19">
      <c r="A220" s="110" t="s">
        <v>108</v>
      </c>
      <c r="B220" s="100">
        <v>15</v>
      </c>
      <c r="C220" s="100">
        <v>15</v>
      </c>
      <c r="D220" s="100">
        <v>0</v>
      </c>
      <c r="E220" s="100">
        <v>0</v>
      </c>
      <c r="F220" s="100">
        <v>0</v>
      </c>
      <c r="G220" s="100">
        <v>0</v>
      </c>
      <c r="H220" s="100">
        <v>0</v>
      </c>
      <c r="I220" s="100">
        <v>0</v>
      </c>
      <c r="J220" s="100">
        <v>0</v>
      </c>
      <c r="K220" s="100">
        <v>0</v>
      </c>
      <c r="L220" s="100">
        <v>0</v>
      </c>
      <c r="M220" s="100">
        <v>0</v>
      </c>
      <c r="N220" s="100">
        <v>15</v>
      </c>
      <c r="O220" s="100">
        <v>15</v>
      </c>
      <c r="P220" s="100">
        <v>0</v>
      </c>
      <c r="Q220" s="100">
        <v>0</v>
      </c>
      <c r="R220" s="100">
        <v>0</v>
      </c>
      <c r="S220" s="100">
        <v>0</v>
      </c>
    </row>
    <row r="221" spans="1:19">
      <c r="A221" s="110" t="s">
        <v>111</v>
      </c>
      <c r="B221" s="100">
        <v>2</v>
      </c>
      <c r="C221" s="100">
        <v>2</v>
      </c>
      <c r="D221" s="100">
        <v>0</v>
      </c>
      <c r="E221" s="100">
        <v>0</v>
      </c>
      <c r="F221" s="100">
        <v>0</v>
      </c>
      <c r="G221" s="100">
        <v>0</v>
      </c>
      <c r="H221" s="100">
        <v>0</v>
      </c>
      <c r="I221" s="100">
        <v>0</v>
      </c>
      <c r="J221" s="100">
        <v>0</v>
      </c>
      <c r="K221" s="100">
        <v>0</v>
      </c>
      <c r="L221" s="100">
        <v>0</v>
      </c>
      <c r="M221" s="100">
        <v>0</v>
      </c>
      <c r="N221" s="100">
        <v>2</v>
      </c>
      <c r="O221" s="100">
        <v>2</v>
      </c>
      <c r="P221" s="100">
        <v>0</v>
      </c>
      <c r="Q221" s="100">
        <v>0</v>
      </c>
      <c r="R221" s="100">
        <v>0</v>
      </c>
      <c r="S221" s="100">
        <v>0</v>
      </c>
    </row>
    <row r="222" spans="1:19">
      <c r="A222" s="110" t="s">
        <v>563</v>
      </c>
      <c r="B222" s="100">
        <v>2</v>
      </c>
      <c r="C222" s="100">
        <v>2</v>
      </c>
      <c r="D222" s="100">
        <v>0</v>
      </c>
      <c r="E222" s="100">
        <v>0</v>
      </c>
      <c r="F222" s="100">
        <v>0</v>
      </c>
      <c r="G222" s="100">
        <v>0</v>
      </c>
      <c r="H222" s="100">
        <v>0</v>
      </c>
      <c r="I222" s="100">
        <v>0</v>
      </c>
      <c r="J222" s="100">
        <v>0</v>
      </c>
      <c r="K222" s="100">
        <v>0</v>
      </c>
      <c r="L222" s="100">
        <v>0</v>
      </c>
      <c r="M222" s="100">
        <v>0</v>
      </c>
      <c r="N222" s="100">
        <v>2</v>
      </c>
      <c r="O222" s="100">
        <v>2</v>
      </c>
      <c r="P222" s="100">
        <v>0</v>
      </c>
      <c r="Q222" s="100">
        <v>0</v>
      </c>
      <c r="R222" s="100">
        <v>0</v>
      </c>
      <c r="S222" s="100">
        <v>0</v>
      </c>
    </row>
    <row r="223" spans="1:19">
      <c r="A223" s="110" t="s">
        <v>456</v>
      </c>
      <c r="B223" s="100">
        <v>4</v>
      </c>
      <c r="C223" s="100">
        <v>4</v>
      </c>
      <c r="D223" s="100">
        <v>0</v>
      </c>
      <c r="E223" s="100">
        <v>0</v>
      </c>
      <c r="F223" s="100">
        <v>0</v>
      </c>
      <c r="G223" s="100">
        <v>0</v>
      </c>
      <c r="H223" s="100">
        <v>0</v>
      </c>
      <c r="I223" s="100">
        <v>0</v>
      </c>
      <c r="J223" s="100">
        <v>0</v>
      </c>
      <c r="K223" s="100">
        <v>0</v>
      </c>
      <c r="L223" s="100">
        <v>0</v>
      </c>
      <c r="M223" s="100">
        <v>0</v>
      </c>
      <c r="N223" s="100">
        <v>4</v>
      </c>
      <c r="O223" s="100">
        <v>4</v>
      </c>
      <c r="P223" s="100">
        <v>0</v>
      </c>
      <c r="Q223" s="100">
        <v>0</v>
      </c>
      <c r="R223" s="100">
        <v>0</v>
      </c>
      <c r="S223" s="100">
        <v>0</v>
      </c>
    </row>
    <row r="224" spans="1:19">
      <c r="A224" s="110" t="s">
        <v>98</v>
      </c>
      <c r="B224" s="100">
        <v>3</v>
      </c>
      <c r="C224" s="100">
        <v>3</v>
      </c>
      <c r="D224" s="100">
        <v>0</v>
      </c>
      <c r="E224" s="100">
        <v>0</v>
      </c>
      <c r="F224" s="100">
        <v>0</v>
      </c>
      <c r="G224" s="100">
        <v>0</v>
      </c>
      <c r="H224" s="100">
        <v>0</v>
      </c>
      <c r="I224" s="100">
        <v>0</v>
      </c>
      <c r="J224" s="100">
        <v>0</v>
      </c>
      <c r="K224" s="100">
        <v>0</v>
      </c>
      <c r="L224" s="100">
        <v>0</v>
      </c>
      <c r="M224" s="100">
        <v>0</v>
      </c>
      <c r="N224" s="100">
        <v>3</v>
      </c>
      <c r="O224" s="100">
        <v>3</v>
      </c>
      <c r="P224" s="100">
        <v>0</v>
      </c>
      <c r="Q224" s="100">
        <v>0</v>
      </c>
      <c r="R224" s="100">
        <v>0</v>
      </c>
      <c r="S224" s="100">
        <v>0</v>
      </c>
    </row>
    <row r="225" spans="1:19">
      <c r="A225" s="110" t="s">
        <v>114</v>
      </c>
      <c r="B225" s="100">
        <v>48</v>
      </c>
      <c r="C225" s="100">
        <v>48</v>
      </c>
      <c r="D225" s="100">
        <v>0</v>
      </c>
      <c r="E225" s="100">
        <v>0</v>
      </c>
      <c r="F225" s="100">
        <v>0</v>
      </c>
      <c r="G225" s="100">
        <v>0</v>
      </c>
      <c r="H225" s="100">
        <v>0</v>
      </c>
      <c r="I225" s="100">
        <v>0</v>
      </c>
      <c r="J225" s="100">
        <v>0</v>
      </c>
      <c r="K225" s="100">
        <v>0</v>
      </c>
      <c r="L225" s="100">
        <v>0</v>
      </c>
      <c r="M225" s="100">
        <v>0</v>
      </c>
      <c r="N225" s="100">
        <v>48</v>
      </c>
      <c r="O225" s="100">
        <v>48</v>
      </c>
      <c r="P225" s="100">
        <v>0</v>
      </c>
      <c r="Q225" s="100">
        <v>0</v>
      </c>
      <c r="R225" s="100">
        <v>0</v>
      </c>
      <c r="S225" s="100">
        <v>0</v>
      </c>
    </row>
    <row r="226" spans="1:19">
      <c r="A226" s="101"/>
      <c r="B226" s="102"/>
      <c r="C226" s="102"/>
      <c r="D226" s="102"/>
      <c r="E226" s="102"/>
      <c r="F226" s="102"/>
      <c r="G226" s="102"/>
      <c r="H226" s="102"/>
      <c r="I226" s="102"/>
      <c r="J226" s="102"/>
      <c r="K226" s="102"/>
      <c r="L226" s="102"/>
      <c r="M226" s="102"/>
      <c r="N226" s="102"/>
      <c r="O226" s="102"/>
      <c r="P226" s="102"/>
      <c r="Q226" s="102"/>
      <c r="R226" s="102"/>
      <c r="S226" s="102"/>
    </row>
    <row r="227" spans="1:19">
      <c r="A227" s="101" t="s">
        <v>22</v>
      </c>
      <c r="B227" s="102">
        <v>13</v>
      </c>
      <c r="C227" s="102">
        <v>3</v>
      </c>
      <c r="D227" s="102">
        <v>10</v>
      </c>
      <c r="E227" s="102">
        <v>0</v>
      </c>
      <c r="F227" s="102">
        <v>0</v>
      </c>
      <c r="G227" s="102">
        <v>0</v>
      </c>
      <c r="H227" s="102">
        <v>23</v>
      </c>
      <c r="I227" s="102">
        <v>0</v>
      </c>
      <c r="J227" s="102">
        <v>23</v>
      </c>
      <c r="K227" s="102">
        <v>0</v>
      </c>
      <c r="L227" s="102">
        <v>0</v>
      </c>
      <c r="M227" s="102">
        <v>0</v>
      </c>
      <c r="N227" s="102">
        <v>36</v>
      </c>
      <c r="O227" s="102">
        <v>3</v>
      </c>
      <c r="P227" s="102">
        <v>33</v>
      </c>
      <c r="Q227" s="102">
        <v>0</v>
      </c>
      <c r="R227" s="102">
        <v>0</v>
      </c>
      <c r="S227" s="102">
        <v>0</v>
      </c>
    </row>
    <row r="228" spans="1:19">
      <c r="A228" s="111" t="s">
        <v>23</v>
      </c>
      <c r="B228" s="102">
        <v>7</v>
      </c>
      <c r="C228" s="102">
        <v>2</v>
      </c>
      <c r="D228" s="102">
        <v>5</v>
      </c>
      <c r="E228" s="102">
        <v>0</v>
      </c>
      <c r="F228" s="102">
        <v>0</v>
      </c>
      <c r="G228" s="102">
        <v>0</v>
      </c>
      <c r="H228" s="102">
        <v>18</v>
      </c>
      <c r="I228" s="102">
        <v>0</v>
      </c>
      <c r="J228" s="102">
        <v>18</v>
      </c>
      <c r="K228" s="102">
        <v>0</v>
      </c>
      <c r="L228" s="102">
        <v>0</v>
      </c>
      <c r="M228" s="102">
        <v>0</v>
      </c>
      <c r="N228" s="102">
        <v>25</v>
      </c>
      <c r="O228" s="102">
        <v>2</v>
      </c>
      <c r="P228" s="102">
        <v>23</v>
      </c>
      <c r="Q228" s="102">
        <v>0</v>
      </c>
      <c r="R228" s="102">
        <v>0</v>
      </c>
      <c r="S228" s="102">
        <v>0</v>
      </c>
    </row>
    <row r="229" spans="1:19">
      <c r="A229" s="110" t="s">
        <v>457</v>
      </c>
      <c r="B229" s="100">
        <v>1</v>
      </c>
      <c r="C229" s="100">
        <v>0</v>
      </c>
      <c r="D229" s="100">
        <v>1</v>
      </c>
      <c r="E229" s="100">
        <v>0</v>
      </c>
      <c r="F229" s="100">
        <v>0</v>
      </c>
      <c r="G229" s="100">
        <v>0</v>
      </c>
      <c r="H229" s="100">
        <v>1</v>
      </c>
      <c r="I229" s="100">
        <v>0</v>
      </c>
      <c r="J229" s="100">
        <v>1</v>
      </c>
      <c r="K229" s="100">
        <v>0</v>
      </c>
      <c r="L229" s="100">
        <v>0</v>
      </c>
      <c r="M229" s="100">
        <v>0</v>
      </c>
      <c r="N229" s="100">
        <v>2</v>
      </c>
      <c r="O229" s="100">
        <v>0</v>
      </c>
      <c r="P229" s="100">
        <v>2</v>
      </c>
      <c r="Q229" s="100">
        <v>0</v>
      </c>
      <c r="R229" s="100">
        <v>0</v>
      </c>
      <c r="S229" s="100">
        <v>0</v>
      </c>
    </row>
    <row r="230" spans="1:19">
      <c r="A230" s="110" t="s">
        <v>747</v>
      </c>
      <c r="B230" s="100">
        <v>0</v>
      </c>
      <c r="C230" s="100">
        <v>0</v>
      </c>
      <c r="D230" s="100">
        <v>0</v>
      </c>
      <c r="E230" s="100">
        <v>0</v>
      </c>
      <c r="F230" s="100">
        <v>0</v>
      </c>
      <c r="G230" s="100">
        <v>0</v>
      </c>
      <c r="H230" s="100">
        <v>1</v>
      </c>
      <c r="I230" s="100">
        <v>0</v>
      </c>
      <c r="J230" s="100">
        <v>1</v>
      </c>
      <c r="K230" s="100">
        <v>0</v>
      </c>
      <c r="L230" s="100">
        <v>0</v>
      </c>
      <c r="M230" s="100">
        <v>0</v>
      </c>
      <c r="N230" s="100">
        <v>1</v>
      </c>
      <c r="O230" s="100">
        <v>0</v>
      </c>
      <c r="P230" s="100">
        <v>1</v>
      </c>
      <c r="Q230" s="100">
        <v>0</v>
      </c>
      <c r="R230" s="100">
        <v>0</v>
      </c>
      <c r="S230" s="100">
        <v>0</v>
      </c>
    </row>
    <row r="231" spans="1:19">
      <c r="A231" s="110" t="s">
        <v>565</v>
      </c>
      <c r="B231" s="100">
        <v>0</v>
      </c>
      <c r="C231" s="100">
        <v>0</v>
      </c>
      <c r="D231" s="100">
        <v>0</v>
      </c>
      <c r="E231" s="100">
        <v>0</v>
      </c>
      <c r="F231" s="100">
        <v>0</v>
      </c>
      <c r="G231" s="100">
        <v>0</v>
      </c>
      <c r="H231" s="100">
        <v>2</v>
      </c>
      <c r="I231" s="100">
        <v>0</v>
      </c>
      <c r="J231" s="100">
        <v>2</v>
      </c>
      <c r="K231" s="100">
        <v>0</v>
      </c>
      <c r="L231" s="100">
        <v>0</v>
      </c>
      <c r="M231" s="100">
        <v>0</v>
      </c>
      <c r="N231" s="100">
        <v>2</v>
      </c>
      <c r="O231" s="100">
        <v>0</v>
      </c>
      <c r="P231" s="100">
        <v>2</v>
      </c>
      <c r="Q231" s="100">
        <v>0</v>
      </c>
      <c r="R231" s="100">
        <v>0</v>
      </c>
      <c r="S231" s="100">
        <v>0</v>
      </c>
    </row>
    <row r="232" spans="1:19">
      <c r="A232" s="110" t="s">
        <v>667</v>
      </c>
      <c r="B232" s="100">
        <v>2</v>
      </c>
      <c r="C232" s="100">
        <v>0</v>
      </c>
      <c r="D232" s="100">
        <v>2</v>
      </c>
      <c r="E232" s="100">
        <v>0</v>
      </c>
      <c r="F232" s="100">
        <v>0</v>
      </c>
      <c r="G232" s="100">
        <v>0</v>
      </c>
      <c r="H232" s="100">
        <v>0</v>
      </c>
      <c r="I232" s="100">
        <v>0</v>
      </c>
      <c r="J232" s="100">
        <v>0</v>
      </c>
      <c r="K232" s="100">
        <v>0</v>
      </c>
      <c r="L232" s="100">
        <v>0</v>
      </c>
      <c r="M232" s="100">
        <v>0</v>
      </c>
      <c r="N232" s="100">
        <v>2</v>
      </c>
      <c r="O232" s="100">
        <v>0</v>
      </c>
      <c r="P232" s="100">
        <v>2</v>
      </c>
      <c r="Q232" s="100">
        <v>0</v>
      </c>
      <c r="R232" s="100">
        <v>0</v>
      </c>
      <c r="S232" s="100">
        <v>0</v>
      </c>
    </row>
    <row r="233" spans="1:19">
      <c r="A233" s="110" t="s">
        <v>486</v>
      </c>
      <c r="B233" s="100">
        <v>2</v>
      </c>
      <c r="C233" s="100">
        <v>2</v>
      </c>
      <c r="D233" s="100">
        <v>0</v>
      </c>
      <c r="E233" s="100">
        <v>0</v>
      </c>
      <c r="F233" s="100">
        <v>0</v>
      </c>
      <c r="G233" s="100">
        <v>0</v>
      </c>
      <c r="H233" s="100">
        <v>0</v>
      </c>
      <c r="I233" s="100">
        <v>0</v>
      </c>
      <c r="J233" s="100">
        <v>0</v>
      </c>
      <c r="K233" s="100">
        <v>0</v>
      </c>
      <c r="L233" s="100">
        <v>0</v>
      </c>
      <c r="M233" s="100">
        <v>0</v>
      </c>
      <c r="N233" s="100">
        <v>2</v>
      </c>
      <c r="O233" s="100">
        <v>2</v>
      </c>
      <c r="P233" s="100">
        <v>0</v>
      </c>
      <c r="Q233" s="100">
        <v>0</v>
      </c>
      <c r="R233" s="100">
        <v>0</v>
      </c>
      <c r="S233" s="100">
        <v>0</v>
      </c>
    </row>
    <row r="234" spans="1:19">
      <c r="A234" s="110" t="s">
        <v>606</v>
      </c>
      <c r="B234" s="100">
        <v>1</v>
      </c>
      <c r="C234" s="100">
        <v>0</v>
      </c>
      <c r="D234" s="100">
        <v>1</v>
      </c>
      <c r="E234" s="100">
        <v>0</v>
      </c>
      <c r="F234" s="100">
        <v>0</v>
      </c>
      <c r="G234" s="100">
        <v>0</v>
      </c>
      <c r="H234" s="100">
        <v>0</v>
      </c>
      <c r="I234" s="100">
        <v>0</v>
      </c>
      <c r="J234" s="100">
        <v>0</v>
      </c>
      <c r="K234" s="100">
        <v>0</v>
      </c>
      <c r="L234" s="100">
        <v>0</v>
      </c>
      <c r="M234" s="100">
        <v>0</v>
      </c>
      <c r="N234" s="100">
        <v>1</v>
      </c>
      <c r="O234" s="100">
        <v>0</v>
      </c>
      <c r="P234" s="100">
        <v>1</v>
      </c>
      <c r="Q234" s="100">
        <v>0</v>
      </c>
      <c r="R234" s="100">
        <v>0</v>
      </c>
      <c r="S234" s="100">
        <v>0</v>
      </c>
    </row>
    <row r="235" spans="1:19">
      <c r="A235" s="110" t="s">
        <v>569</v>
      </c>
      <c r="B235" s="100">
        <v>0</v>
      </c>
      <c r="C235" s="100">
        <v>0</v>
      </c>
      <c r="D235" s="100">
        <v>0</v>
      </c>
      <c r="E235" s="100">
        <v>0</v>
      </c>
      <c r="F235" s="100">
        <v>0</v>
      </c>
      <c r="G235" s="100">
        <v>0</v>
      </c>
      <c r="H235" s="100">
        <v>13</v>
      </c>
      <c r="I235" s="100">
        <v>0</v>
      </c>
      <c r="J235" s="100">
        <v>13</v>
      </c>
      <c r="K235" s="100">
        <v>0</v>
      </c>
      <c r="L235" s="100">
        <v>0</v>
      </c>
      <c r="M235" s="100">
        <v>0</v>
      </c>
      <c r="N235" s="100">
        <v>13</v>
      </c>
      <c r="O235" s="100">
        <v>0</v>
      </c>
      <c r="P235" s="100">
        <v>13</v>
      </c>
      <c r="Q235" s="100">
        <v>0</v>
      </c>
      <c r="R235" s="100">
        <v>0</v>
      </c>
      <c r="S235" s="100">
        <v>0</v>
      </c>
    </row>
    <row r="236" spans="1:19">
      <c r="A236" s="110" t="s">
        <v>117</v>
      </c>
      <c r="B236" s="100">
        <v>1</v>
      </c>
      <c r="C236" s="100">
        <v>0</v>
      </c>
      <c r="D236" s="100">
        <v>1</v>
      </c>
      <c r="E236" s="100">
        <v>0</v>
      </c>
      <c r="F236" s="100">
        <v>0</v>
      </c>
      <c r="G236" s="100">
        <v>0</v>
      </c>
      <c r="H236" s="100">
        <v>1</v>
      </c>
      <c r="I236" s="100">
        <v>0</v>
      </c>
      <c r="J236" s="100">
        <v>1</v>
      </c>
      <c r="K236" s="100">
        <v>0</v>
      </c>
      <c r="L236" s="100">
        <v>0</v>
      </c>
      <c r="M236" s="100">
        <v>0</v>
      </c>
      <c r="N236" s="100">
        <v>2</v>
      </c>
      <c r="O236" s="100">
        <v>0</v>
      </c>
      <c r="P236" s="100">
        <v>2</v>
      </c>
      <c r="Q236" s="100">
        <v>0</v>
      </c>
      <c r="R236" s="100">
        <v>0</v>
      </c>
      <c r="S236" s="100">
        <v>0</v>
      </c>
    </row>
    <row r="237" spans="1:19">
      <c r="A237" s="111" t="s">
        <v>24</v>
      </c>
      <c r="B237" s="102">
        <v>6</v>
      </c>
      <c r="C237" s="102">
        <v>1</v>
      </c>
      <c r="D237" s="102">
        <v>5</v>
      </c>
      <c r="E237" s="102">
        <v>0</v>
      </c>
      <c r="F237" s="102">
        <v>0</v>
      </c>
      <c r="G237" s="102">
        <v>0</v>
      </c>
      <c r="H237" s="102">
        <v>5</v>
      </c>
      <c r="I237" s="102">
        <v>0</v>
      </c>
      <c r="J237" s="102">
        <v>5</v>
      </c>
      <c r="K237" s="102">
        <v>0</v>
      </c>
      <c r="L237" s="102">
        <v>0</v>
      </c>
      <c r="M237" s="102">
        <v>0</v>
      </c>
      <c r="N237" s="102">
        <v>11</v>
      </c>
      <c r="O237" s="102">
        <v>1</v>
      </c>
      <c r="P237" s="102">
        <v>10</v>
      </c>
      <c r="Q237" s="102">
        <v>0</v>
      </c>
      <c r="R237" s="102">
        <v>0</v>
      </c>
      <c r="S237" s="102">
        <v>0</v>
      </c>
    </row>
    <row r="238" spans="1:19">
      <c r="A238" s="110" t="s">
        <v>511</v>
      </c>
      <c r="B238" s="100">
        <v>1</v>
      </c>
      <c r="C238" s="100">
        <v>1</v>
      </c>
      <c r="D238" s="100">
        <v>0</v>
      </c>
      <c r="E238" s="100">
        <v>0</v>
      </c>
      <c r="F238" s="100">
        <v>0</v>
      </c>
      <c r="G238" s="100">
        <v>0</v>
      </c>
      <c r="H238" s="100">
        <v>0</v>
      </c>
      <c r="I238" s="100">
        <v>0</v>
      </c>
      <c r="J238" s="100">
        <v>0</v>
      </c>
      <c r="K238" s="100">
        <v>0</v>
      </c>
      <c r="L238" s="100">
        <v>0</v>
      </c>
      <c r="M238" s="100">
        <v>0</v>
      </c>
      <c r="N238" s="100">
        <v>1</v>
      </c>
      <c r="O238" s="100">
        <v>1</v>
      </c>
      <c r="P238" s="100">
        <v>0</v>
      </c>
      <c r="Q238" s="100">
        <v>0</v>
      </c>
      <c r="R238" s="100">
        <v>0</v>
      </c>
      <c r="S238" s="100">
        <v>0</v>
      </c>
    </row>
    <row r="239" spans="1:19">
      <c r="A239" s="110" t="s">
        <v>489</v>
      </c>
      <c r="B239" s="100">
        <v>0</v>
      </c>
      <c r="C239" s="100">
        <v>0</v>
      </c>
      <c r="D239" s="100">
        <v>0</v>
      </c>
      <c r="E239" s="100">
        <v>0</v>
      </c>
      <c r="F239" s="100">
        <v>0</v>
      </c>
      <c r="G239" s="100">
        <v>0</v>
      </c>
      <c r="H239" s="100">
        <v>1</v>
      </c>
      <c r="I239" s="100">
        <v>0</v>
      </c>
      <c r="J239" s="100">
        <v>1</v>
      </c>
      <c r="K239" s="100">
        <v>0</v>
      </c>
      <c r="L239" s="100">
        <v>0</v>
      </c>
      <c r="M239" s="100">
        <v>0</v>
      </c>
      <c r="N239" s="100">
        <v>1</v>
      </c>
      <c r="O239" s="100">
        <v>0</v>
      </c>
      <c r="P239" s="100">
        <v>1</v>
      </c>
      <c r="Q239" s="100">
        <v>0</v>
      </c>
      <c r="R239" s="100">
        <v>0</v>
      </c>
      <c r="S239" s="100">
        <v>0</v>
      </c>
    </row>
    <row r="240" spans="1:19">
      <c r="A240" s="110" t="s">
        <v>120</v>
      </c>
      <c r="B240" s="100">
        <v>0</v>
      </c>
      <c r="C240" s="100">
        <v>0</v>
      </c>
      <c r="D240" s="100">
        <v>0</v>
      </c>
      <c r="E240" s="100">
        <v>0</v>
      </c>
      <c r="F240" s="100">
        <v>0</v>
      </c>
      <c r="G240" s="100">
        <v>0</v>
      </c>
      <c r="H240" s="100">
        <v>1</v>
      </c>
      <c r="I240" s="100">
        <v>0</v>
      </c>
      <c r="J240" s="100">
        <v>1</v>
      </c>
      <c r="K240" s="100">
        <v>0</v>
      </c>
      <c r="L240" s="100">
        <v>0</v>
      </c>
      <c r="M240" s="100">
        <v>0</v>
      </c>
      <c r="N240" s="100">
        <v>1</v>
      </c>
      <c r="O240" s="100">
        <v>0</v>
      </c>
      <c r="P240" s="100">
        <v>1</v>
      </c>
      <c r="Q240" s="100">
        <v>0</v>
      </c>
      <c r="R240" s="100">
        <v>0</v>
      </c>
      <c r="S240" s="100">
        <v>0</v>
      </c>
    </row>
    <row r="241" spans="1:19">
      <c r="A241" s="110" t="s">
        <v>668</v>
      </c>
      <c r="B241" s="100">
        <v>1</v>
      </c>
      <c r="C241" s="100">
        <v>0</v>
      </c>
      <c r="D241" s="100">
        <v>1</v>
      </c>
      <c r="E241" s="100">
        <v>0</v>
      </c>
      <c r="F241" s="100">
        <v>0</v>
      </c>
      <c r="G241" s="100">
        <v>0</v>
      </c>
      <c r="H241" s="100">
        <v>0</v>
      </c>
      <c r="I241" s="100">
        <v>0</v>
      </c>
      <c r="J241" s="100">
        <v>0</v>
      </c>
      <c r="K241" s="100">
        <v>0</v>
      </c>
      <c r="L241" s="100">
        <v>0</v>
      </c>
      <c r="M241" s="100">
        <v>0</v>
      </c>
      <c r="N241" s="100">
        <v>1</v>
      </c>
      <c r="O241" s="100">
        <v>0</v>
      </c>
      <c r="P241" s="100">
        <v>1</v>
      </c>
      <c r="Q241" s="100">
        <v>0</v>
      </c>
      <c r="R241" s="100">
        <v>0</v>
      </c>
      <c r="S241" s="100">
        <v>0</v>
      </c>
    </row>
    <row r="242" spans="1:19">
      <c r="A242" s="110" t="s">
        <v>118</v>
      </c>
      <c r="B242" s="100">
        <v>1</v>
      </c>
      <c r="C242" s="100">
        <v>0</v>
      </c>
      <c r="D242" s="100">
        <v>1</v>
      </c>
      <c r="E242" s="100">
        <v>0</v>
      </c>
      <c r="F242" s="100">
        <v>0</v>
      </c>
      <c r="G242" s="100">
        <v>0</v>
      </c>
      <c r="H242" s="100">
        <v>1</v>
      </c>
      <c r="I242" s="100">
        <v>0</v>
      </c>
      <c r="J242" s="100">
        <v>1</v>
      </c>
      <c r="K242" s="100">
        <v>0</v>
      </c>
      <c r="L242" s="100">
        <v>0</v>
      </c>
      <c r="M242" s="100">
        <v>0</v>
      </c>
      <c r="N242" s="100">
        <v>2</v>
      </c>
      <c r="O242" s="100">
        <v>0</v>
      </c>
      <c r="P242" s="100">
        <v>2</v>
      </c>
      <c r="Q242" s="100">
        <v>0</v>
      </c>
      <c r="R242" s="100">
        <v>0</v>
      </c>
      <c r="S242" s="100">
        <v>0</v>
      </c>
    </row>
    <row r="243" spans="1:19">
      <c r="A243" s="110" t="s">
        <v>119</v>
      </c>
      <c r="B243" s="100">
        <v>2</v>
      </c>
      <c r="C243" s="100">
        <v>0</v>
      </c>
      <c r="D243" s="100">
        <v>2</v>
      </c>
      <c r="E243" s="100">
        <v>0</v>
      </c>
      <c r="F243" s="100">
        <v>0</v>
      </c>
      <c r="G243" s="100">
        <v>0</v>
      </c>
      <c r="H243" s="100">
        <v>1</v>
      </c>
      <c r="I243" s="100">
        <v>0</v>
      </c>
      <c r="J243" s="100">
        <v>1</v>
      </c>
      <c r="K243" s="100">
        <v>0</v>
      </c>
      <c r="L243" s="100">
        <v>0</v>
      </c>
      <c r="M243" s="100">
        <v>0</v>
      </c>
      <c r="N243" s="100">
        <v>3</v>
      </c>
      <c r="O243" s="100">
        <v>0</v>
      </c>
      <c r="P243" s="100">
        <v>3</v>
      </c>
      <c r="Q243" s="100">
        <v>0</v>
      </c>
      <c r="R243" s="100">
        <v>0</v>
      </c>
      <c r="S243" s="100">
        <v>0</v>
      </c>
    </row>
    <row r="244" spans="1:19">
      <c r="A244" s="110" t="s">
        <v>639</v>
      </c>
      <c r="B244" s="100">
        <v>1</v>
      </c>
      <c r="C244" s="100">
        <v>0</v>
      </c>
      <c r="D244" s="100">
        <v>1</v>
      </c>
      <c r="E244" s="100">
        <v>0</v>
      </c>
      <c r="F244" s="100">
        <v>0</v>
      </c>
      <c r="G244" s="100">
        <v>0</v>
      </c>
      <c r="H244" s="100">
        <v>0</v>
      </c>
      <c r="I244" s="100">
        <v>0</v>
      </c>
      <c r="J244" s="100">
        <v>0</v>
      </c>
      <c r="K244" s="100">
        <v>0</v>
      </c>
      <c r="L244" s="100">
        <v>0</v>
      </c>
      <c r="M244" s="100">
        <v>0</v>
      </c>
      <c r="N244" s="100">
        <v>1</v>
      </c>
      <c r="O244" s="100">
        <v>0</v>
      </c>
      <c r="P244" s="100">
        <v>1</v>
      </c>
      <c r="Q244" s="100">
        <v>0</v>
      </c>
      <c r="R244" s="100">
        <v>0</v>
      </c>
      <c r="S244" s="100">
        <v>0</v>
      </c>
    </row>
    <row r="245" spans="1:19">
      <c r="A245" s="110" t="s">
        <v>749</v>
      </c>
      <c r="B245" s="100">
        <v>0</v>
      </c>
      <c r="C245" s="100">
        <v>0</v>
      </c>
      <c r="D245" s="100">
        <v>0</v>
      </c>
      <c r="E245" s="100">
        <v>0</v>
      </c>
      <c r="F245" s="100">
        <v>0</v>
      </c>
      <c r="G245" s="100">
        <v>0</v>
      </c>
      <c r="H245" s="100">
        <v>1</v>
      </c>
      <c r="I245" s="100">
        <v>0</v>
      </c>
      <c r="J245" s="100">
        <v>1</v>
      </c>
      <c r="K245" s="100">
        <v>0</v>
      </c>
      <c r="L245" s="100">
        <v>0</v>
      </c>
      <c r="M245" s="100">
        <v>0</v>
      </c>
      <c r="N245" s="100">
        <v>1</v>
      </c>
      <c r="O245" s="100">
        <v>0</v>
      </c>
      <c r="P245" s="100">
        <v>1</v>
      </c>
      <c r="Q245" s="100">
        <v>0</v>
      </c>
      <c r="R245" s="100">
        <v>0</v>
      </c>
      <c r="S245" s="100">
        <v>0</v>
      </c>
    </row>
    <row r="246" spans="1:19">
      <c r="A246" s="110"/>
      <c r="B246" s="100"/>
      <c r="C246" s="100"/>
      <c r="D246" s="100"/>
      <c r="E246" s="100"/>
      <c r="F246" s="100"/>
      <c r="G246" s="100"/>
      <c r="H246" s="100"/>
      <c r="I246" s="100"/>
      <c r="J246" s="100"/>
      <c r="K246" s="100"/>
      <c r="L246" s="100"/>
      <c r="M246" s="100"/>
      <c r="N246" s="100"/>
      <c r="O246" s="100"/>
      <c r="P246" s="100"/>
      <c r="Q246" s="100"/>
      <c r="R246" s="100"/>
      <c r="S246" s="100"/>
    </row>
    <row r="247" spans="1:19">
      <c r="A247" s="101" t="s">
        <v>25</v>
      </c>
      <c r="B247" s="102">
        <v>10</v>
      </c>
      <c r="C247" s="102">
        <v>0</v>
      </c>
      <c r="D247" s="102">
        <v>10</v>
      </c>
      <c r="E247" s="102">
        <v>0</v>
      </c>
      <c r="F247" s="102">
        <v>0</v>
      </c>
      <c r="G247" s="102">
        <v>0</v>
      </c>
      <c r="H247" s="102">
        <v>39</v>
      </c>
      <c r="I247" s="102">
        <v>0</v>
      </c>
      <c r="J247" s="102">
        <v>39</v>
      </c>
      <c r="K247" s="102">
        <v>0</v>
      </c>
      <c r="L247" s="102">
        <v>0</v>
      </c>
      <c r="M247" s="102">
        <v>0</v>
      </c>
      <c r="N247" s="102">
        <v>49</v>
      </c>
      <c r="O247" s="102">
        <v>0</v>
      </c>
      <c r="P247" s="102">
        <v>49</v>
      </c>
      <c r="Q247" s="102">
        <v>0</v>
      </c>
      <c r="R247" s="102">
        <v>0</v>
      </c>
      <c r="S247" s="102">
        <v>0</v>
      </c>
    </row>
    <row r="248" spans="1:19">
      <c r="A248" s="111" t="s">
        <v>26</v>
      </c>
      <c r="B248" s="102">
        <v>0</v>
      </c>
      <c r="C248" s="102">
        <v>0</v>
      </c>
      <c r="D248" s="102">
        <v>0</v>
      </c>
      <c r="E248" s="102">
        <v>0</v>
      </c>
      <c r="F248" s="102">
        <v>0</v>
      </c>
      <c r="G248" s="102">
        <v>0</v>
      </c>
      <c r="H248" s="102">
        <v>6</v>
      </c>
      <c r="I248" s="102">
        <v>0</v>
      </c>
      <c r="J248" s="102">
        <v>6</v>
      </c>
      <c r="K248" s="102">
        <v>0</v>
      </c>
      <c r="L248" s="102">
        <v>0</v>
      </c>
      <c r="M248" s="102">
        <v>0</v>
      </c>
      <c r="N248" s="102">
        <v>6</v>
      </c>
      <c r="O248" s="102">
        <v>0</v>
      </c>
      <c r="P248" s="102">
        <v>6</v>
      </c>
      <c r="Q248" s="102">
        <v>0</v>
      </c>
      <c r="R248" s="102">
        <v>0</v>
      </c>
      <c r="S248" s="102">
        <v>0</v>
      </c>
    </row>
    <row r="249" spans="1:19">
      <c r="A249" s="110" t="s">
        <v>570</v>
      </c>
      <c r="B249" s="100">
        <v>0</v>
      </c>
      <c r="C249" s="100">
        <v>0</v>
      </c>
      <c r="D249" s="100">
        <v>0</v>
      </c>
      <c r="E249" s="100">
        <v>0</v>
      </c>
      <c r="F249" s="100">
        <v>0</v>
      </c>
      <c r="G249" s="100">
        <v>0</v>
      </c>
      <c r="H249" s="100">
        <v>1</v>
      </c>
      <c r="I249" s="100">
        <v>0</v>
      </c>
      <c r="J249" s="100">
        <v>1</v>
      </c>
      <c r="K249" s="100">
        <v>0</v>
      </c>
      <c r="L249" s="100">
        <v>0</v>
      </c>
      <c r="M249" s="100">
        <v>0</v>
      </c>
      <c r="N249" s="100">
        <v>1</v>
      </c>
      <c r="O249" s="100">
        <v>0</v>
      </c>
      <c r="P249" s="100">
        <v>1</v>
      </c>
      <c r="Q249" s="100">
        <v>0</v>
      </c>
      <c r="R249" s="100">
        <v>0</v>
      </c>
      <c r="S249" s="100">
        <v>0</v>
      </c>
    </row>
    <row r="250" spans="1:19">
      <c r="A250" s="110" t="s">
        <v>516</v>
      </c>
      <c r="B250" s="100">
        <v>0</v>
      </c>
      <c r="C250" s="100">
        <v>0</v>
      </c>
      <c r="D250" s="100">
        <v>0</v>
      </c>
      <c r="E250" s="100">
        <v>0</v>
      </c>
      <c r="F250" s="100">
        <v>0</v>
      </c>
      <c r="G250" s="100">
        <v>0</v>
      </c>
      <c r="H250" s="100">
        <v>1</v>
      </c>
      <c r="I250" s="100">
        <v>0</v>
      </c>
      <c r="J250" s="100">
        <v>1</v>
      </c>
      <c r="K250" s="100">
        <v>0</v>
      </c>
      <c r="L250" s="100">
        <v>0</v>
      </c>
      <c r="M250" s="100">
        <v>0</v>
      </c>
      <c r="N250" s="100">
        <v>1</v>
      </c>
      <c r="O250" s="100">
        <v>0</v>
      </c>
      <c r="P250" s="100">
        <v>1</v>
      </c>
      <c r="Q250" s="100">
        <v>0</v>
      </c>
      <c r="R250" s="100">
        <v>0</v>
      </c>
      <c r="S250" s="100">
        <v>0</v>
      </c>
    </row>
    <row r="251" spans="1:19">
      <c r="A251" s="110" t="s">
        <v>120</v>
      </c>
      <c r="B251" s="100">
        <v>0</v>
      </c>
      <c r="C251" s="100">
        <v>0</v>
      </c>
      <c r="D251" s="100">
        <v>0</v>
      </c>
      <c r="E251" s="100">
        <v>0</v>
      </c>
      <c r="F251" s="100">
        <v>0</v>
      </c>
      <c r="G251" s="100">
        <v>0</v>
      </c>
      <c r="H251" s="100">
        <v>1</v>
      </c>
      <c r="I251" s="100">
        <v>0</v>
      </c>
      <c r="J251" s="100">
        <v>1</v>
      </c>
      <c r="K251" s="100">
        <v>0</v>
      </c>
      <c r="L251" s="100">
        <v>0</v>
      </c>
      <c r="M251" s="100">
        <v>0</v>
      </c>
      <c r="N251" s="100">
        <v>1</v>
      </c>
      <c r="O251" s="100">
        <v>0</v>
      </c>
      <c r="P251" s="100">
        <v>1</v>
      </c>
      <c r="Q251" s="100">
        <v>0</v>
      </c>
      <c r="R251" s="100">
        <v>0</v>
      </c>
      <c r="S251" s="100">
        <v>0</v>
      </c>
    </row>
    <row r="252" spans="1:19">
      <c r="A252" s="110" t="s">
        <v>505</v>
      </c>
      <c r="B252" s="100">
        <v>0</v>
      </c>
      <c r="C252" s="100">
        <v>0</v>
      </c>
      <c r="D252" s="100">
        <v>0</v>
      </c>
      <c r="E252" s="100">
        <v>0</v>
      </c>
      <c r="F252" s="100">
        <v>0</v>
      </c>
      <c r="G252" s="100">
        <v>0</v>
      </c>
      <c r="H252" s="100">
        <v>2</v>
      </c>
      <c r="I252" s="100">
        <v>0</v>
      </c>
      <c r="J252" s="100">
        <v>2</v>
      </c>
      <c r="K252" s="100">
        <v>0</v>
      </c>
      <c r="L252" s="100">
        <v>0</v>
      </c>
      <c r="M252" s="100">
        <v>0</v>
      </c>
      <c r="N252" s="100">
        <v>2</v>
      </c>
      <c r="O252" s="100">
        <v>0</v>
      </c>
      <c r="P252" s="100">
        <v>2</v>
      </c>
      <c r="Q252" s="100">
        <v>0</v>
      </c>
      <c r="R252" s="100">
        <v>0</v>
      </c>
      <c r="S252" s="100">
        <v>0</v>
      </c>
    </row>
    <row r="253" spans="1:19">
      <c r="A253" s="110" t="s">
        <v>119</v>
      </c>
      <c r="B253" s="100">
        <v>0</v>
      </c>
      <c r="C253" s="100">
        <v>0</v>
      </c>
      <c r="D253" s="100">
        <v>0</v>
      </c>
      <c r="E253" s="100">
        <v>0</v>
      </c>
      <c r="F253" s="100">
        <v>0</v>
      </c>
      <c r="G253" s="100">
        <v>0</v>
      </c>
      <c r="H253" s="100">
        <v>1</v>
      </c>
      <c r="I253" s="100">
        <v>0</v>
      </c>
      <c r="J253" s="100">
        <v>1</v>
      </c>
      <c r="K253" s="100">
        <v>0</v>
      </c>
      <c r="L253" s="100">
        <v>0</v>
      </c>
      <c r="M253" s="100">
        <v>0</v>
      </c>
      <c r="N253" s="100">
        <v>1</v>
      </c>
      <c r="O253" s="100">
        <v>0</v>
      </c>
      <c r="P253" s="100">
        <v>1</v>
      </c>
      <c r="Q253" s="100">
        <v>0</v>
      </c>
      <c r="R253" s="100">
        <v>0</v>
      </c>
      <c r="S253" s="100">
        <v>0</v>
      </c>
    </row>
    <row r="254" spans="1:19">
      <c r="A254" s="111" t="s">
        <v>27</v>
      </c>
      <c r="B254" s="102">
        <v>0</v>
      </c>
      <c r="C254" s="102">
        <v>0</v>
      </c>
      <c r="D254" s="102">
        <v>0</v>
      </c>
      <c r="E254" s="102">
        <v>0</v>
      </c>
      <c r="F254" s="102">
        <v>0</v>
      </c>
      <c r="G254" s="102">
        <v>0</v>
      </c>
      <c r="H254" s="102">
        <v>1</v>
      </c>
      <c r="I254" s="102">
        <v>0</v>
      </c>
      <c r="J254" s="102">
        <v>1</v>
      </c>
      <c r="K254" s="102">
        <v>0</v>
      </c>
      <c r="L254" s="102">
        <v>0</v>
      </c>
      <c r="M254" s="102">
        <v>0</v>
      </c>
      <c r="N254" s="102">
        <v>1</v>
      </c>
      <c r="O254" s="102">
        <v>0</v>
      </c>
      <c r="P254" s="102">
        <v>1</v>
      </c>
      <c r="Q254" s="102">
        <v>0</v>
      </c>
      <c r="R254" s="102">
        <v>0</v>
      </c>
      <c r="S254" s="102">
        <v>0</v>
      </c>
    </row>
    <row r="255" spans="1:19">
      <c r="A255" s="110" t="s">
        <v>512</v>
      </c>
      <c r="B255" s="100">
        <v>0</v>
      </c>
      <c r="C255" s="100">
        <v>0</v>
      </c>
      <c r="D255" s="100">
        <v>0</v>
      </c>
      <c r="E255" s="100">
        <v>0</v>
      </c>
      <c r="F255" s="100">
        <v>0</v>
      </c>
      <c r="G255" s="100">
        <v>0</v>
      </c>
      <c r="H255" s="100">
        <v>1</v>
      </c>
      <c r="I255" s="100">
        <v>0</v>
      </c>
      <c r="J255" s="100">
        <v>1</v>
      </c>
      <c r="K255" s="100">
        <v>0</v>
      </c>
      <c r="L255" s="100">
        <v>0</v>
      </c>
      <c r="M255" s="100">
        <v>0</v>
      </c>
      <c r="N255" s="100">
        <v>1</v>
      </c>
      <c r="O255" s="100">
        <v>0</v>
      </c>
      <c r="P255" s="100">
        <v>1</v>
      </c>
      <c r="Q255" s="100">
        <v>0</v>
      </c>
      <c r="R255" s="100">
        <v>0</v>
      </c>
      <c r="S255" s="100">
        <v>0</v>
      </c>
    </row>
    <row r="256" spans="1:19">
      <c r="A256" s="111" t="s">
        <v>28</v>
      </c>
      <c r="B256" s="102">
        <v>7</v>
      </c>
      <c r="C256" s="102">
        <v>0</v>
      </c>
      <c r="D256" s="102">
        <v>7</v>
      </c>
      <c r="E256" s="102">
        <v>0</v>
      </c>
      <c r="F256" s="102">
        <v>0</v>
      </c>
      <c r="G256" s="102">
        <v>0</v>
      </c>
      <c r="H256" s="102">
        <v>18</v>
      </c>
      <c r="I256" s="102">
        <v>0</v>
      </c>
      <c r="J256" s="102">
        <v>18</v>
      </c>
      <c r="K256" s="102">
        <v>0</v>
      </c>
      <c r="L256" s="102">
        <v>0</v>
      </c>
      <c r="M256" s="102">
        <v>0</v>
      </c>
      <c r="N256" s="102">
        <v>25</v>
      </c>
      <c r="O256" s="102">
        <v>0</v>
      </c>
      <c r="P256" s="102">
        <v>25</v>
      </c>
      <c r="Q256" s="102">
        <v>0</v>
      </c>
      <c r="R256" s="102">
        <v>0</v>
      </c>
      <c r="S256" s="102">
        <v>0</v>
      </c>
    </row>
    <row r="257" spans="1:19">
      <c r="A257" s="110" t="s">
        <v>489</v>
      </c>
      <c r="B257" s="100">
        <v>2</v>
      </c>
      <c r="C257" s="100">
        <v>0</v>
      </c>
      <c r="D257" s="100">
        <v>2</v>
      </c>
      <c r="E257" s="100">
        <v>0</v>
      </c>
      <c r="F257" s="100">
        <v>0</v>
      </c>
      <c r="G257" s="100">
        <v>0</v>
      </c>
      <c r="H257" s="100">
        <v>0</v>
      </c>
      <c r="I257" s="100">
        <v>0</v>
      </c>
      <c r="J257" s="100">
        <v>0</v>
      </c>
      <c r="K257" s="100">
        <v>0</v>
      </c>
      <c r="L257" s="100">
        <v>0</v>
      </c>
      <c r="M257" s="100">
        <v>0</v>
      </c>
      <c r="N257" s="100">
        <v>2</v>
      </c>
      <c r="O257" s="100">
        <v>0</v>
      </c>
      <c r="P257" s="100">
        <v>2</v>
      </c>
      <c r="Q257" s="100">
        <v>0</v>
      </c>
      <c r="R257" s="100">
        <v>0</v>
      </c>
      <c r="S257" s="100">
        <v>0</v>
      </c>
    </row>
    <row r="258" spans="1:19">
      <c r="A258" s="110" t="s">
        <v>120</v>
      </c>
      <c r="B258" s="100">
        <v>2</v>
      </c>
      <c r="C258" s="100">
        <v>0</v>
      </c>
      <c r="D258" s="100">
        <v>2</v>
      </c>
      <c r="E258" s="100">
        <v>0</v>
      </c>
      <c r="F258" s="100">
        <v>0</v>
      </c>
      <c r="G258" s="100">
        <v>0</v>
      </c>
      <c r="H258" s="100">
        <v>4</v>
      </c>
      <c r="I258" s="100">
        <v>0</v>
      </c>
      <c r="J258" s="100">
        <v>4</v>
      </c>
      <c r="K258" s="100">
        <v>0</v>
      </c>
      <c r="L258" s="100">
        <v>0</v>
      </c>
      <c r="M258" s="100">
        <v>0</v>
      </c>
      <c r="N258" s="100">
        <v>6</v>
      </c>
      <c r="O258" s="100">
        <v>0</v>
      </c>
      <c r="P258" s="100">
        <v>6</v>
      </c>
      <c r="Q258" s="100">
        <v>0</v>
      </c>
      <c r="R258" s="100">
        <v>0</v>
      </c>
      <c r="S258" s="100">
        <v>0</v>
      </c>
    </row>
    <row r="259" spans="1:19">
      <c r="A259" s="110" t="s">
        <v>118</v>
      </c>
      <c r="B259" s="100">
        <v>0</v>
      </c>
      <c r="C259" s="100">
        <v>0</v>
      </c>
      <c r="D259" s="100">
        <v>0</v>
      </c>
      <c r="E259" s="100">
        <v>0</v>
      </c>
      <c r="F259" s="100">
        <v>0</v>
      </c>
      <c r="G259" s="100">
        <v>0</v>
      </c>
      <c r="H259" s="100">
        <v>4</v>
      </c>
      <c r="I259" s="100">
        <v>0</v>
      </c>
      <c r="J259" s="100">
        <v>4</v>
      </c>
      <c r="K259" s="100">
        <v>0</v>
      </c>
      <c r="L259" s="100">
        <v>0</v>
      </c>
      <c r="M259" s="100">
        <v>0</v>
      </c>
      <c r="N259" s="100">
        <v>4</v>
      </c>
      <c r="O259" s="100">
        <v>0</v>
      </c>
      <c r="P259" s="100">
        <v>4</v>
      </c>
      <c r="Q259" s="100">
        <v>0</v>
      </c>
      <c r="R259" s="100">
        <v>0</v>
      </c>
      <c r="S259" s="100">
        <v>0</v>
      </c>
    </row>
    <row r="260" spans="1:19">
      <c r="A260" s="110" t="s">
        <v>63</v>
      </c>
      <c r="B260" s="100">
        <v>0</v>
      </c>
      <c r="C260" s="100">
        <v>0</v>
      </c>
      <c r="D260" s="100">
        <v>0</v>
      </c>
      <c r="E260" s="100">
        <v>0</v>
      </c>
      <c r="F260" s="100">
        <v>0</v>
      </c>
      <c r="G260" s="100">
        <v>0</v>
      </c>
      <c r="H260" s="100">
        <v>3</v>
      </c>
      <c r="I260" s="100">
        <v>0</v>
      </c>
      <c r="J260" s="100">
        <v>3</v>
      </c>
      <c r="K260" s="100">
        <v>0</v>
      </c>
      <c r="L260" s="100">
        <v>0</v>
      </c>
      <c r="M260" s="100">
        <v>0</v>
      </c>
      <c r="N260" s="100">
        <v>3</v>
      </c>
      <c r="O260" s="100">
        <v>0</v>
      </c>
      <c r="P260" s="100">
        <v>3</v>
      </c>
      <c r="Q260" s="100">
        <v>0</v>
      </c>
      <c r="R260" s="100">
        <v>0</v>
      </c>
      <c r="S260" s="100">
        <v>0</v>
      </c>
    </row>
    <row r="261" spans="1:19">
      <c r="A261" s="110" t="s">
        <v>119</v>
      </c>
      <c r="B261" s="100">
        <v>3</v>
      </c>
      <c r="C261" s="100">
        <v>0</v>
      </c>
      <c r="D261" s="100">
        <v>3</v>
      </c>
      <c r="E261" s="100">
        <v>0</v>
      </c>
      <c r="F261" s="100">
        <v>0</v>
      </c>
      <c r="G261" s="100">
        <v>0</v>
      </c>
      <c r="H261" s="100">
        <v>2</v>
      </c>
      <c r="I261" s="100">
        <v>0</v>
      </c>
      <c r="J261" s="100">
        <v>2</v>
      </c>
      <c r="K261" s="100">
        <v>0</v>
      </c>
      <c r="L261" s="100">
        <v>0</v>
      </c>
      <c r="M261" s="100">
        <v>0</v>
      </c>
      <c r="N261" s="100">
        <v>5</v>
      </c>
      <c r="O261" s="100">
        <v>0</v>
      </c>
      <c r="P261" s="100">
        <v>5</v>
      </c>
      <c r="Q261" s="100">
        <v>0</v>
      </c>
      <c r="R261" s="100">
        <v>0</v>
      </c>
      <c r="S261" s="100">
        <v>0</v>
      </c>
    </row>
    <row r="262" spans="1:19">
      <c r="A262" s="110" t="s">
        <v>571</v>
      </c>
      <c r="B262" s="100">
        <v>0</v>
      </c>
      <c r="C262" s="100">
        <v>0</v>
      </c>
      <c r="D262" s="100">
        <v>0</v>
      </c>
      <c r="E262" s="100">
        <v>0</v>
      </c>
      <c r="F262" s="100">
        <v>0</v>
      </c>
      <c r="G262" s="100">
        <v>0</v>
      </c>
      <c r="H262" s="100">
        <v>2</v>
      </c>
      <c r="I262" s="100">
        <v>0</v>
      </c>
      <c r="J262" s="100">
        <v>2</v>
      </c>
      <c r="K262" s="100">
        <v>0</v>
      </c>
      <c r="L262" s="100">
        <v>0</v>
      </c>
      <c r="M262" s="100">
        <v>0</v>
      </c>
      <c r="N262" s="100">
        <v>2</v>
      </c>
      <c r="O262" s="100">
        <v>0</v>
      </c>
      <c r="P262" s="100">
        <v>2</v>
      </c>
      <c r="Q262" s="100">
        <v>0</v>
      </c>
      <c r="R262" s="100">
        <v>0</v>
      </c>
      <c r="S262" s="100">
        <v>0</v>
      </c>
    </row>
    <row r="263" spans="1:19">
      <c r="A263" s="110" t="s">
        <v>490</v>
      </c>
      <c r="B263" s="100">
        <v>0</v>
      </c>
      <c r="C263" s="100">
        <v>0</v>
      </c>
      <c r="D263" s="100">
        <v>0</v>
      </c>
      <c r="E263" s="100">
        <v>0</v>
      </c>
      <c r="F263" s="100">
        <v>0</v>
      </c>
      <c r="G263" s="100">
        <v>0</v>
      </c>
      <c r="H263" s="100">
        <v>1</v>
      </c>
      <c r="I263" s="100">
        <v>0</v>
      </c>
      <c r="J263" s="100">
        <v>1</v>
      </c>
      <c r="K263" s="100">
        <v>0</v>
      </c>
      <c r="L263" s="100">
        <v>0</v>
      </c>
      <c r="M263" s="100">
        <v>0</v>
      </c>
      <c r="N263" s="100">
        <v>1</v>
      </c>
      <c r="O263" s="100">
        <v>0</v>
      </c>
      <c r="P263" s="100">
        <v>1</v>
      </c>
      <c r="Q263" s="100">
        <v>0</v>
      </c>
      <c r="R263" s="100">
        <v>0</v>
      </c>
      <c r="S263" s="100">
        <v>0</v>
      </c>
    </row>
    <row r="264" spans="1:19">
      <c r="A264" s="110" t="s">
        <v>512</v>
      </c>
      <c r="B264" s="100">
        <v>0</v>
      </c>
      <c r="C264" s="100">
        <v>0</v>
      </c>
      <c r="D264" s="100">
        <v>0</v>
      </c>
      <c r="E264" s="100">
        <v>0</v>
      </c>
      <c r="F264" s="100">
        <v>0</v>
      </c>
      <c r="G264" s="100">
        <v>0</v>
      </c>
      <c r="H264" s="100">
        <v>2</v>
      </c>
      <c r="I264" s="100">
        <v>0</v>
      </c>
      <c r="J264" s="100">
        <v>2</v>
      </c>
      <c r="K264" s="100">
        <v>0</v>
      </c>
      <c r="L264" s="100">
        <v>0</v>
      </c>
      <c r="M264" s="100">
        <v>0</v>
      </c>
      <c r="N264" s="100">
        <v>2</v>
      </c>
      <c r="O264" s="100">
        <v>0</v>
      </c>
      <c r="P264" s="100">
        <v>2</v>
      </c>
      <c r="Q264" s="100">
        <v>0</v>
      </c>
      <c r="R264" s="100">
        <v>0</v>
      </c>
      <c r="S264" s="100">
        <v>0</v>
      </c>
    </row>
    <row r="265" spans="1:19">
      <c r="A265" s="111" t="s">
        <v>42</v>
      </c>
      <c r="B265" s="102">
        <v>3</v>
      </c>
      <c r="C265" s="102">
        <v>0</v>
      </c>
      <c r="D265" s="102">
        <v>3</v>
      </c>
      <c r="E265" s="102">
        <v>0</v>
      </c>
      <c r="F265" s="102">
        <v>0</v>
      </c>
      <c r="G265" s="102">
        <v>0</v>
      </c>
      <c r="H265" s="102">
        <v>14</v>
      </c>
      <c r="I265" s="102">
        <v>0</v>
      </c>
      <c r="J265" s="102">
        <v>14</v>
      </c>
      <c r="K265" s="102">
        <v>0</v>
      </c>
      <c r="L265" s="102">
        <v>0</v>
      </c>
      <c r="M265" s="102">
        <v>0</v>
      </c>
      <c r="N265" s="102">
        <v>17</v>
      </c>
      <c r="O265" s="102">
        <v>0</v>
      </c>
      <c r="P265" s="102">
        <v>17</v>
      </c>
      <c r="Q265" s="102">
        <v>0</v>
      </c>
      <c r="R265" s="102">
        <v>0</v>
      </c>
      <c r="S265" s="102">
        <v>0</v>
      </c>
    </row>
    <row r="266" spans="1:19">
      <c r="A266" s="110" t="s">
        <v>95</v>
      </c>
      <c r="B266" s="100">
        <v>0</v>
      </c>
      <c r="C266" s="100">
        <v>0</v>
      </c>
      <c r="D266" s="100">
        <v>0</v>
      </c>
      <c r="E266" s="100">
        <v>0</v>
      </c>
      <c r="F266" s="100">
        <v>0</v>
      </c>
      <c r="G266" s="100">
        <v>0</v>
      </c>
      <c r="H266" s="100">
        <v>1</v>
      </c>
      <c r="I266" s="100">
        <v>0</v>
      </c>
      <c r="J266" s="100">
        <v>1</v>
      </c>
      <c r="K266" s="100">
        <v>0</v>
      </c>
      <c r="L266" s="100">
        <v>0</v>
      </c>
      <c r="M266" s="100">
        <v>0</v>
      </c>
      <c r="N266" s="100">
        <v>1</v>
      </c>
      <c r="O266" s="100">
        <v>0</v>
      </c>
      <c r="P266" s="100">
        <v>1</v>
      </c>
      <c r="Q266" s="100">
        <v>0</v>
      </c>
      <c r="R266" s="100">
        <v>0</v>
      </c>
      <c r="S266" s="100">
        <v>0</v>
      </c>
    </row>
    <row r="267" spans="1:19">
      <c r="A267" s="110" t="s">
        <v>119</v>
      </c>
      <c r="B267" s="100">
        <v>0</v>
      </c>
      <c r="C267" s="100">
        <v>0</v>
      </c>
      <c r="D267" s="100">
        <v>0</v>
      </c>
      <c r="E267" s="100">
        <v>0</v>
      </c>
      <c r="F267" s="100">
        <v>0</v>
      </c>
      <c r="G267" s="100">
        <v>0</v>
      </c>
      <c r="H267" s="100">
        <v>2</v>
      </c>
      <c r="I267" s="100">
        <v>0</v>
      </c>
      <c r="J267" s="100">
        <v>2</v>
      </c>
      <c r="K267" s="100">
        <v>0</v>
      </c>
      <c r="L267" s="100">
        <v>0</v>
      </c>
      <c r="M267" s="100">
        <v>0</v>
      </c>
      <c r="N267" s="100">
        <v>2</v>
      </c>
      <c r="O267" s="100">
        <v>0</v>
      </c>
      <c r="P267" s="100">
        <v>2</v>
      </c>
      <c r="Q267" s="100">
        <v>0</v>
      </c>
      <c r="R267" s="100">
        <v>0</v>
      </c>
      <c r="S267" s="100">
        <v>0</v>
      </c>
    </row>
    <row r="268" spans="1:19">
      <c r="A268" s="110" t="s">
        <v>97</v>
      </c>
      <c r="B268" s="100">
        <v>0</v>
      </c>
      <c r="C268" s="100">
        <v>0</v>
      </c>
      <c r="D268" s="100">
        <v>0</v>
      </c>
      <c r="E268" s="100">
        <v>0</v>
      </c>
      <c r="F268" s="100">
        <v>0</v>
      </c>
      <c r="G268" s="100">
        <v>0</v>
      </c>
      <c r="H268" s="100">
        <v>1</v>
      </c>
      <c r="I268" s="100">
        <v>0</v>
      </c>
      <c r="J268" s="100">
        <v>1</v>
      </c>
      <c r="K268" s="100">
        <v>0</v>
      </c>
      <c r="L268" s="100">
        <v>0</v>
      </c>
      <c r="M268" s="100">
        <v>0</v>
      </c>
      <c r="N268" s="100">
        <v>1</v>
      </c>
      <c r="O268" s="100">
        <v>0</v>
      </c>
      <c r="P268" s="100">
        <v>1</v>
      </c>
      <c r="Q268" s="100">
        <v>0</v>
      </c>
      <c r="R268" s="100">
        <v>0</v>
      </c>
      <c r="S268" s="100">
        <v>0</v>
      </c>
    </row>
    <row r="269" spans="1:19">
      <c r="A269" s="110" t="s">
        <v>606</v>
      </c>
      <c r="B269" s="100">
        <v>0</v>
      </c>
      <c r="C269" s="100">
        <v>0</v>
      </c>
      <c r="D269" s="100">
        <v>0</v>
      </c>
      <c r="E269" s="100">
        <v>0</v>
      </c>
      <c r="F269" s="100">
        <v>0</v>
      </c>
      <c r="G269" s="100">
        <v>0</v>
      </c>
      <c r="H269" s="100">
        <v>1</v>
      </c>
      <c r="I269" s="100">
        <v>0</v>
      </c>
      <c r="J269" s="100">
        <v>1</v>
      </c>
      <c r="K269" s="100">
        <v>0</v>
      </c>
      <c r="L269" s="100">
        <v>0</v>
      </c>
      <c r="M269" s="100">
        <v>0</v>
      </c>
      <c r="N269" s="100">
        <v>1</v>
      </c>
      <c r="O269" s="100">
        <v>0</v>
      </c>
      <c r="P269" s="100">
        <v>1</v>
      </c>
      <c r="Q269" s="100">
        <v>0</v>
      </c>
      <c r="R269" s="100">
        <v>0</v>
      </c>
      <c r="S269" s="100">
        <v>0</v>
      </c>
    </row>
    <row r="270" spans="1:19">
      <c r="A270" s="110" t="s">
        <v>73</v>
      </c>
      <c r="B270" s="100">
        <v>0</v>
      </c>
      <c r="C270" s="100">
        <v>0</v>
      </c>
      <c r="D270" s="100">
        <v>0</v>
      </c>
      <c r="E270" s="100">
        <v>0</v>
      </c>
      <c r="F270" s="100">
        <v>0</v>
      </c>
      <c r="G270" s="100">
        <v>0</v>
      </c>
      <c r="H270" s="100">
        <v>1</v>
      </c>
      <c r="I270" s="100">
        <v>0</v>
      </c>
      <c r="J270" s="100">
        <v>1</v>
      </c>
      <c r="K270" s="100">
        <v>0</v>
      </c>
      <c r="L270" s="100">
        <v>0</v>
      </c>
      <c r="M270" s="100">
        <v>0</v>
      </c>
      <c r="N270" s="100">
        <v>1</v>
      </c>
      <c r="O270" s="100">
        <v>0</v>
      </c>
      <c r="P270" s="100">
        <v>1</v>
      </c>
      <c r="Q270" s="100">
        <v>0</v>
      </c>
      <c r="R270" s="100">
        <v>0</v>
      </c>
      <c r="S270" s="100">
        <v>0</v>
      </c>
    </row>
    <row r="271" spans="1:19">
      <c r="A271" s="110" t="s">
        <v>121</v>
      </c>
      <c r="B271" s="100">
        <v>0</v>
      </c>
      <c r="C271" s="100">
        <v>0</v>
      </c>
      <c r="D271" s="100">
        <v>0</v>
      </c>
      <c r="E271" s="100">
        <v>0</v>
      </c>
      <c r="F271" s="100">
        <v>0</v>
      </c>
      <c r="G271" s="100">
        <v>0</v>
      </c>
      <c r="H271" s="100">
        <v>7</v>
      </c>
      <c r="I271" s="100">
        <v>0</v>
      </c>
      <c r="J271" s="100">
        <v>7</v>
      </c>
      <c r="K271" s="100">
        <v>0</v>
      </c>
      <c r="L271" s="100">
        <v>0</v>
      </c>
      <c r="M271" s="100">
        <v>0</v>
      </c>
      <c r="N271" s="100">
        <v>7</v>
      </c>
      <c r="O271" s="100">
        <v>0</v>
      </c>
      <c r="P271" s="100">
        <v>7</v>
      </c>
      <c r="Q271" s="100">
        <v>0</v>
      </c>
      <c r="R271" s="100">
        <v>0</v>
      </c>
      <c r="S271" s="100">
        <v>0</v>
      </c>
    </row>
    <row r="272" spans="1:19">
      <c r="A272" s="110" t="s">
        <v>75</v>
      </c>
      <c r="B272" s="100">
        <v>0</v>
      </c>
      <c r="C272" s="100">
        <v>0</v>
      </c>
      <c r="D272" s="100">
        <v>0</v>
      </c>
      <c r="E272" s="100">
        <v>0</v>
      </c>
      <c r="F272" s="100">
        <v>0</v>
      </c>
      <c r="G272" s="100">
        <v>0</v>
      </c>
      <c r="H272" s="100">
        <v>1</v>
      </c>
      <c r="I272" s="100">
        <v>0</v>
      </c>
      <c r="J272" s="100">
        <v>1</v>
      </c>
      <c r="K272" s="100">
        <v>0</v>
      </c>
      <c r="L272" s="100">
        <v>0</v>
      </c>
      <c r="M272" s="100">
        <v>0</v>
      </c>
      <c r="N272" s="100">
        <v>1</v>
      </c>
      <c r="O272" s="100">
        <v>0</v>
      </c>
      <c r="P272" s="100">
        <v>1</v>
      </c>
      <c r="Q272" s="100">
        <v>0</v>
      </c>
      <c r="R272" s="100">
        <v>0</v>
      </c>
      <c r="S272" s="100">
        <v>0</v>
      </c>
    </row>
    <row r="273" spans="1:19">
      <c r="A273" s="110" t="s">
        <v>80</v>
      </c>
      <c r="B273" s="100">
        <v>1</v>
      </c>
      <c r="C273" s="100">
        <v>0</v>
      </c>
      <c r="D273" s="100">
        <v>1</v>
      </c>
      <c r="E273" s="100">
        <v>0</v>
      </c>
      <c r="F273" s="100">
        <v>0</v>
      </c>
      <c r="G273" s="100">
        <v>0</v>
      </c>
      <c r="H273" s="100">
        <v>0</v>
      </c>
      <c r="I273" s="100">
        <v>0</v>
      </c>
      <c r="J273" s="100">
        <v>0</v>
      </c>
      <c r="K273" s="100">
        <v>0</v>
      </c>
      <c r="L273" s="100">
        <v>0</v>
      </c>
      <c r="M273" s="100">
        <v>0</v>
      </c>
      <c r="N273" s="100">
        <v>1</v>
      </c>
      <c r="O273" s="100">
        <v>0</v>
      </c>
      <c r="P273" s="100">
        <v>1</v>
      </c>
      <c r="Q273" s="100">
        <v>0</v>
      </c>
      <c r="R273" s="100">
        <v>0</v>
      </c>
      <c r="S273" s="100">
        <v>0</v>
      </c>
    </row>
    <row r="274" spans="1:19">
      <c r="A274" s="110" t="s">
        <v>88</v>
      </c>
      <c r="B274" s="100">
        <v>1</v>
      </c>
      <c r="C274" s="100">
        <v>0</v>
      </c>
      <c r="D274" s="100">
        <v>1</v>
      </c>
      <c r="E274" s="100">
        <v>0</v>
      </c>
      <c r="F274" s="100">
        <v>0</v>
      </c>
      <c r="G274" s="100">
        <v>0</v>
      </c>
      <c r="H274" s="100">
        <v>0</v>
      </c>
      <c r="I274" s="100">
        <v>0</v>
      </c>
      <c r="J274" s="100">
        <v>0</v>
      </c>
      <c r="K274" s="100">
        <v>0</v>
      </c>
      <c r="L274" s="100">
        <v>0</v>
      </c>
      <c r="M274" s="100">
        <v>0</v>
      </c>
      <c r="N274" s="100">
        <v>1</v>
      </c>
      <c r="O274" s="100">
        <v>0</v>
      </c>
      <c r="P274" s="100">
        <v>1</v>
      </c>
      <c r="Q274" s="100">
        <v>0</v>
      </c>
      <c r="R274" s="100">
        <v>0</v>
      </c>
      <c r="S274" s="100">
        <v>0</v>
      </c>
    </row>
    <row r="275" spans="1:19">
      <c r="A275" s="110" t="s">
        <v>91</v>
      </c>
      <c r="B275" s="100">
        <v>1</v>
      </c>
      <c r="C275" s="100">
        <v>0</v>
      </c>
      <c r="D275" s="100">
        <v>1</v>
      </c>
      <c r="E275" s="100">
        <v>0</v>
      </c>
      <c r="F275" s="100">
        <v>0</v>
      </c>
      <c r="G275" s="100">
        <v>0</v>
      </c>
      <c r="H275" s="100">
        <v>0</v>
      </c>
      <c r="I275" s="100">
        <v>0</v>
      </c>
      <c r="J275" s="100">
        <v>0</v>
      </c>
      <c r="K275" s="100">
        <v>0</v>
      </c>
      <c r="L275" s="100">
        <v>0</v>
      </c>
      <c r="M275" s="100">
        <v>0</v>
      </c>
      <c r="N275" s="100">
        <v>1</v>
      </c>
      <c r="O275" s="100">
        <v>0</v>
      </c>
      <c r="P275" s="100">
        <v>1</v>
      </c>
      <c r="Q275" s="100">
        <v>0</v>
      </c>
      <c r="R275" s="100">
        <v>0</v>
      </c>
      <c r="S275" s="100">
        <v>0</v>
      </c>
    </row>
    <row r="276" spans="1:19">
      <c r="A276" s="110"/>
      <c r="B276" s="100"/>
      <c r="C276" s="100"/>
      <c r="D276" s="100"/>
      <c r="E276" s="100"/>
      <c r="F276" s="100"/>
      <c r="G276" s="100"/>
      <c r="H276" s="100"/>
      <c r="I276" s="100"/>
      <c r="J276" s="100"/>
      <c r="K276" s="100"/>
      <c r="L276" s="100"/>
      <c r="M276" s="100"/>
      <c r="N276" s="100"/>
      <c r="O276" s="100"/>
      <c r="P276" s="100"/>
      <c r="Q276" s="100"/>
      <c r="R276" s="100"/>
      <c r="S276" s="100"/>
    </row>
    <row r="277" spans="1:19">
      <c r="A277" s="109" t="s">
        <v>30</v>
      </c>
      <c r="B277" s="107"/>
      <c r="C277" s="107"/>
      <c r="D277" s="107"/>
      <c r="E277" s="107"/>
      <c r="F277" s="107"/>
      <c r="G277" s="107"/>
      <c r="H277" s="107"/>
      <c r="I277" s="107"/>
      <c r="J277" s="107"/>
      <c r="K277" s="107"/>
      <c r="L277" s="107"/>
      <c r="M277" s="107"/>
      <c r="N277" s="107"/>
      <c r="O277" s="107"/>
      <c r="P277" s="107"/>
      <c r="Q277" s="107"/>
      <c r="R277" s="107"/>
      <c r="S277" s="107"/>
    </row>
    <row r="278" spans="1:19">
      <c r="A278" s="109" t="s">
        <v>1</v>
      </c>
      <c r="B278" s="107">
        <v>62</v>
      </c>
      <c r="C278" s="107"/>
      <c r="D278" s="107"/>
      <c r="E278" s="107"/>
      <c r="F278" s="107"/>
      <c r="G278" s="107"/>
      <c r="H278" s="107">
        <v>67</v>
      </c>
      <c r="I278" s="107"/>
      <c r="J278" s="107"/>
      <c r="K278" s="107"/>
      <c r="L278" s="107"/>
      <c r="M278" s="107"/>
      <c r="N278" s="107">
        <v>129</v>
      </c>
      <c r="O278" s="107"/>
      <c r="P278" s="107"/>
      <c r="Q278" s="107"/>
      <c r="R278" s="107"/>
      <c r="S278" s="107"/>
    </row>
    <row r="279" spans="1:19">
      <c r="A279" s="111" t="s">
        <v>122</v>
      </c>
      <c r="B279" s="102"/>
      <c r="C279" s="102"/>
      <c r="D279" s="102"/>
      <c r="E279" s="102"/>
      <c r="F279" s="102"/>
      <c r="G279" s="102"/>
      <c r="H279" s="102"/>
      <c r="I279" s="102"/>
      <c r="J279" s="102"/>
      <c r="K279" s="102"/>
      <c r="L279" s="102"/>
      <c r="M279" s="102"/>
      <c r="N279" s="102"/>
      <c r="O279" s="102"/>
      <c r="P279" s="102"/>
      <c r="Q279" s="102"/>
      <c r="R279" s="102"/>
      <c r="S279" s="102"/>
    </row>
    <row r="280" spans="1:19">
      <c r="A280" s="111" t="s">
        <v>123</v>
      </c>
      <c r="B280" s="102">
        <v>2</v>
      </c>
      <c r="C280" s="102"/>
      <c r="D280" s="102"/>
      <c r="E280" s="102"/>
      <c r="F280" s="102"/>
      <c r="G280" s="102"/>
      <c r="H280" s="102">
        <v>56</v>
      </c>
      <c r="I280" s="102"/>
      <c r="J280" s="102"/>
      <c r="K280" s="102"/>
      <c r="L280" s="102"/>
      <c r="M280" s="102"/>
      <c r="N280" s="102">
        <v>58</v>
      </c>
      <c r="O280" s="102"/>
      <c r="P280" s="102"/>
      <c r="Q280" s="102"/>
      <c r="R280" s="102"/>
      <c r="S280" s="102"/>
    </row>
    <row r="281" spans="1:19">
      <c r="A281" s="110" t="s">
        <v>124</v>
      </c>
      <c r="B281" s="100">
        <v>0</v>
      </c>
      <c r="C281" s="100"/>
      <c r="D281" s="100"/>
      <c r="E281" s="100"/>
      <c r="F281" s="100"/>
      <c r="G281" s="100"/>
      <c r="H281" s="100">
        <v>3</v>
      </c>
      <c r="I281" s="100"/>
      <c r="J281" s="100"/>
      <c r="K281" s="100"/>
      <c r="L281" s="100"/>
      <c r="M281" s="100"/>
      <c r="N281" s="100">
        <v>3</v>
      </c>
      <c r="O281" s="100"/>
      <c r="P281" s="100"/>
      <c r="Q281" s="100"/>
      <c r="R281" s="100"/>
      <c r="S281" s="100"/>
    </row>
    <row r="282" spans="1:19">
      <c r="A282" s="110" t="s">
        <v>531</v>
      </c>
      <c r="B282" s="100">
        <v>0</v>
      </c>
      <c r="C282" s="100"/>
      <c r="D282" s="100"/>
      <c r="E282" s="100"/>
      <c r="F282" s="100"/>
      <c r="G282" s="100"/>
      <c r="H282" s="100">
        <v>1</v>
      </c>
      <c r="I282" s="100"/>
      <c r="J282" s="100"/>
      <c r="K282" s="100"/>
      <c r="L282" s="100"/>
      <c r="M282" s="100"/>
      <c r="N282" s="100">
        <v>1</v>
      </c>
      <c r="O282" s="100"/>
      <c r="P282" s="100"/>
      <c r="Q282" s="100"/>
      <c r="R282" s="100"/>
      <c r="S282" s="100"/>
    </row>
    <row r="283" spans="1:19">
      <c r="A283" s="110" t="s">
        <v>517</v>
      </c>
      <c r="B283" s="100">
        <v>0</v>
      </c>
      <c r="C283" s="100"/>
      <c r="D283" s="100"/>
      <c r="E283" s="100"/>
      <c r="F283" s="100"/>
      <c r="G283" s="100"/>
      <c r="H283" s="100">
        <v>1</v>
      </c>
      <c r="I283" s="100"/>
      <c r="J283" s="100"/>
      <c r="K283" s="100"/>
      <c r="L283" s="100"/>
      <c r="M283" s="100"/>
      <c r="N283" s="100">
        <v>1</v>
      </c>
      <c r="O283" s="100"/>
      <c r="P283" s="100"/>
      <c r="Q283" s="100"/>
      <c r="R283" s="100"/>
      <c r="S283" s="100"/>
    </row>
    <row r="284" spans="1:19">
      <c r="A284" s="110" t="s">
        <v>576</v>
      </c>
      <c r="B284" s="100">
        <v>0</v>
      </c>
      <c r="C284" s="100"/>
      <c r="D284" s="100"/>
      <c r="E284" s="100"/>
      <c r="F284" s="100"/>
      <c r="G284" s="100"/>
      <c r="H284" s="100">
        <v>1</v>
      </c>
      <c r="I284" s="100"/>
      <c r="J284" s="100"/>
      <c r="K284" s="100"/>
      <c r="L284" s="100"/>
      <c r="M284" s="100"/>
      <c r="N284" s="100">
        <v>1</v>
      </c>
      <c r="O284" s="100"/>
      <c r="P284" s="100"/>
      <c r="Q284" s="100"/>
      <c r="R284" s="100"/>
      <c r="S284" s="100"/>
    </row>
    <row r="285" spans="1:19">
      <c r="A285" s="110" t="s">
        <v>532</v>
      </c>
      <c r="B285" s="100">
        <v>0</v>
      </c>
      <c r="C285" s="100"/>
      <c r="D285" s="100"/>
      <c r="E285" s="100"/>
      <c r="F285" s="100"/>
      <c r="G285" s="100"/>
      <c r="H285" s="100">
        <v>1</v>
      </c>
      <c r="I285" s="100"/>
      <c r="J285" s="100"/>
      <c r="K285" s="100"/>
      <c r="L285" s="100"/>
      <c r="M285" s="100"/>
      <c r="N285" s="100">
        <v>1</v>
      </c>
      <c r="O285" s="100"/>
      <c r="P285" s="100"/>
      <c r="Q285" s="100"/>
      <c r="R285" s="100"/>
      <c r="S285" s="100"/>
    </row>
    <row r="286" spans="1:19">
      <c r="A286" s="110" t="s">
        <v>643</v>
      </c>
      <c r="B286" s="100">
        <v>0</v>
      </c>
      <c r="C286" s="100"/>
      <c r="D286" s="100"/>
      <c r="E286" s="100"/>
      <c r="F286" s="100"/>
      <c r="G286" s="100"/>
      <c r="H286" s="100">
        <v>1</v>
      </c>
      <c r="I286" s="100"/>
      <c r="J286" s="100"/>
      <c r="K286" s="100"/>
      <c r="L286" s="100"/>
      <c r="M286" s="100"/>
      <c r="N286" s="100">
        <v>1</v>
      </c>
      <c r="O286" s="100"/>
      <c r="P286" s="100"/>
      <c r="Q286" s="100"/>
      <c r="R286" s="100"/>
      <c r="S286" s="100"/>
    </row>
    <row r="287" spans="1:19">
      <c r="A287" s="110" t="s">
        <v>491</v>
      </c>
      <c r="B287" s="100">
        <v>0</v>
      </c>
      <c r="C287" s="100"/>
      <c r="D287" s="100"/>
      <c r="E287" s="100"/>
      <c r="F287" s="100"/>
      <c r="G287" s="100"/>
      <c r="H287" s="100">
        <v>12</v>
      </c>
      <c r="I287" s="100"/>
      <c r="J287" s="100"/>
      <c r="K287" s="100"/>
      <c r="L287" s="100"/>
      <c r="M287" s="100"/>
      <c r="N287" s="100">
        <v>12</v>
      </c>
      <c r="O287" s="100"/>
      <c r="P287" s="100"/>
      <c r="Q287" s="100"/>
      <c r="R287" s="100"/>
      <c r="S287" s="100"/>
    </row>
    <row r="288" spans="1:19">
      <c r="A288" s="110" t="s">
        <v>577</v>
      </c>
      <c r="B288" s="100">
        <v>0</v>
      </c>
      <c r="C288" s="100"/>
      <c r="D288" s="100"/>
      <c r="E288" s="100"/>
      <c r="F288" s="100"/>
      <c r="G288" s="100"/>
      <c r="H288" s="100">
        <v>3</v>
      </c>
      <c r="I288" s="100"/>
      <c r="J288" s="100"/>
      <c r="K288" s="100"/>
      <c r="L288" s="100"/>
      <c r="M288" s="100"/>
      <c r="N288" s="100">
        <v>3</v>
      </c>
      <c r="O288" s="100"/>
      <c r="P288" s="100"/>
      <c r="Q288" s="100"/>
      <c r="R288" s="100"/>
      <c r="S288" s="100"/>
    </row>
    <row r="289" spans="1:19">
      <c r="A289" s="110" t="s">
        <v>461</v>
      </c>
      <c r="B289" s="100">
        <v>0</v>
      </c>
      <c r="C289" s="100"/>
      <c r="D289" s="100"/>
      <c r="E289" s="100"/>
      <c r="F289" s="100"/>
      <c r="G289" s="100"/>
      <c r="H289" s="100">
        <v>1</v>
      </c>
      <c r="I289" s="100"/>
      <c r="J289" s="100"/>
      <c r="K289" s="100"/>
      <c r="L289" s="100"/>
      <c r="M289" s="100"/>
      <c r="N289" s="100">
        <v>1</v>
      </c>
      <c r="O289" s="100"/>
      <c r="P289" s="100"/>
      <c r="Q289" s="100"/>
      <c r="R289" s="100"/>
      <c r="S289" s="100"/>
    </row>
    <row r="290" spans="1:19">
      <c r="A290" s="110" t="s">
        <v>125</v>
      </c>
      <c r="B290" s="100">
        <v>2</v>
      </c>
      <c r="C290" s="100"/>
      <c r="D290" s="100"/>
      <c r="E290" s="100"/>
      <c r="F290" s="100"/>
      <c r="G290" s="100"/>
      <c r="H290" s="100">
        <v>32</v>
      </c>
      <c r="I290" s="100"/>
      <c r="J290" s="100"/>
      <c r="K290" s="100"/>
      <c r="L290" s="100"/>
      <c r="M290" s="100"/>
      <c r="N290" s="100">
        <v>34</v>
      </c>
      <c r="O290" s="100"/>
      <c r="P290" s="100"/>
      <c r="Q290" s="100"/>
      <c r="R290" s="100"/>
      <c r="S290" s="100"/>
    </row>
    <row r="291" spans="1:19">
      <c r="A291" s="111" t="s">
        <v>126</v>
      </c>
      <c r="B291" s="102"/>
      <c r="C291" s="102"/>
      <c r="D291" s="102"/>
      <c r="E291" s="102"/>
      <c r="F291" s="102"/>
      <c r="G291" s="102"/>
      <c r="H291" s="102"/>
      <c r="I291" s="102"/>
      <c r="J291" s="102"/>
      <c r="K291" s="102"/>
      <c r="L291" s="102"/>
      <c r="M291" s="102"/>
      <c r="N291" s="102"/>
      <c r="O291" s="102"/>
      <c r="P291" s="102"/>
      <c r="Q291" s="102"/>
      <c r="R291" s="102"/>
      <c r="S291" s="102"/>
    </row>
    <row r="292" spans="1:19">
      <c r="A292" s="111" t="s">
        <v>127</v>
      </c>
      <c r="B292" s="102">
        <v>60</v>
      </c>
      <c r="C292" s="102"/>
      <c r="D292" s="102"/>
      <c r="E292" s="102"/>
      <c r="F292" s="102"/>
      <c r="G292" s="102"/>
      <c r="H292" s="102">
        <v>11</v>
      </c>
      <c r="I292" s="102"/>
      <c r="J292" s="102"/>
      <c r="K292" s="102"/>
      <c r="L292" s="102"/>
      <c r="M292" s="102"/>
      <c r="N292" s="102">
        <v>71</v>
      </c>
      <c r="O292" s="102"/>
      <c r="P292" s="102"/>
      <c r="Q292" s="102"/>
      <c r="R292" s="102"/>
      <c r="S292" s="102"/>
    </row>
    <row r="293" spans="1:19">
      <c r="A293" s="110" t="s">
        <v>128</v>
      </c>
      <c r="B293" s="100">
        <v>7</v>
      </c>
      <c r="C293" s="100"/>
      <c r="D293" s="100"/>
      <c r="E293" s="100"/>
      <c r="F293" s="100"/>
      <c r="G293" s="100"/>
      <c r="H293" s="100">
        <v>0</v>
      </c>
      <c r="I293" s="100"/>
      <c r="J293" s="100"/>
      <c r="K293" s="100"/>
      <c r="L293" s="100"/>
      <c r="M293" s="100"/>
      <c r="N293" s="100">
        <v>7</v>
      </c>
      <c r="O293" s="100"/>
      <c r="P293" s="100"/>
      <c r="Q293" s="100"/>
      <c r="R293" s="100"/>
      <c r="S293" s="100"/>
    </row>
    <row r="294" spans="1:19">
      <c r="A294" s="110" t="s">
        <v>617</v>
      </c>
      <c r="B294" s="100">
        <v>5</v>
      </c>
      <c r="C294" s="100"/>
      <c r="D294" s="100"/>
      <c r="E294" s="100"/>
      <c r="F294" s="100"/>
      <c r="G294" s="100"/>
      <c r="H294" s="100">
        <v>0</v>
      </c>
      <c r="I294" s="100"/>
      <c r="J294" s="100"/>
      <c r="K294" s="100"/>
      <c r="L294" s="100"/>
      <c r="M294" s="100"/>
      <c r="N294" s="100">
        <v>5</v>
      </c>
      <c r="O294" s="100"/>
      <c r="P294" s="100"/>
      <c r="Q294" s="100"/>
      <c r="R294" s="100"/>
      <c r="S294" s="100"/>
    </row>
    <row r="295" spans="1:19">
      <c r="A295" s="110" t="s">
        <v>533</v>
      </c>
      <c r="B295" s="100">
        <v>4</v>
      </c>
      <c r="C295" s="100"/>
      <c r="D295" s="100"/>
      <c r="E295" s="100"/>
      <c r="F295" s="100"/>
      <c r="G295" s="100"/>
      <c r="H295" s="100">
        <v>0</v>
      </c>
      <c r="I295" s="100"/>
      <c r="J295" s="100"/>
      <c r="K295" s="100"/>
      <c r="L295" s="100"/>
      <c r="M295" s="100"/>
      <c r="N295" s="100">
        <v>4</v>
      </c>
      <c r="O295" s="100"/>
      <c r="P295" s="100"/>
      <c r="Q295" s="100"/>
      <c r="R295" s="100"/>
      <c r="S295" s="100"/>
    </row>
    <row r="296" spans="1:19">
      <c r="A296" s="110" t="s">
        <v>129</v>
      </c>
      <c r="B296" s="100">
        <v>6</v>
      </c>
      <c r="C296" s="100"/>
      <c r="D296" s="100"/>
      <c r="E296" s="100"/>
      <c r="F296" s="100"/>
      <c r="G296" s="100"/>
      <c r="H296" s="100">
        <v>0</v>
      </c>
      <c r="I296" s="100"/>
      <c r="J296" s="100"/>
      <c r="K296" s="100"/>
      <c r="L296" s="100"/>
      <c r="M296" s="100"/>
      <c r="N296" s="100">
        <v>6</v>
      </c>
      <c r="O296" s="100"/>
      <c r="P296" s="100"/>
      <c r="Q296" s="100"/>
      <c r="R296" s="100"/>
      <c r="S296" s="100"/>
    </row>
    <row r="297" spans="1:19">
      <c r="A297" s="72" t="s">
        <v>125</v>
      </c>
      <c r="B297" s="71">
        <v>38</v>
      </c>
      <c r="C297" s="71"/>
      <c r="D297" s="71"/>
      <c r="E297" s="71"/>
      <c r="F297" s="71"/>
      <c r="G297" s="71"/>
      <c r="H297" s="71">
        <v>11</v>
      </c>
      <c r="I297" s="71"/>
      <c r="J297" s="71"/>
      <c r="K297" s="71"/>
      <c r="L297" s="71"/>
      <c r="M297" s="71"/>
      <c r="N297" s="71">
        <v>49</v>
      </c>
      <c r="O297" s="71"/>
      <c r="P297" s="71"/>
      <c r="Q297" s="71"/>
      <c r="R297" s="71"/>
      <c r="S297" s="71"/>
    </row>
  </sheetData>
  <mergeCells count="5">
    <mergeCell ref="A3:S3"/>
    <mergeCell ref="H5:M5"/>
    <mergeCell ref="N5:S5"/>
    <mergeCell ref="A5:A6"/>
    <mergeCell ref="B5:G5"/>
  </mergeCells>
  <hyperlinks>
    <hyperlink ref="A1" location="CONTENTS!A1" display="CONTENTS" xr:uid="{EB9545DC-17AB-4142-B53F-864DE5E9B05C}"/>
  </hyperlinks>
  <printOptions horizontalCentered="1"/>
  <pageMargins left="0.78740157480314965" right="0.86614173228346458" top="0.78740157480314965" bottom="0.78740157480314965" header="0.31496062992125984" footer="0.31496062992125984"/>
  <pageSetup paperSize="9" scale="9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346"/>
  <sheetViews>
    <sheetView showGridLines="0" zoomScaleNormal="100" workbookViewId="0">
      <pane ySplit="6" topLeftCell="A7" activePane="bottomLeft" state="frozen"/>
      <selection activeCell="A2" sqref="A2"/>
      <selection pane="bottomLeft" activeCell="A2" sqref="A2"/>
    </sheetView>
  </sheetViews>
  <sheetFormatPr defaultRowHeight="12"/>
  <cols>
    <col min="1" max="1" width="32" style="4" customWidth="1"/>
    <col min="2" max="4" width="6.42578125" style="4" bestFit="1" customWidth="1"/>
    <col min="5" max="5" width="5.28515625" style="4" customWidth="1"/>
    <col min="6" max="6" width="6.28515625" style="4" customWidth="1"/>
    <col min="7" max="7" width="4.28515625" style="4" customWidth="1"/>
    <col min="8" max="8" width="6.42578125" style="4" bestFit="1" customWidth="1"/>
    <col min="9" max="10" width="6.28515625" style="4" customWidth="1"/>
    <col min="11" max="11" width="5.28515625" style="4" customWidth="1"/>
    <col min="12" max="12" width="6.28515625" style="4" customWidth="1"/>
    <col min="13" max="13" width="4.28515625" style="4" customWidth="1"/>
    <col min="14" max="14" width="6.85546875" style="4" customWidth="1"/>
    <col min="15" max="15" width="6.28515625" style="4" customWidth="1"/>
    <col min="16" max="16" width="6.42578125" style="4" bestFit="1" customWidth="1"/>
    <col min="17" max="17" width="5.28515625" style="4" customWidth="1"/>
    <col min="18" max="18" width="6.28515625" style="4" customWidth="1"/>
    <col min="19" max="19" width="4.28515625" style="4" customWidth="1"/>
    <col min="20" max="16384" width="9.140625" style="4"/>
  </cols>
  <sheetData>
    <row r="1" spans="1:19">
      <c r="A1" s="56" t="s">
        <v>131</v>
      </c>
    </row>
    <row r="2" spans="1:19" ht="12" customHeight="1">
      <c r="A2" s="7"/>
      <c r="B2" s="7"/>
      <c r="C2" s="7"/>
      <c r="D2" s="7"/>
      <c r="E2" s="7"/>
      <c r="F2" s="7"/>
      <c r="G2" s="7"/>
      <c r="H2" s="7"/>
      <c r="I2" s="7"/>
      <c r="J2" s="7"/>
      <c r="K2" s="7"/>
      <c r="L2" s="7"/>
      <c r="M2" s="7"/>
      <c r="N2" s="7"/>
      <c r="O2" s="7"/>
    </row>
    <row r="3" spans="1:19" ht="12" customHeight="1">
      <c r="A3" s="216" t="s">
        <v>704</v>
      </c>
      <c r="B3" s="216"/>
      <c r="C3" s="216"/>
      <c r="D3" s="216"/>
      <c r="E3" s="216"/>
      <c r="F3" s="216"/>
      <c r="G3" s="216"/>
      <c r="H3" s="216"/>
      <c r="I3" s="216"/>
      <c r="J3" s="216"/>
      <c r="K3" s="216"/>
      <c r="L3" s="216"/>
      <c r="M3" s="216"/>
      <c r="N3" s="216"/>
      <c r="O3" s="216"/>
      <c r="P3" s="216"/>
      <c r="Q3" s="216"/>
      <c r="R3" s="216"/>
      <c r="S3" s="216"/>
    </row>
    <row r="4" spans="1:19" ht="12" customHeight="1">
      <c r="A4" s="1"/>
      <c r="B4" s="1"/>
      <c r="C4" s="1"/>
      <c r="D4" s="1"/>
      <c r="E4" s="1"/>
      <c r="F4" s="1"/>
      <c r="G4" s="1"/>
      <c r="H4" s="1"/>
      <c r="I4" s="1"/>
      <c r="J4" s="1"/>
      <c r="K4" s="1"/>
      <c r="L4" s="1"/>
      <c r="M4" s="1"/>
      <c r="N4" s="1"/>
      <c r="O4" s="1"/>
      <c r="P4" s="1"/>
      <c r="R4" s="35"/>
      <c r="S4" s="2" t="s">
        <v>33</v>
      </c>
    </row>
    <row r="5" spans="1:19">
      <c r="A5" s="194" t="s">
        <v>0</v>
      </c>
      <c r="B5" s="213" t="s">
        <v>36</v>
      </c>
      <c r="C5" s="214"/>
      <c r="D5" s="214"/>
      <c r="E5" s="214"/>
      <c r="F5" s="214"/>
      <c r="G5" s="215"/>
      <c r="H5" s="213" t="s">
        <v>37</v>
      </c>
      <c r="I5" s="214"/>
      <c r="J5" s="214"/>
      <c r="K5" s="214"/>
      <c r="L5" s="214"/>
      <c r="M5" s="215"/>
      <c r="N5" s="213" t="s">
        <v>1</v>
      </c>
      <c r="O5" s="214"/>
      <c r="P5" s="214"/>
      <c r="Q5" s="214"/>
      <c r="R5" s="214"/>
      <c r="S5" s="215"/>
    </row>
    <row r="6" spans="1:19" ht="15" customHeight="1">
      <c r="A6" s="212"/>
      <c r="B6" s="139" t="s">
        <v>50</v>
      </c>
      <c r="C6" s="139" t="s">
        <v>38</v>
      </c>
      <c r="D6" s="139" t="s">
        <v>39</v>
      </c>
      <c r="E6" s="139" t="s">
        <v>40</v>
      </c>
      <c r="F6" s="139" t="s">
        <v>41</v>
      </c>
      <c r="G6" s="139" t="s">
        <v>42</v>
      </c>
      <c r="H6" s="139" t="s">
        <v>50</v>
      </c>
      <c r="I6" s="139" t="s">
        <v>38</v>
      </c>
      <c r="J6" s="139" t="s">
        <v>39</v>
      </c>
      <c r="K6" s="139" t="s">
        <v>40</v>
      </c>
      <c r="L6" s="139" t="s">
        <v>41</v>
      </c>
      <c r="M6" s="139" t="s">
        <v>42</v>
      </c>
      <c r="N6" s="139" t="s">
        <v>50</v>
      </c>
      <c r="O6" s="139" t="s">
        <v>38</v>
      </c>
      <c r="P6" s="139" t="s">
        <v>39</v>
      </c>
      <c r="Q6" s="139" t="s">
        <v>40</v>
      </c>
      <c r="R6" s="139" t="s">
        <v>41</v>
      </c>
      <c r="S6" s="139" t="s">
        <v>42</v>
      </c>
    </row>
    <row r="7" spans="1:19" s="59" customFormat="1" ht="15.75" customHeight="1">
      <c r="A7" s="74" t="s">
        <v>2</v>
      </c>
      <c r="B7" s="75"/>
      <c r="C7" s="75"/>
      <c r="D7" s="75"/>
      <c r="E7" s="75"/>
      <c r="F7" s="75"/>
      <c r="G7" s="75"/>
      <c r="H7" s="75"/>
      <c r="I7" s="75"/>
      <c r="J7" s="75"/>
      <c r="K7" s="75"/>
      <c r="L7" s="75"/>
      <c r="M7" s="75"/>
      <c r="N7" s="75"/>
      <c r="O7" s="75"/>
      <c r="P7" s="75"/>
      <c r="Q7" s="75"/>
      <c r="R7" s="75"/>
      <c r="S7" s="75"/>
    </row>
    <row r="8" spans="1:19" s="59" customFormat="1" ht="15.75" customHeight="1">
      <c r="A8" s="109" t="s">
        <v>1</v>
      </c>
      <c r="B8" s="107">
        <v>4085</v>
      </c>
      <c r="C8" s="107">
        <v>1831</v>
      </c>
      <c r="D8" s="107">
        <v>326</v>
      </c>
      <c r="E8" s="107">
        <v>336</v>
      </c>
      <c r="F8" s="107">
        <v>1592</v>
      </c>
      <c r="G8" s="107">
        <v>0</v>
      </c>
      <c r="H8" s="107">
        <v>6541</v>
      </c>
      <c r="I8" s="107">
        <v>2172</v>
      </c>
      <c r="J8" s="107">
        <v>1340</v>
      </c>
      <c r="K8" s="107">
        <v>142</v>
      </c>
      <c r="L8" s="107">
        <v>2887</v>
      </c>
      <c r="M8" s="107">
        <v>0</v>
      </c>
      <c r="N8" s="107">
        <v>10626</v>
      </c>
      <c r="O8" s="107">
        <v>4003</v>
      </c>
      <c r="P8" s="107">
        <v>1666</v>
      </c>
      <c r="Q8" s="107">
        <v>478</v>
      </c>
      <c r="R8" s="107">
        <v>4479</v>
      </c>
      <c r="S8" s="107">
        <v>0</v>
      </c>
    </row>
    <row r="9" spans="1:19" s="57" customFormat="1" ht="12" customHeight="1">
      <c r="A9" s="101"/>
      <c r="B9" s="102"/>
      <c r="C9" s="102"/>
      <c r="D9" s="102"/>
      <c r="E9" s="102"/>
      <c r="F9" s="102"/>
      <c r="G9" s="102"/>
      <c r="H9" s="102"/>
      <c r="I9" s="102"/>
      <c r="J9" s="102"/>
      <c r="K9" s="102"/>
      <c r="L9" s="102"/>
      <c r="M9" s="102"/>
      <c r="N9" s="102"/>
      <c r="O9" s="102"/>
      <c r="P9" s="102"/>
      <c r="Q9" s="102"/>
      <c r="R9" s="102"/>
      <c r="S9" s="102"/>
    </row>
    <row r="10" spans="1:19" s="57" customFormat="1" ht="12" customHeight="1">
      <c r="A10" s="101" t="s">
        <v>43</v>
      </c>
      <c r="B10" s="102">
        <v>2863</v>
      </c>
      <c r="C10" s="102">
        <v>1009</v>
      </c>
      <c r="D10" s="102">
        <v>38</v>
      </c>
      <c r="E10" s="102">
        <v>284</v>
      </c>
      <c r="F10" s="102">
        <v>1532</v>
      </c>
      <c r="G10" s="102">
        <v>0</v>
      </c>
      <c r="H10" s="102">
        <v>5701</v>
      </c>
      <c r="I10" s="102">
        <v>2079</v>
      </c>
      <c r="J10" s="102">
        <v>607</v>
      </c>
      <c r="K10" s="102">
        <v>136</v>
      </c>
      <c r="L10" s="102">
        <v>2879</v>
      </c>
      <c r="M10" s="102">
        <v>0</v>
      </c>
      <c r="N10" s="102">
        <v>8564</v>
      </c>
      <c r="O10" s="102">
        <v>3088</v>
      </c>
      <c r="P10" s="102">
        <v>645</v>
      </c>
      <c r="Q10" s="102">
        <v>420</v>
      </c>
      <c r="R10" s="102">
        <v>4411</v>
      </c>
      <c r="S10" s="102">
        <v>0</v>
      </c>
    </row>
    <row r="11" spans="1:19" s="60" customFormat="1" ht="12" customHeight="1">
      <c r="A11" s="105" t="s">
        <v>4</v>
      </c>
      <c r="B11" s="102">
        <v>2494</v>
      </c>
      <c r="C11" s="102">
        <v>719</v>
      </c>
      <c r="D11" s="102">
        <v>36</v>
      </c>
      <c r="E11" s="102">
        <v>278</v>
      </c>
      <c r="F11" s="102">
        <v>1461</v>
      </c>
      <c r="G11" s="102">
        <v>0</v>
      </c>
      <c r="H11" s="102">
        <v>5095</v>
      </c>
      <c r="I11" s="102">
        <v>1733</v>
      </c>
      <c r="J11" s="102">
        <v>587</v>
      </c>
      <c r="K11" s="102">
        <v>133</v>
      </c>
      <c r="L11" s="102">
        <v>2642</v>
      </c>
      <c r="M11" s="102">
        <v>0</v>
      </c>
      <c r="N11" s="102">
        <v>7589</v>
      </c>
      <c r="O11" s="102">
        <v>2452</v>
      </c>
      <c r="P11" s="102">
        <v>623</v>
      </c>
      <c r="Q11" s="102">
        <v>411</v>
      </c>
      <c r="R11" s="102">
        <v>4103</v>
      </c>
      <c r="S11" s="102">
        <v>0</v>
      </c>
    </row>
    <row r="12" spans="1:19" s="58" customFormat="1" ht="12" customHeight="1">
      <c r="A12" s="110" t="s">
        <v>51</v>
      </c>
      <c r="B12" s="100">
        <v>4</v>
      </c>
      <c r="C12" s="100">
        <v>1</v>
      </c>
      <c r="D12" s="100">
        <v>0</v>
      </c>
      <c r="E12" s="100">
        <v>1</v>
      </c>
      <c r="F12" s="100">
        <v>2</v>
      </c>
      <c r="G12" s="100">
        <v>0</v>
      </c>
      <c r="H12" s="100">
        <v>20</v>
      </c>
      <c r="I12" s="100">
        <v>15</v>
      </c>
      <c r="J12" s="100">
        <v>4</v>
      </c>
      <c r="K12" s="100">
        <v>1</v>
      </c>
      <c r="L12" s="100">
        <v>0</v>
      </c>
      <c r="M12" s="100">
        <v>0</v>
      </c>
      <c r="N12" s="100">
        <v>24</v>
      </c>
      <c r="O12" s="100">
        <v>16</v>
      </c>
      <c r="P12" s="100">
        <v>4</v>
      </c>
      <c r="Q12" s="100">
        <v>2</v>
      </c>
      <c r="R12" s="100">
        <v>2</v>
      </c>
      <c r="S12" s="100">
        <v>0</v>
      </c>
    </row>
    <row r="13" spans="1:19" s="58" customFormat="1" ht="12" customHeight="1">
      <c r="A13" s="110" t="s">
        <v>538</v>
      </c>
      <c r="B13" s="100">
        <v>0</v>
      </c>
      <c r="C13" s="100">
        <v>0</v>
      </c>
      <c r="D13" s="100">
        <v>0</v>
      </c>
      <c r="E13" s="100">
        <v>0</v>
      </c>
      <c r="F13" s="100">
        <v>0</v>
      </c>
      <c r="G13" s="100">
        <v>0</v>
      </c>
      <c r="H13" s="100">
        <v>8</v>
      </c>
      <c r="I13" s="100">
        <v>8</v>
      </c>
      <c r="J13" s="100">
        <v>0</v>
      </c>
      <c r="K13" s="100">
        <v>0</v>
      </c>
      <c r="L13" s="100">
        <v>0</v>
      </c>
      <c r="M13" s="100">
        <v>0</v>
      </c>
      <c r="N13" s="100">
        <v>8</v>
      </c>
      <c r="O13" s="100">
        <v>8</v>
      </c>
      <c r="P13" s="100">
        <v>0</v>
      </c>
      <c r="Q13" s="100">
        <v>0</v>
      </c>
      <c r="R13" s="100">
        <v>0</v>
      </c>
      <c r="S13" s="100">
        <v>0</v>
      </c>
    </row>
    <row r="14" spans="1:19" s="58" customFormat="1" ht="12" customHeight="1">
      <c r="A14" s="110" t="s">
        <v>52</v>
      </c>
      <c r="B14" s="100">
        <v>81</v>
      </c>
      <c r="C14" s="100">
        <v>20</v>
      </c>
      <c r="D14" s="100">
        <v>1</v>
      </c>
      <c r="E14" s="100">
        <v>6</v>
      </c>
      <c r="F14" s="100">
        <v>54</v>
      </c>
      <c r="G14" s="100">
        <v>0</v>
      </c>
      <c r="H14" s="100">
        <v>123</v>
      </c>
      <c r="I14" s="100">
        <v>31</v>
      </c>
      <c r="J14" s="100">
        <v>21</v>
      </c>
      <c r="K14" s="100">
        <v>8</v>
      </c>
      <c r="L14" s="100">
        <v>63</v>
      </c>
      <c r="M14" s="100">
        <v>0</v>
      </c>
      <c r="N14" s="100">
        <v>204</v>
      </c>
      <c r="O14" s="100">
        <v>51</v>
      </c>
      <c r="P14" s="100">
        <v>22</v>
      </c>
      <c r="Q14" s="100">
        <v>14</v>
      </c>
      <c r="R14" s="100">
        <v>117</v>
      </c>
      <c r="S14" s="100">
        <v>0</v>
      </c>
    </row>
    <row r="15" spans="1:19" s="58" customFormat="1" ht="12" customHeight="1">
      <c r="A15" s="110" t="s">
        <v>53</v>
      </c>
      <c r="B15" s="100">
        <v>155</v>
      </c>
      <c r="C15" s="100">
        <v>33</v>
      </c>
      <c r="D15" s="100">
        <v>4</v>
      </c>
      <c r="E15" s="100">
        <v>11</v>
      </c>
      <c r="F15" s="100">
        <v>107</v>
      </c>
      <c r="G15" s="100">
        <v>0</v>
      </c>
      <c r="H15" s="100">
        <v>512</v>
      </c>
      <c r="I15" s="100">
        <v>153</v>
      </c>
      <c r="J15" s="100">
        <v>199</v>
      </c>
      <c r="K15" s="100">
        <v>17</v>
      </c>
      <c r="L15" s="100">
        <v>143</v>
      </c>
      <c r="M15" s="100">
        <v>0</v>
      </c>
      <c r="N15" s="100">
        <v>667</v>
      </c>
      <c r="O15" s="100">
        <v>186</v>
      </c>
      <c r="P15" s="100">
        <v>203</v>
      </c>
      <c r="Q15" s="100">
        <v>28</v>
      </c>
      <c r="R15" s="100">
        <v>250</v>
      </c>
      <c r="S15" s="100">
        <v>0</v>
      </c>
    </row>
    <row r="16" spans="1:19" s="58" customFormat="1" ht="12" customHeight="1">
      <c r="A16" s="110" t="s">
        <v>539</v>
      </c>
      <c r="B16" s="100">
        <v>10</v>
      </c>
      <c r="C16" s="100">
        <v>10</v>
      </c>
      <c r="D16" s="100">
        <v>0</v>
      </c>
      <c r="E16" s="100">
        <v>0</v>
      </c>
      <c r="F16" s="100">
        <v>0</v>
      </c>
      <c r="G16" s="100">
        <v>0</v>
      </c>
      <c r="H16" s="100">
        <v>0</v>
      </c>
      <c r="I16" s="100">
        <v>0</v>
      </c>
      <c r="J16" s="100">
        <v>0</v>
      </c>
      <c r="K16" s="100">
        <v>0</v>
      </c>
      <c r="L16" s="100">
        <v>0</v>
      </c>
      <c r="M16" s="100">
        <v>0</v>
      </c>
      <c r="N16" s="100">
        <v>10</v>
      </c>
      <c r="O16" s="100">
        <v>10</v>
      </c>
      <c r="P16" s="100">
        <v>0</v>
      </c>
      <c r="Q16" s="100">
        <v>0</v>
      </c>
      <c r="R16" s="100">
        <v>0</v>
      </c>
      <c r="S16" s="100">
        <v>0</v>
      </c>
    </row>
    <row r="17" spans="1:19" s="58" customFormat="1" ht="12" customHeight="1">
      <c r="A17" s="110" t="s">
        <v>54</v>
      </c>
      <c r="B17" s="100">
        <v>6</v>
      </c>
      <c r="C17" s="100">
        <v>1</v>
      </c>
      <c r="D17" s="100">
        <v>0</v>
      </c>
      <c r="E17" s="100">
        <v>0</v>
      </c>
      <c r="F17" s="100">
        <v>5</v>
      </c>
      <c r="G17" s="100">
        <v>0</v>
      </c>
      <c r="H17" s="100">
        <v>8</v>
      </c>
      <c r="I17" s="100">
        <v>7</v>
      </c>
      <c r="J17" s="100">
        <v>0</v>
      </c>
      <c r="K17" s="100">
        <v>0</v>
      </c>
      <c r="L17" s="100">
        <v>1</v>
      </c>
      <c r="M17" s="100">
        <v>0</v>
      </c>
      <c r="N17" s="100">
        <v>14</v>
      </c>
      <c r="O17" s="100">
        <v>8</v>
      </c>
      <c r="P17" s="100">
        <v>0</v>
      </c>
      <c r="Q17" s="100">
        <v>0</v>
      </c>
      <c r="R17" s="100">
        <v>6</v>
      </c>
      <c r="S17" s="100">
        <v>0</v>
      </c>
    </row>
    <row r="18" spans="1:19" s="58" customFormat="1" ht="12" customHeight="1">
      <c r="A18" s="110" t="s">
        <v>513</v>
      </c>
      <c r="B18" s="100">
        <v>193</v>
      </c>
      <c r="C18" s="100">
        <v>0</v>
      </c>
      <c r="D18" s="100">
        <v>0</v>
      </c>
      <c r="E18" s="100">
        <v>110</v>
      </c>
      <c r="F18" s="100">
        <v>83</v>
      </c>
      <c r="G18" s="100">
        <v>0</v>
      </c>
      <c r="H18" s="100">
        <v>4</v>
      </c>
      <c r="I18" s="100">
        <v>0</v>
      </c>
      <c r="J18" s="100">
        <v>0</v>
      </c>
      <c r="K18" s="100">
        <v>4</v>
      </c>
      <c r="L18" s="100">
        <v>0</v>
      </c>
      <c r="M18" s="100">
        <v>0</v>
      </c>
      <c r="N18" s="100">
        <v>197</v>
      </c>
      <c r="O18" s="100">
        <v>0</v>
      </c>
      <c r="P18" s="100">
        <v>0</v>
      </c>
      <c r="Q18" s="100">
        <v>114</v>
      </c>
      <c r="R18" s="100">
        <v>83</v>
      </c>
      <c r="S18" s="100">
        <v>0</v>
      </c>
    </row>
    <row r="19" spans="1:19" s="58" customFormat="1" ht="12" customHeight="1">
      <c r="A19" s="110" t="s">
        <v>732</v>
      </c>
      <c r="B19" s="100">
        <v>0</v>
      </c>
      <c r="C19" s="100">
        <v>0</v>
      </c>
      <c r="D19" s="100">
        <v>0</v>
      </c>
      <c r="E19" s="100">
        <v>0</v>
      </c>
      <c r="F19" s="100">
        <v>0</v>
      </c>
      <c r="G19" s="100">
        <v>0</v>
      </c>
      <c r="H19" s="100">
        <v>1</v>
      </c>
      <c r="I19" s="100">
        <v>1</v>
      </c>
      <c r="J19" s="100">
        <v>0</v>
      </c>
      <c r="K19" s="100">
        <v>0</v>
      </c>
      <c r="L19" s="100">
        <v>0</v>
      </c>
      <c r="M19" s="100">
        <v>0</v>
      </c>
      <c r="N19" s="100">
        <v>1</v>
      </c>
      <c r="O19" s="100">
        <v>1</v>
      </c>
      <c r="P19" s="100">
        <v>0</v>
      </c>
      <c r="Q19" s="100">
        <v>0</v>
      </c>
      <c r="R19" s="100">
        <v>0</v>
      </c>
      <c r="S19" s="100">
        <v>0</v>
      </c>
    </row>
    <row r="20" spans="1:19" s="58" customFormat="1" ht="12" customHeight="1">
      <c r="A20" s="110" t="s">
        <v>452</v>
      </c>
      <c r="B20" s="100">
        <v>0</v>
      </c>
      <c r="C20" s="100">
        <v>0</v>
      </c>
      <c r="D20" s="100">
        <v>0</v>
      </c>
      <c r="E20" s="100">
        <v>0</v>
      </c>
      <c r="F20" s="100">
        <v>0</v>
      </c>
      <c r="G20" s="100">
        <v>0</v>
      </c>
      <c r="H20" s="100">
        <v>5</v>
      </c>
      <c r="I20" s="100">
        <v>5</v>
      </c>
      <c r="J20" s="100">
        <v>0</v>
      </c>
      <c r="K20" s="100">
        <v>0</v>
      </c>
      <c r="L20" s="100">
        <v>0</v>
      </c>
      <c r="M20" s="100">
        <v>0</v>
      </c>
      <c r="N20" s="100">
        <v>5</v>
      </c>
      <c r="O20" s="100">
        <v>5</v>
      </c>
      <c r="P20" s="100">
        <v>0</v>
      </c>
      <c r="Q20" s="100">
        <v>0</v>
      </c>
      <c r="R20" s="100">
        <v>0</v>
      </c>
      <c r="S20" s="100">
        <v>0</v>
      </c>
    </row>
    <row r="21" spans="1:19" s="58" customFormat="1" ht="12" customHeight="1">
      <c r="A21" s="110" t="s">
        <v>540</v>
      </c>
      <c r="B21" s="100">
        <v>0</v>
      </c>
      <c r="C21" s="100">
        <v>0</v>
      </c>
      <c r="D21" s="100">
        <v>0</v>
      </c>
      <c r="E21" s="100">
        <v>0</v>
      </c>
      <c r="F21" s="100">
        <v>0</v>
      </c>
      <c r="G21" s="100">
        <v>0</v>
      </c>
      <c r="H21" s="100">
        <v>1</v>
      </c>
      <c r="I21" s="100">
        <v>0</v>
      </c>
      <c r="J21" s="100">
        <v>1</v>
      </c>
      <c r="K21" s="100">
        <v>0</v>
      </c>
      <c r="L21" s="100">
        <v>0</v>
      </c>
      <c r="M21" s="100">
        <v>0</v>
      </c>
      <c r="N21" s="100">
        <v>1</v>
      </c>
      <c r="O21" s="100">
        <v>0</v>
      </c>
      <c r="P21" s="100">
        <v>1</v>
      </c>
      <c r="Q21" s="100">
        <v>0</v>
      </c>
      <c r="R21" s="100">
        <v>0</v>
      </c>
      <c r="S21" s="100">
        <v>0</v>
      </c>
    </row>
    <row r="22" spans="1:19" s="58" customFormat="1" ht="12" customHeight="1">
      <c r="A22" s="110" t="s">
        <v>55</v>
      </c>
      <c r="B22" s="100">
        <v>28</v>
      </c>
      <c r="C22" s="100">
        <v>0</v>
      </c>
      <c r="D22" s="100">
        <v>0</v>
      </c>
      <c r="E22" s="100">
        <v>5</v>
      </c>
      <c r="F22" s="100">
        <v>23</v>
      </c>
      <c r="G22" s="100">
        <v>0</v>
      </c>
      <c r="H22" s="100">
        <v>7</v>
      </c>
      <c r="I22" s="100">
        <v>4</v>
      </c>
      <c r="J22" s="100">
        <v>3</v>
      </c>
      <c r="K22" s="100">
        <v>0</v>
      </c>
      <c r="L22" s="100">
        <v>0</v>
      </c>
      <c r="M22" s="100">
        <v>0</v>
      </c>
      <c r="N22" s="100">
        <v>35</v>
      </c>
      <c r="O22" s="100">
        <v>4</v>
      </c>
      <c r="P22" s="100">
        <v>3</v>
      </c>
      <c r="Q22" s="100">
        <v>5</v>
      </c>
      <c r="R22" s="100">
        <v>23</v>
      </c>
      <c r="S22" s="100">
        <v>0</v>
      </c>
    </row>
    <row r="23" spans="1:19" s="58" customFormat="1" ht="12" customHeight="1">
      <c r="A23" s="110" t="s">
        <v>56</v>
      </c>
      <c r="B23" s="100">
        <v>33</v>
      </c>
      <c r="C23" s="100">
        <v>12</v>
      </c>
      <c r="D23" s="100">
        <v>0</v>
      </c>
      <c r="E23" s="100">
        <v>0</v>
      </c>
      <c r="F23" s="100">
        <v>21</v>
      </c>
      <c r="G23" s="100">
        <v>0</v>
      </c>
      <c r="H23" s="100">
        <v>0</v>
      </c>
      <c r="I23" s="100">
        <v>0</v>
      </c>
      <c r="J23" s="100">
        <v>0</v>
      </c>
      <c r="K23" s="100">
        <v>0</v>
      </c>
      <c r="L23" s="100">
        <v>0</v>
      </c>
      <c r="M23" s="100">
        <v>0</v>
      </c>
      <c r="N23" s="100">
        <v>33</v>
      </c>
      <c r="O23" s="100">
        <v>12</v>
      </c>
      <c r="P23" s="100">
        <v>0</v>
      </c>
      <c r="Q23" s="100">
        <v>0</v>
      </c>
      <c r="R23" s="100">
        <v>21</v>
      </c>
      <c r="S23" s="100">
        <v>0</v>
      </c>
    </row>
    <row r="24" spans="1:19" s="58" customFormat="1" ht="12" customHeight="1">
      <c r="A24" s="110" t="s">
        <v>57</v>
      </c>
      <c r="B24" s="100">
        <v>32</v>
      </c>
      <c r="C24" s="100">
        <v>3</v>
      </c>
      <c r="D24" s="100">
        <v>0</v>
      </c>
      <c r="E24" s="100">
        <v>3</v>
      </c>
      <c r="F24" s="100">
        <v>26</v>
      </c>
      <c r="G24" s="100">
        <v>0</v>
      </c>
      <c r="H24" s="100">
        <v>0</v>
      </c>
      <c r="I24" s="100">
        <v>0</v>
      </c>
      <c r="J24" s="100">
        <v>0</v>
      </c>
      <c r="K24" s="100">
        <v>0</v>
      </c>
      <c r="L24" s="100">
        <v>0</v>
      </c>
      <c r="M24" s="100">
        <v>0</v>
      </c>
      <c r="N24" s="100">
        <v>32</v>
      </c>
      <c r="O24" s="100">
        <v>3</v>
      </c>
      <c r="P24" s="100">
        <v>0</v>
      </c>
      <c r="Q24" s="100">
        <v>3</v>
      </c>
      <c r="R24" s="100">
        <v>26</v>
      </c>
      <c r="S24" s="100">
        <v>0</v>
      </c>
    </row>
    <row r="25" spans="1:19" s="58" customFormat="1" ht="12" customHeight="1">
      <c r="A25" s="110" t="s">
        <v>58</v>
      </c>
      <c r="B25" s="100">
        <v>0</v>
      </c>
      <c r="C25" s="100">
        <v>0</v>
      </c>
      <c r="D25" s="100">
        <v>0</v>
      </c>
      <c r="E25" s="100">
        <v>0</v>
      </c>
      <c r="F25" s="100">
        <v>0</v>
      </c>
      <c r="G25" s="100">
        <v>0</v>
      </c>
      <c r="H25" s="100">
        <v>8</v>
      </c>
      <c r="I25" s="100">
        <v>8</v>
      </c>
      <c r="J25" s="100">
        <v>0</v>
      </c>
      <c r="K25" s="100">
        <v>0</v>
      </c>
      <c r="L25" s="100">
        <v>0</v>
      </c>
      <c r="M25" s="100">
        <v>0</v>
      </c>
      <c r="N25" s="100">
        <v>8</v>
      </c>
      <c r="O25" s="100">
        <v>8</v>
      </c>
      <c r="P25" s="100">
        <v>0</v>
      </c>
      <c r="Q25" s="100">
        <v>0</v>
      </c>
      <c r="R25" s="100">
        <v>0</v>
      </c>
      <c r="S25" s="100">
        <v>0</v>
      </c>
    </row>
    <row r="26" spans="1:19" s="58" customFormat="1" ht="12" customHeight="1">
      <c r="A26" s="110" t="s">
        <v>481</v>
      </c>
      <c r="B26" s="100">
        <v>0</v>
      </c>
      <c r="C26" s="100">
        <v>0</v>
      </c>
      <c r="D26" s="100">
        <v>0</v>
      </c>
      <c r="E26" s="100">
        <v>0</v>
      </c>
      <c r="F26" s="100">
        <v>0</v>
      </c>
      <c r="G26" s="100">
        <v>0</v>
      </c>
      <c r="H26" s="100">
        <v>2</v>
      </c>
      <c r="I26" s="100">
        <v>2</v>
      </c>
      <c r="J26" s="100">
        <v>0</v>
      </c>
      <c r="K26" s="100">
        <v>0</v>
      </c>
      <c r="L26" s="100">
        <v>0</v>
      </c>
      <c r="M26" s="100">
        <v>0</v>
      </c>
      <c r="N26" s="100">
        <v>2</v>
      </c>
      <c r="O26" s="100">
        <v>2</v>
      </c>
      <c r="P26" s="100">
        <v>0</v>
      </c>
      <c r="Q26" s="100">
        <v>0</v>
      </c>
      <c r="R26" s="100">
        <v>0</v>
      </c>
      <c r="S26" s="100">
        <v>0</v>
      </c>
    </row>
    <row r="27" spans="1:19" s="58" customFormat="1" ht="12" customHeight="1">
      <c r="A27" s="110" t="s">
        <v>59</v>
      </c>
      <c r="B27" s="100">
        <v>2</v>
      </c>
      <c r="C27" s="100">
        <v>1</v>
      </c>
      <c r="D27" s="100">
        <v>0</v>
      </c>
      <c r="E27" s="100">
        <v>0</v>
      </c>
      <c r="F27" s="100">
        <v>1</v>
      </c>
      <c r="G27" s="100">
        <v>0</v>
      </c>
      <c r="H27" s="100">
        <v>9</v>
      </c>
      <c r="I27" s="100">
        <v>8</v>
      </c>
      <c r="J27" s="100">
        <v>0</v>
      </c>
      <c r="K27" s="100">
        <v>0</v>
      </c>
      <c r="L27" s="100">
        <v>1</v>
      </c>
      <c r="M27" s="100">
        <v>0</v>
      </c>
      <c r="N27" s="100">
        <v>11</v>
      </c>
      <c r="O27" s="100">
        <v>9</v>
      </c>
      <c r="P27" s="100">
        <v>0</v>
      </c>
      <c r="Q27" s="100">
        <v>0</v>
      </c>
      <c r="R27" s="100">
        <v>2</v>
      </c>
      <c r="S27" s="100">
        <v>0</v>
      </c>
    </row>
    <row r="28" spans="1:19" s="58" customFormat="1" ht="12" customHeight="1">
      <c r="A28" s="110" t="s">
        <v>60</v>
      </c>
      <c r="B28" s="100">
        <v>0</v>
      </c>
      <c r="C28" s="100">
        <v>0</v>
      </c>
      <c r="D28" s="100">
        <v>0</v>
      </c>
      <c r="E28" s="100">
        <v>0</v>
      </c>
      <c r="F28" s="100">
        <v>0</v>
      </c>
      <c r="G28" s="100">
        <v>0</v>
      </c>
      <c r="H28" s="100">
        <v>5</v>
      </c>
      <c r="I28" s="100">
        <v>1</v>
      </c>
      <c r="J28" s="100">
        <v>2</v>
      </c>
      <c r="K28" s="100">
        <v>2</v>
      </c>
      <c r="L28" s="100">
        <v>0</v>
      </c>
      <c r="M28" s="100">
        <v>0</v>
      </c>
      <c r="N28" s="100">
        <v>5</v>
      </c>
      <c r="O28" s="100">
        <v>1</v>
      </c>
      <c r="P28" s="100">
        <v>2</v>
      </c>
      <c r="Q28" s="100">
        <v>2</v>
      </c>
      <c r="R28" s="100">
        <v>0</v>
      </c>
      <c r="S28" s="100">
        <v>0</v>
      </c>
    </row>
    <row r="29" spans="1:19" s="58" customFormat="1" ht="12" customHeight="1">
      <c r="A29" s="110" t="s">
        <v>61</v>
      </c>
      <c r="B29" s="100">
        <v>47</v>
      </c>
      <c r="C29" s="100">
        <v>6</v>
      </c>
      <c r="D29" s="100">
        <v>2</v>
      </c>
      <c r="E29" s="100">
        <v>8</v>
      </c>
      <c r="F29" s="100">
        <v>31</v>
      </c>
      <c r="G29" s="100">
        <v>0</v>
      </c>
      <c r="H29" s="100">
        <v>8</v>
      </c>
      <c r="I29" s="100">
        <v>5</v>
      </c>
      <c r="J29" s="100">
        <v>3</v>
      </c>
      <c r="K29" s="100">
        <v>0</v>
      </c>
      <c r="L29" s="100">
        <v>0</v>
      </c>
      <c r="M29" s="100">
        <v>0</v>
      </c>
      <c r="N29" s="100">
        <v>55</v>
      </c>
      <c r="O29" s="100">
        <v>11</v>
      </c>
      <c r="P29" s="100">
        <v>5</v>
      </c>
      <c r="Q29" s="100">
        <v>8</v>
      </c>
      <c r="R29" s="100">
        <v>31</v>
      </c>
      <c r="S29" s="100">
        <v>0</v>
      </c>
    </row>
    <row r="30" spans="1:19" s="58" customFormat="1" ht="12" customHeight="1">
      <c r="A30" s="110" t="s">
        <v>674</v>
      </c>
      <c r="B30" s="100">
        <v>0</v>
      </c>
      <c r="C30" s="100">
        <v>0</v>
      </c>
      <c r="D30" s="100">
        <v>0</v>
      </c>
      <c r="E30" s="100">
        <v>0</v>
      </c>
      <c r="F30" s="100">
        <v>0</v>
      </c>
      <c r="G30" s="100">
        <v>0</v>
      </c>
      <c r="H30" s="100">
        <v>1</v>
      </c>
      <c r="I30" s="100">
        <v>1</v>
      </c>
      <c r="J30" s="100">
        <v>0</v>
      </c>
      <c r="K30" s="100">
        <v>0</v>
      </c>
      <c r="L30" s="100">
        <v>0</v>
      </c>
      <c r="M30" s="100">
        <v>0</v>
      </c>
      <c r="N30" s="100">
        <v>1</v>
      </c>
      <c r="O30" s="100">
        <v>1</v>
      </c>
      <c r="P30" s="100">
        <v>0</v>
      </c>
      <c r="Q30" s="100">
        <v>0</v>
      </c>
      <c r="R30" s="100">
        <v>0</v>
      </c>
      <c r="S30" s="100">
        <v>0</v>
      </c>
    </row>
    <row r="31" spans="1:19" s="58" customFormat="1" ht="12" customHeight="1">
      <c r="A31" s="110" t="s">
        <v>62</v>
      </c>
      <c r="B31" s="100">
        <v>11</v>
      </c>
      <c r="C31" s="100">
        <v>0</v>
      </c>
      <c r="D31" s="100">
        <v>0</v>
      </c>
      <c r="E31" s="100">
        <v>0</v>
      </c>
      <c r="F31" s="100">
        <v>11</v>
      </c>
      <c r="G31" s="100">
        <v>0</v>
      </c>
      <c r="H31" s="100">
        <v>223</v>
      </c>
      <c r="I31" s="100">
        <v>97</v>
      </c>
      <c r="J31" s="100">
        <v>2</v>
      </c>
      <c r="K31" s="100">
        <v>0</v>
      </c>
      <c r="L31" s="100">
        <v>124</v>
      </c>
      <c r="M31" s="100">
        <v>0</v>
      </c>
      <c r="N31" s="100">
        <v>234</v>
      </c>
      <c r="O31" s="100">
        <v>97</v>
      </c>
      <c r="P31" s="100">
        <v>2</v>
      </c>
      <c r="Q31" s="100">
        <v>0</v>
      </c>
      <c r="R31" s="100">
        <v>135</v>
      </c>
      <c r="S31" s="100">
        <v>0</v>
      </c>
    </row>
    <row r="32" spans="1:19" s="58" customFormat="1" ht="12" customHeight="1">
      <c r="A32" s="110" t="s">
        <v>675</v>
      </c>
      <c r="B32" s="100">
        <v>0</v>
      </c>
      <c r="C32" s="100">
        <v>0</v>
      </c>
      <c r="D32" s="100">
        <v>0</v>
      </c>
      <c r="E32" s="100">
        <v>0</v>
      </c>
      <c r="F32" s="100">
        <v>0</v>
      </c>
      <c r="G32" s="100">
        <v>0</v>
      </c>
      <c r="H32" s="100">
        <v>1</v>
      </c>
      <c r="I32" s="100">
        <v>1</v>
      </c>
      <c r="J32" s="100">
        <v>0</v>
      </c>
      <c r="K32" s="100">
        <v>0</v>
      </c>
      <c r="L32" s="100">
        <v>0</v>
      </c>
      <c r="M32" s="100">
        <v>0</v>
      </c>
      <c r="N32" s="100">
        <v>1</v>
      </c>
      <c r="O32" s="100">
        <v>1</v>
      </c>
      <c r="P32" s="100">
        <v>0</v>
      </c>
      <c r="Q32" s="100">
        <v>0</v>
      </c>
      <c r="R32" s="100">
        <v>0</v>
      </c>
      <c r="S32" s="100">
        <v>0</v>
      </c>
    </row>
    <row r="33" spans="1:19" s="58" customFormat="1" ht="12" customHeight="1">
      <c r="A33" s="110" t="s">
        <v>63</v>
      </c>
      <c r="B33" s="100">
        <v>91</v>
      </c>
      <c r="C33" s="100">
        <v>22</v>
      </c>
      <c r="D33" s="100">
        <v>0</v>
      </c>
      <c r="E33" s="100">
        <v>8</v>
      </c>
      <c r="F33" s="100">
        <v>61</v>
      </c>
      <c r="G33" s="100">
        <v>0</v>
      </c>
      <c r="H33" s="100">
        <v>15</v>
      </c>
      <c r="I33" s="100">
        <v>2</v>
      </c>
      <c r="J33" s="100">
        <v>2</v>
      </c>
      <c r="K33" s="100">
        <v>6</v>
      </c>
      <c r="L33" s="100">
        <v>5</v>
      </c>
      <c r="M33" s="100">
        <v>0</v>
      </c>
      <c r="N33" s="100">
        <v>106</v>
      </c>
      <c r="O33" s="100">
        <v>24</v>
      </c>
      <c r="P33" s="100">
        <v>2</v>
      </c>
      <c r="Q33" s="100">
        <v>14</v>
      </c>
      <c r="R33" s="100">
        <v>66</v>
      </c>
      <c r="S33" s="100">
        <v>0</v>
      </c>
    </row>
    <row r="34" spans="1:19" s="58" customFormat="1" ht="12" customHeight="1">
      <c r="A34" s="110" t="s">
        <v>522</v>
      </c>
      <c r="B34" s="100">
        <v>0</v>
      </c>
      <c r="C34" s="100">
        <v>0</v>
      </c>
      <c r="D34" s="100">
        <v>0</v>
      </c>
      <c r="E34" s="100">
        <v>0</v>
      </c>
      <c r="F34" s="100">
        <v>0</v>
      </c>
      <c r="G34" s="100">
        <v>0</v>
      </c>
      <c r="H34" s="100">
        <v>1</v>
      </c>
      <c r="I34" s="100">
        <v>1</v>
      </c>
      <c r="J34" s="100">
        <v>0</v>
      </c>
      <c r="K34" s="100">
        <v>0</v>
      </c>
      <c r="L34" s="100">
        <v>0</v>
      </c>
      <c r="M34" s="100">
        <v>0</v>
      </c>
      <c r="N34" s="100">
        <v>1</v>
      </c>
      <c r="O34" s="100">
        <v>1</v>
      </c>
      <c r="P34" s="100">
        <v>0</v>
      </c>
      <c r="Q34" s="100">
        <v>0</v>
      </c>
      <c r="R34" s="100">
        <v>0</v>
      </c>
      <c r="S34" s="100">
        <v>0</v>
      </c>
    </row>
    <row r="35" spans="1:19" s="58" customFormat="1" ht="12" customHeight="1">
      <c r="A35" s="110" t="s">
        <v>64</v>
      </c>
      <c r="B35" s="100">
        <v>0</v>
      </c>
      <c r="C35" s="100">
        <v>0</v>
      </c>
      <c r="D35" s="100">
        <v>0</v>
      </c>
      <c r="E35" s="100">
        <v>0</v>
      </c>
      <c r="F35" s="100">
        <v>0</v>
      </c>
      <c r="G35" s="100">
        <v>0</v>
      </c>
      <c r="H35" s="100">
        <v>11</v>
      </c>
      <c r="I35" s="100">
        <v>5</v>
      </c>
      <c r="J35" s="100">
        <v>2</v>
      </c>
      <c r="K35" s="100">
        <v>3</v>
      </c>
      <c r="L35" s="100">
        <v>1</v>
      </c>
      <c r="M35" s="100">
        <v>0</v>
      </c>
      <c r="N35" s="100">
        <v>11</v>
      </c>
      <c r="O35" s="100">
        <v>5</v>
      </c>
      <c r="P35" s="100">
        <v>2</v>
      </c>
      <c r="Q35" s="100">
        <v>3</v>
      </c>
      <c r="R35" s="100">
        <v>1</v>
      </c>
      <c r="S35" s="100">
        <v>0</v>
      </c>
    </row>
    <row r="36" spans="1:19" s="58" customFormat="1" ht="12" customHeight="1">
      <c r="A36" s="110" t="s">
        <v>65</v>
      </c>
      <c r="B36" s="100">
        <v>88</v>
      </c>
      <c r="C36" s="100">
        <v>9</v>
      </c>
      <c r="D36" s="100">
        <v>0</v>
      </c>
      <c r="E36" s="100">
        <v>2</v>
      </c>
      <c r="F36" s="100">
        <v>77</v>
      </c>
      <c r="G36" s="100">
        <v>0</v>
      </c>
      <c r="H36" s="100">
        <v>25</v>
      </c>
      <c r="I36" s="100">
        <v>19</v>
      </c>
      <c r="J36" s="100">
        <v>4</v>
      </c>
      <c r="K36" s="100">
        <v>0</v>
      </c>
      <c r="L36" s="100">
        <v>2</v>
      </c>
      <c r="M36" s="100">
        <v>0</v>
      </c>
      <c r="N36" s="100">
        <v>113</v>
      </c>
      <c r="O36" s="100">
        <v>28</v>
      </c>
      <c r="P36" s="100">
        <v>4</v>
      </c>
      <c r="Q36" s="100">
        <v>2</v>
      </c>
      <c r="R36" s="100">
        <v>79</v>
      </c>
      <c r="S36" s="100">
        <v>0</v>
      </c>
    </row>
    <row r="37" spans="1:19" s="58" customFormat="1" ht="12" customHeight="1">
      <c r="A37" s="110" t="s">
        <v>66</v>
      </c>
      <c r="B37" s="100">
        <v>346</v>
      </c>
      <c r="C37" s="100">
        <v>267</v>
      </c>
      <c r="D37" s="100">
        <v>1</v>
      </c>
      <c r="E37" s="100">
        <v>23</v>
      </c>
      <c r="F37" s="100">
        <v>55</v>
      </c>
      <c r="G37" s="100">
        <v>0</v>
      </c>
      <c r="H37" s="100">
        <v>7</v>
      </c>
      <c r="I37" s="100">
        <v>1</v>
      </c>
      <c r="J37" s="100">
        <v>1</v>
      </c>
      <c r="K37" s="100">
        <v>0</v>
      </c>
      <c r="L37" s="100">
        <v>5</v>
      </c>
      <c r="M37" s="100">
        <v>0</v>
      </c>
      <c r="N37" s="100">
        <v>353</v>
      </c>
      <c r="O37" s="100">
        <v>268</v>
      </c>
      <c r="P37" s="100">
        <v>2</v>
      </c>
      <c r="Q37" s="100">
        <v>23</v>
      </c>
      <c r="R37" s="100">
        <v>60</v>
      </c>
      <c r="S37" s="100">
        <v>0</v>
      </c>
    </row>
    <row r="38" spans="1:19" s="58" customFormat="1" ht="12" customHeight="1">
      <c r="A38" s="110" t="s">
        <v>541</v>
      </c>
      <c r="B38" s="100">
        <v>0</v>
      </c>
      <c r="C38" s="100">
        <v>0</v>
      </c>
      <c r="D38" s="100">
        <v>0</v>
      </c>
      <c r="E38" s="100">
        <v>0</v>
      </c>
      <c r="F38" s="100">
        <v>0</v>
      </c>
      <c r="G38" s="100">
        <v>0</v>
      </c>
      <c r="H38" s="100">
        <v>1</v>
      </c>
      <c r="I38" s="100">
        <v>1</v>
      </c>
      <c r="J38" s="100">
        <v>0</v>
      </c>
      <c r="K38" s="100">
        <v>0</v>
      </c>
      <c r="L38" s="100">
        <v>0</v>
      </c>
      <c r="M38" s="100">
        <v>0</v>
      </c>
      <c r="N38" s="100">
        <v>1</v>
      </c>
      <c r="O38" s="100">
        <v>1</v>
      </c>
      <c r="P38" s="100">
        <v>0</v>
      </c>
      <c r="Q38" s="100">
        <v>0</v>
      </c>
      <c r="R38" s="100">
        <v>0</v>
      </c>
      <c r="S38" s="100">
        <v>0</v>
      </c>
    </row>
    <row r="39" spans="1:19" s="58" customFormat="1" ht="12" customHeight="1">
      <c r="A39" s="110" t="s">
        <v>67</v>
      </c>
      <c r="B39" s="100">
        <v>3</v>
      </c>
      <c r="C39" s="100">
        <v>0</v>
      </c>
      <c r="D39" s="100">
        <v>0</v>
      </c>
      <c r="E39" s="100">
        <v>0</v>
      </c>
      <c r="F39" s="100">
        <v>3</v>
      </c>
      <c r="G39" s="100">
        <v>0</v>
      </c>
      <c r="H39" s="100">
        <v>4</v>
      </c>
      <c r="I39" s="100">
        <v>4</v>
      </c>
      <c r="J39" s="100">
        <v>0</v>
      </c>
      <c r="K39" s="100">
        <v>0</v>
      </c>
      <c r="L39" s="100">
        <v>0</v>
      </c>
      <c r="M39" s="100">
        <v>0</v>
      </c>
      <c r="N39" s="100">
        <v>7</v>
      </c>
      <c r="O39" s="100">
        <v>4</v>
      </c>
      <c r="P39" s="100">
        <v>0</v>
      </c>
      <c r="Q39" s="100">
        <v>0</v>
      </c>
      <c r="R39" s="100">
        <v>3</v>
      </c>
      <c r="S39" s="100">
        <v>0</v>
      </c>
    </row>
    <row r="40" spans="1:19" s="58" customFormat="1" ht="12" customHeight="1">
      <c r="A40" s="110" t="s">
        <v>68</v>
      </c>
      <c r="B40" s="100">
        <v>104</v>
      </c>
      <c r="C40" s="100">
        <v>4</v>
      </c>
      <c r="D40" s="100">
        <v>0</v>
      </c>
      <c r="E40" s="100">
        <v>0</v>
      </c>
      <c r="F40" s="100">
        <v>100</v>
      </c>
      <c r="G40" s="100">
        <v>0</v>
      </c>
      <c r="H40" s="100">
        <v>107</v>
      </c>
      <c r="I40" s="100">
        <v>23</v>
      </c>
      <c r="J40" s="100">
        <v>46</v>
      </c>
      <c r="K40" s="100">
        <v>0</v>
      </c>
      <c r="L40" s="100">
        <v>38</v>
      </c>
      <c r="M40" s="100">
        <v>0</v>
      </c>
      <c r="N40" s="100">
        <v>211</v>
      </c>
      <c r="O40" s="100">
        <v>27</v>
      </c>
      <c r="P40" s="100">
        <v>46</v>
      </c>
      <c r="Q40" s="100">
        <v>0</v>
      </c>
      <c r="R40" s="100">
        <v>138</v>
      </c>
      <c r="S40" s="100">
        <v>0</v>
      </c>
    </row>
    <row r="41" spans="1:19" s="58" customFormat="1" ht="12" customHeight="1">
      <c r="A41" s="110" t="s">
        <v>69</v>
      </c>
      <c r="B41" s="100">
        <v>39</v>
      </c>
      <c r="C41" s="100">
        <v>0</v>
      </c>
      <c r="D41" s="100">
        <v>0</v>
      </c>
      <c r="E41" s="100">
        <v>2</v>
      </c>
      <c r="F41" s="100">
        <v>37</v>
      </c>
      <c r="G41" s="100">
        <v>0</v>
      </c>
      <c r="H41" s="100">
        <v>103</v>
      </c>
      <c r="I41" s="100">
        <v>2</v>
      </c>
      <c r="J41" s="100">
        <v>0</v>
      </c>
      <c r="K41" s="100">
        <v>3</v>
      </c>
      <c r="L41" s="100">
        <v>98</v>
      </c>
      <c r="M41" s="100">
        <v>0</v>
      </c>
      <c r="N41" s="100">
        <v>142</v>
      </c>
      <c r="O41" s="100">
        <v>2</v>
      </c>
      <c r="P41" s="100">
        <v>0</v>
      </c>
      <c r="Q41" s="100">
        <v>5</v>
      </c>
      <c r="R41" s="100">
        <v>135</v>
      </c>
      <c r="S41" s="100">
        <v>0</v>
      </c>
    </row>
    <row r="42" spans="1:19" s="58" customFormat="1" ht="12" customHeight="1">
      <c r="A42" s="110" t="s">
        <v>482</v>
      </c>
      <c r="B42" s="100">
        <v>0</v>
      </c>
      <c r="C42" s="100">
        <v>0</v>
      </c>
      <c r="D42" s="100">
        <v>0</v>
      </c>
      <c r="E42" s="100">
        <v>0</v>
      </c>
      <c r="F42" s="100">
        <v>0</v>
      </c>
      <c r="G42" s="100">
        <v>0</v>
      </c>
      <c r="H42" s="100">
        <v>5</v>
      </c>
      <c r="I42" s="100">
        <v>2</v>
      </c>
      <c r="J42" s="100">
        <v>0</v>
      </c>
      <c r="K42" s="100">
        <v>3</v>
      </c>
      <c r="L42" s="100">
        <v>0</v>
      </c>
      <c r="M42" s="100">
        <v>0</v>
      </c>
      <c r="N42" s="100">
        <v>5</v>
      </c>
      <c r="O42" s="100">
        <v>2</v>
      </c>
      <c r="P42" s="100">
        <v>0</v>
      </c>
      <c r="Q42" s="100">
        <v>3</v>
      </c>
      <c r="R42" s="100">
        <v>0</v>
      </c>
      <c r="S42" s="100">
        <v>0</v>
      </c>
    </row>
    <row r="43" spans="1:19" s="58" customFormat="1" ht="12" customHeight="1">
      <c r="A43" s="110" t="s">
        <v>70</v>
      </c>
      <c r="B43" s="100">
        <v>38</v>
      </c>
      <c r="C43" s="100">
        <v>0</v>
      </c>
      <c r="D43" s="100">
        <v>0</v>
      </c>
      <c r="E43" s="100">
        <v>11</v>
      </c>
      <c r="F43" s="100">
        <v>27</v>
      </c>
      <c r="G43" s="100">
        <v>0</v>
      </c>
      <c r="H43" s="100">
        <v>0</v>
      </c>
      <c r="I43" s="100">
        <v>0</v>
      </c>
      <c r="J43" s="100">
        <v>0</v>
      </c>
      <c r="K43" s="100">
        <v>0</v>
      </c>
      <c r="L43" s="100">
        <v>0</v>
      </c>
      <c r="M43" s="100">
        <v>0</v>
      </c>
      <c r="N43" s="100">
        <v>38</v>
      </c>
      <c r="O43" s="100">
        <v>0</v>
      </c>
      <c r="P43" s="100">
        <v>0</v>
      </c>
      <c r="Q43" s="100">
        <v>11</v>
      </c>
      <c r="R43" s="100">
        <v>27</v>
      </c>
      <c r="S43" s="100">
        <v>0</v>
      </c>
    </row>
    <row r="44" spans="1:19" s="58" customFormat="1" ht="12" customHeight="1">
      <c r="A44" s="110" t="s">
        <v>71</v>
      </c>
      <c r="B44" s="100">
        <v>10</v>
      </c>
      <c r="C44" s="100">
        <v>10</v>
      </c>
      <c r="D44" s="100">
        <v>0</v>
      </c>
      <c r="E44" s="100">
        <v>0</v>
      </c>
      <c r="F44" s="100">
        <v>0</v>
      </c>
      <c r="G44" s="100">
        <v>0</v>
      </c>
      <c r="H44" s="100">
        <v>6</v>
      </c>
      <c r="I44" s="100">
        <v>3</v>
      </c>
      <c r="J44" s="100">
        <v>0</v>
      </c>
      <c r="K44" s="100">
        <v>0</v>
      </c>
      <c r="L44" s="100">
        <v>3</v>
      </c>
      <c r="M44" s="100">
        <v>0</v>
      </c>
      <c r="N44" s="100">
        <v>16</v>
      </c>
      <c r="O44" s="100">
        <v>13</v>
      </c>
      <c r="P44" s="100">
        <v>0</v>
      </c>
      <c r="Q44" s="100">
        <v>0</v>
      </c>
      <c r="R44" s="100">
        <v>3</v>
      </c>
      <c r="S44" s="100">
        <v>0</v>
      </c>
    </row>
    <row r="45" spans="1:19" s="58" customFormat="1" ht="12" customHeight="1">
      <c r="A45" s="110" t="s">
        <v>72</v>
      </c>
      <c r="B45" s="100">
        <v>9</v>
      </c>
      <c r="C45" s="100">
        <v>1</v>
      </c>
      <c r="D45" s="100">
        <v>0</v>
      </c>
      <c r="E45" s="100">
        <v>0</v>
      </c>
      <c r="F45" s="100">
        <v>8</v>
      </c>
      <c r="G45" s="100">
        <v>0</v>
      </c>
      <c r="H45" s="100">
        <v>957</v>
      </c>
      <c r="I45" s="100">
        <v>738</v>
      </c>
      <c r="J45" s="100">
        <v>48</v>
      </c>
      <c r="K45" s="100">
        <v>2</v>
      </c>
      <c r="L45" s="100">
        <v>169</v>
      </c>
      <c r="M45" s="100">
        <v>0</v>
      </c>
      <c r="N45" s="100">
        <v>966</v>
      </c>
      <c r="O45" s="100">
        <v>739</v>
      </c>
      <c r="P45" s="100">
        <v>48</v>
      </c>
      <c r="Q45" s="100">
        <v>2</v>
      </c>
      <c r="R45" s="100">
        <v>177</v>
      </c>
      <c r="S45" s="100">
        <v>0</v>
      </c>
    </row>
    <row r="46" spans="1:19" s="58" customFormat="1" ht="12" customHeight="1">
      <c r="A46" s="110" t="s">
        <v>542</v>
      </c>
      <c r="B46" s="100">
        <v>0</v>
      </c>
      <c r="C46" s="100">
        <v>0</v>
      </c>
      <c r="D46" s="100">
        <v>0</v>
      </c>
      <c r="E46" s="100">
        <v>0</v>
      </c>
      <c r="F46" s="100">
        <v>0</v>
      </c>
      <c r="G46" s="100">
        <v>0</v>
      </c>
      <c r="H46" s="100">
        <v>1</v>
      </c>
      <c r="I46" s="100">
        <v>1</v>
      </c>
      <c r="J46" s="100">
        <v>0</v>
      </c>
      <c r="K46" s="100">
        <v>0</v>
      </c>
      <c r="L46" s="100">
        <v>0</v>
      </c>
      <c r="M46" s="100">
        <v>0</v>
      </c>
      <c r="N46" s="100">
        <v>1</v>
      </c>
      <c r="O46" s="100">
        <v>1</v>
      </c>
      <c r="P46" s="100">
        <v>0</v>
      </c>
      <c r="Q46" s="100">
        <v>0</v>
      </c>
      <c r="R46" s="100">
        <v>0</v>
      </c>
      <c r="S46" s="100">
        <v>0</v>
      </c>
    </row>
    <row r="47" spans="1:19" s="58" customFormat="1" ht="12" customHeight="1">
      <c r="A47" s="110" t="s">
        <v>73</v>
      </c>
      <c r="B47" s="100">
        <v>139</v>
      </c>
      <c r="C47" s="100">
        <v>1</v>
      </c>
      <c r="D47" s="100">
        <v>19</v>
      </c>
      <c r="E47" s="100">
        <v>8</v>
      </c>
      <c r="F47" s="100">
        <v>111</v>
      </c>
      <c r="G47" s="100">
        <v>0</v>
      </c>
      <c r="H47" s="100">
        <v>352</v>
      </c>
      <c r="I47" s="100">
        <v>57</v>
      </c>
      <c r="J47" s="100">
        <v>175</v>
      </c>
      <c r="K47" s="100">
        <v>24</v>
      </c>
      <c r="L47" s="100">
        <v>96</v>
      </c>
      <c r="M47" s="100">
        <v>0</v>
      </c>
      <c r="N47" s="100">
        <v>491</v>
      </c>
      <c r="O47" s="100">
        <v>58</v>
      </c>
      <c r="P47" s="100">
        <v>194</v>
      </c>
      <c r="Q47" s="100">
        <v>32</v>
      </c>
      <c r="R47" s="100">
        <v>207</v>
      </c>
      <c r="S47" s="100">
        <v>0</v>
      </c>
    </row>
    <row r="48" spans="1:19" s="58" customFormat="1" ht="12" customHeight="1">
      <c r="A48" s="110" t="s">
        <v>74</v>
      </c>
      <c r="B48" s="100">
        <v>76</v>
      </c>
      <c r="C48" s="100">
        <v>15</v>
      </c>
      <c r="D48" s="100">
        <v>0</v>
      </c>
      <c r="E48" s="100">
        <v>3</v>
      </c>
      <c r="F48" s="100">
        <v>58</v>
      </c>
      <c r="G48" s="100">
        <v>0</v>
      </c>
      <c r="H48" s="100">
        <v>32</v>
      </c>
      <c r="I48" s="100">
        <v>15</v>
      </c>
      <c r="J48" s="100">
        <v>13</v>
      </c>
      <c r="K48" s="100">
        <v>3</v>
      </c>
      <c r="L48" s="100">
        <v>1</v>
      </c>
      <c r="M48" s="100">
        <v>0</v>
      </c>
      <c r="N48" s="100">
        <v>108</v>
      </c>
      <c r="O48" s="100">
        <v>30</v>
      </c>
      <c r="P48" s="100">
        <v>13</v>
      </c>
      <c r="Q48" s="100">
        <v>6</v>
      </c>
      <c r="R48" s="100">
        <v>59</v>
      </c>
      <c r="S48" s="100">
        <v>0</v>
      </c>
    </row>
    <row r="49" spans="1:19" s="58" customFormat="1" ht="12" customHeight="1">
      <c r="A49" s="110" t="s">
        <v>75</v>
      </c>
      <c r="B49" s="100">
        <v>0</v>
      </c>
      <c r="C49" s="100">
        <v>0</v>
      </c>
      <c r="D49" s="100">
        <v>0</v>
      </c>
      <c r="E49" s="100">
        <v>0</v>
      </c>
      <c r="F49" s="100">
        <v>0</v>
      </c>
      <c r="G49" s="100">
        <v>0</v>
      </c>
      <c r="H49" s="100">
        <v>18</v>
      </c>
      <c r="I49" s="100">
        <v>15</v>
      </c>
      <c r="J49" s="100">
        <v>1</v>
      </c>
      <c r="K49" s="100">
        <v>0</v>
      </c>
      <c r="L49" s="100">
        <v>2</v>
      </c>
      <c r="M49" s="100">
        <v>0</v>
      </c>
      <c r="N49" s="100">
        <v>18</v>
      </c>
      <c r="O49" s="100">
        <v>15</v>
      </c>
      <c r="P49" s="100">
        <v>1</v>
      </c>
      <c r="Q49" s="100">
        <v>0</v>
      </c>
      <c r="R49" s="100">
        <v>2</v>
      </c>
      <c r="S49" s="100">
        <v>0</v>
      </c>
    </row>
    <row r="50" spans="1:19" s="58" customFormat="1" ht="12" customHeight="1">
      <c r="A50" s="110" t="s">
        <v>76</v>
      </c>
      <c r="B50" s="100">
        <v>142</v>
      </c>
      <c r="C50" s="100">
        <v>34</v>
      </c>
      <c r="D50" s="100">
        <v>0</v>
      </c>
      <c r="E50" s="100">
        <v>8</v>
      </c>
      <c r="F50" s="100">
        <v>100</v>
      </c>
      <c r="G50" s="100">
        <v>0</v>
      </c>
      <c r="H50" s="100">
        <v>436</v>
      </c>
      <c r="I50" s="100">
        <v>76</v>
      </c>
      <c r="J50" s="100">
        <v>2</v>
      </c>
      <c r="K50" s="100">
        <v>3</v>
      </c>
      <c r="L50" s="100">
        <v>355</v>
      </c>
      <c r="M50" s="100">
        <v>0</v>
      </c>
      <c r="N50" s="100">
        <v>578</v>
      </c>
      <c r="O50" s="100">
        <v>110</v>
      </c>
      <c r="P50" s="100">
        <v>2</v>
      </c>
      <c r="Q50" s="100">
        <v>11</v>
      </c>
      <c r="R50" s="100">
        <v>455</v>
      </c>
      <c r="S50" s="100">
        <v>0</v>
      </c>
    </row>
    <row r="51" spans="1:19" s="58" customFormat="1" ht="12" customHeight="1">
      <c r="A51" s="110" t="s">
        <v>77</v>
      </c>
      <c r="B51" s="100">
        <v>7</v>
      </c>
      <c r="C51" s="100">
        <v>1</v>
      </c>
      <c r="D51" s="100">
        <v>0</v>
      </c>
      <c r="E51" s="100">
        <v>0</v>
      </c>
      <c r="F51" s="100">
        <v>6</v>
      </c>
      <c r="G51" s="100">
        <v>0</v>
      </c>
      <c r="H51" s="100">
        <v>0</v>
      </c>
      <c r="I51" s="100">
        <v>0</v>
      </c>
      <c r="J51" s="100">
        <v>0</v>
      </c>
      <c r="K51" s="100">
        <v>0</v>
      </c>
      <c r="L51" s="100">
        <v>0</v>
      </c>
      <c r="M51" s="100">
        <v>0</v>
      </c>
      <c r="N51" s="100">
        <v>7</v>
      </c>
      <c r="O51" s="100">
        <v>1</v>
      </c>
      <c r="P51" s="100">
        <v>0</v>
      </c>
      <c r="Q51" s="100">
        <v>0</v>
      </c>
      <c r="R51" s="100">
        <v>6</v>
      </c>
      <c r="S51" s="100">
        <v>0</v>
      </c>
    </row>
    <row r="52" spans="1:19" s="58" customFormat="1" ht="12" customHeight="1">
      <c r="A52" s="110" t="s">
        <v>78</v>
      </c>
      <c r="B52" s="100">
        <v>47</v>
      </c>
      <c r="C52" s="100">
        <v>0</v>
      </c>
      <c r="D52" s="100">
        <v>0</v>
      </c>
      <c r="E52" s="100">
        <v>2</v>
      </c>
      <c r="F52" s="100">
        <v>45</v>
      </c>
      <c r="G52" s="100">
        <v>0</v>
      </c>
      <c r="H52" s="100">
        <v>11</v>
      </c>
      <c r="I52" s="100">
        <v>6</v>
      </c>
      <c r="J52" s="100">
        <v>2</v>
      </c>
      <c r="K52" s="100">
        <v>2</v>
      </c>
      <c r="L52" s="100">
        <v>1</v>
      </c>
      <c r="M52" s="100">
        <v>0</v>
      </c>
      <c r="N52" s="100">
        <v>58</v>
      </c>
      <c r="O52" s="100">
        <v>6</v>
      </c>
      <c r="P52" s="100">
        <v>2</v>
      </c>
      <c r="Q52" s="100">
        <v>4</v>
      </c>
      <c r="R52" s="100">
        <v>46</v>
      </c>
      <c r="S52" s="100">
        <v>0</v>
      </c>
    </row>
    <row r="53" spans="1:19" s="58" customFormat="1" ht="12" customHeight="1">
      <c r="A53" s="110" t="s">
        <v>587</v>
      </c>
      <c r="B53" s="100">
        <v>0</v>
      </c>
      <c r="C53" s="100">
        <v>0</v>
      </c>
      <c r="D53" s="100">
        <v>0</v>
      </c>
      <c r="E53" s="100">
        <v>0</v>
      </c>
      <c r="F53" s="100">
        <v>0</v>
      </c>
      <c r="G53" s="100">
        <v>0</v>
      </c>
      <c r="H53" s="100">
        <v>1</v>
      </c>
      <c r="I53" s="100">
        <v>1</v>
      </c>
      <c r="J53" s="100">
        <v>0</v>
      </c>
      <c r="K53" s="100">
        <v>0</v>
      </c>
      <c r="L53" s="100">
        <v>0</v>
      </c>
      <c r="M53" s="100">
        <v>0</v>
      </c>
      <c r="N53" s="100">
        <v>1</v>
      </c>
      <c r="O53" s="100">
        <v>1</v>
      </c>
      <c r="P53" s="100">
        <v>0</v>
      </c>
      <c r="Q53" s="100">
        <v>0</v>
      </c>
      <c r="R53" s="100">
        <v>0</v>
      </c>
      <c r="S53" s="100">
        <v>0</v>
      </c>
    </row>
    <row r="54" spans="1:19" s="58" customFormat="1" ht="12" customHeight="1">
      <c r="A54" s="110" t="s">
        <v>79</v>
      </c>
      <c r="B54" s="100">
        <v>76</v>
      </c>
      <c r="C54" s="100">
        <v>28</v>
      </c>
      <c r="D54" s="100">
        <v>0</v>
      </c>
      <c r="E54" s="100">
        <v>21</v>
      </c>
      <c r="F54" s="100">
        <v>27</v>
      </c>
      <c r="G54" s="100">
        <v>0</v>
      </c>
      <c r="H54" s="100">
        <v>77</v>
      </c>
      <c r="I54" s="100">
        <v>59</v>
      </c>
      <c r="J54" s="100">
        <v>5</v>
      </c>
      <c r="K54" s="100">
        <v>7</v>
      </c>
      <c r="L54" s="100">
        <v>6</v>
      </c>
      <c r="M54" s="100">
        <v>0</v>
      </c>
      <c r="N54" s="100">
        <v>153</v>
      </c>
      <c r="O54" s="100">
        <v>87</v>
      </c>
      <c r="P54" s="100">
        <v>5</v>
      </c>
      <c r="Q54" s="100">
        <v>28</v>
      </c>
      <c r="R54" s="100">
        <v>33</v>
      </c>
      <c r="S54" s="100">
        <v>0</v>
      </c>
    </row>
    <row r="55" spans="1:19" s="58" customFormat="1" ht="12" customHeight="1">
      <c r="A55" s="110" t="s">
        <v>453</v>
      </c>
      <c r="B55" s="100">
        <v>0</v>
      </c>
      <c r="C55" s="100">
        <v>0</v>
      </c>
      <c r="D55" s="100">
        <v>0</v>
      </c>
      <c r="E55" s="100">
        <v>0</v>
      </c>
      <c r="F55" s="100">
        <v>0</v>
      </c>
      <c r="G55" s="100">
        <v>0</v>
      </c>
      <c r="H55" s="100">
        <v>8</v>
      </c>
      <c r="I55" s="100">
        <v>1</v>
      </c>
      <c r="J55" s="100">
        <v>0</v>
      </c>
      <c r="K55" s="100">
        <v>0</v>
      </c>
      <c r="L55" s="100">
        <v>7</v>
      </c>
      <c r="M55" s="100">
        <v>0</v>
      </c>
      <c r="N55" s="100">
        <v>8</v>
      </c>
      <c r="O55" s="100">
        <v>1</v>
      </c>
      <c r="P55" s="100">
        <v>0</v>
      </c>
      <c r="Q55" s="100">
        <v>0</v>
      </c>
      <c r="R55" s="100">
        <v>7</v>
      </c>
      <c r="S55" s="100">
        <v>0</v>
      </c>
    </row>
    <row r="56" spans="1:19" s="58" customFormat="1" ht="12" customHeight="1">
      <c r="A56" s="110" t="s">
        <v>80</v>
      </c>
      <c r="B56" s="100">
        <v>100</v>
      </c>
      <c r="C56" s="100">
        <v>1</v>
      </c>
      <c r="D56" s="100">
        <v>0</v>
      </c>
      <c r="E56" s="100">
        <v>16</v>
      </c>
      <c r="F56" s="100">
        <v>83</v>
      </c>
      <c r="G56" s="100">
        <v>0</v>
      </c>
      <c r="H56" s="100">
        <v>9</v>
      </c>
      <c r="I56" s="100">
        <v>5</v>
      </c>
      <c r="J56" s="100">
        <v>2</v>
      </c>
      <c r="K56" s="100">
        <v>1</v>
      </c>
      <c r="L56" s="100">
        <v>1</v>
      </c>
      <c r="M56" s="100">
        <v>0</v>
      </c>
      <c r="N56" s="100">
        <v>109</v>
      </c>
      <c r="O56" s="100">
        <v>6</v>
      </c>
      <c r="P56" s="100">
        <v>2</v>
      </c>
      <c r="Q56" s="100">
        <v>17</v>
      </c>
      <c r="R56" s="100">
        <v>84</v>
      </c>
      <c r="S56" s="100">
        <v>0</v>
      </c>
    </row>
    <row r="57" spans="1:19" s="58" customFormat="1" ht="12" customHeight="1">
      <c r="A57" s="110" t="s">
        <v>589</v>
      </c>
      <c r="B57" s="100">
        <v>2</v>
      </c>
      <c r="C57" s="100">
        <v>1</v>
      </c>
      <c r="D57" s="100">
        <v>0</v>
      </c>
      <c r="E57" s="100">
        <v>1</v>
      </c>
      <c r="F57" s="100">
        <v>0</v>
      </c>
      <c r="G57" s="100">
        <v>0</v>
      </c>
      <c r="H57" s="100">
        <v>8</v>
      </c>
      <c r="I57" s="100">
        <v>8</v>
      </c>
      <c r="J57" s="100">
        <v>0</v>
      </c>
      <c r="K57" s="100">
        <v>0</v>
      </c>
      <c r="L57" s="100">
        <v>0</v>
      </c>
      <c r="M57" s="100">
        <v>0</v>
      </c>
      <c r="N57" s="100">
        <v>10</v>
      </c>
      <c r="O57" s="100">
        <v>9</v>
      </c>
      <c r="P57" s="100">
        <v>0</v>
      </c>
      <c r="Q57" s="100">
        <v>1</v>
      </c>
      <c r="R57" s="100">
        <v>0</v>
      </c>
      <c r="S57" s="100">
        <v>0</v>
      </c>
    </row>
    <row r="58" spans="1:19" s="58" customFormat="1" ht="12" customHeight="1">
      <c r="A58" s="110" t="s">
        <v>81</v>
      </c>
      <c r="B58" s="100">
        <v>37</v>
      </c>
      <c r="C58" s="100">
        <v>37</v>
      </c>
      <c r="D58" s="100">
        <v>0</v>
      </c>
      <c r="E58" s="100">
        <v>0</v>
      </c>
      <c r="F58" s="100">
        <v>0</v>
      </c>
      <c r="G58" s="100">
        <v>0</v>
      </c>
      <c r="H58" s="100">
        <v>0</v>
      </c>
      <c r="I58" s="100">
        <v>0</v>
      </c>
      <c r="J58" s="100">
        <v>0</v>
      </c>
      <c r="K58" s="100">
        <v>0</v>
      </c>
      <c r="L58" s="100">
        <v>0</v>
      </c>
      <c r="M58" s="100">
        <v>0</v>
      </c>
      <c r="N58" s="100">
        <v>37</v>
      </c>
      <c r="O58" s="100">
        <v>37</v>
      </c>
      <c r="P58" s="100">
        <v>0</v>
      </c>
      <c r="Q58" s="100">
        <v>0</v>
      </c>
      <c r="R58" s="100">
        <v>0</v>
      </c>
      <c r="S58" s="100">
        <v>0</v>
      </c>
    </row>
    <row r="59" spans="1:19" s="58" customFormat="1" ht="12" customHeight="1">
      <c r="A59" s="110" t="s">
        <v>82</v>
      </c>
      <c r="B59" s="100">
        <v>84</v>
      </c>
      <c r="C59" s="100">
        <v>70</v>
      </c>
      <c r="D59" s="100">
        <v>6</v>
      </c>
      <c r="E59" s="100">
        <v>2</v>
      </c>
      <c r="F59" s="100">
        <v>6</v>
      </c>
      <c r="G59" s="100">
        <v>0</v>
      </c>
      <c r="H59" s="100">
        <v>0</v>
      </c>
      <c r="I59" s="100">
        <v>0</v>
      </c>
      <c r="J59" s="100">
        <v>0</v>
      </c>
      <c r="K59" s="100">
        <v>0</v>
      </c>
      <c r="L59" s="100">
        <v>0</v>
      </c>
      <c r="M59" s="100">
        <v>0</v>
      </c>
      <c r="N59" s="100">
        <v>84</v>
      </c>
      <c r="O59" s="100">
        <v>70</v>
      </c>
      <c r="P59" s="100">
        <v>6</v>
      </c>
      <c r="Q59" s="100">
        <v>2</v>
      </c>
      <c r="R59" s="100">
        <v>6</v>
      </c>
      <c r="S59" s="100">
        <v>0</v>
      </c>
    </row>
    <row r="60" spans="1:19" s="58" customFormat="1" ht="12" customHeight="1">
      <c r="A60" s="110" t="s">
        <v>83</v>
      </c>
      <c r="B60" s="100">
        <v>0</v>
      </c>
      <c r="C60" s="100">
        <v>0</v>
      </c>
      <c r="D60" s="100">
        <v>0</v>
      </c>
      <c r="E60" s="100">
        <v>0</v>
      </c>
      <c r="F60" s="100">
        <v>0</v>
      </c>
      <c r="G60" s="100">
        <v>0</v>
      </c>
      <c r="H60" s="100">
        <v>6</v>
      </c>
      <c r="I60" s="100">
        <v>4</v>
      </c>
      <c r="J60" s="100">
        <v>0</v>
      </c>
      <c r="K60" s="100">
        <v>2</v>
      </c>
      <c r="L60" s="100">
        <v>0</v>
      </c>
      <c r="M60" s="100">
        <v>0</v>
      </c>
      <c r="N60" s="100">
        <v>6</v>
      </c>
      <c r="O60" s="100">
        <v>4</v>
      </c>
      <c r="P60" s="100">
        <v>0</v>
      </c>
      <c r="Q60" s="100">
        <v>2</v>
      </c>
      <c r="R60" s="100">
        <v>0</v>
      </c>
      <c r="S60" s="100">
        <v>0</v>
      </c>
    </row>
    <row r="61" spans="1:19" s="58" customFormat="1" ht="12" customHeight="1">
      <c r="A61" s="110" t="s">
        <v>524</v>
      </c>
      <c r="B61" s="100">
        <v>0</v>
      </c>
      <c r="C61" s="100">
        <v>0</v>
      </c>
      <c r="D61" s="100">
        <v>0</v>
      </c>
      <c r="E61" s="100">
        <v>0</v>
      </c>
      <c r="F61" s="100">
        <v>0</v>
      </c>
      <c r="G61" s="100">
        <v>0</v>
      </c>
      <c r="H61" s="100">
        <v>1</v>
      </c>
      <c r="I61" s="100">
        <v>1</v>
      </c>
      <c r="J61" s="100">
        <v>0</v>
      </c>
      <c r="K61" s="100">
        <v>0</v>
      </c>
      <c r="L61" s="100">
        <v>0</v>
      </c>
      <c r="M61" s="100">
        <v>0</v>
      </c>
      <c r="N61" s="100">
        <v>1</v>
      </c>
      <c r="O61" s="100">
        <v>1</v>
      </c>
      <c r="P61" s="100">
        <v>0</v>
      </c>
      <c r="Q61" s="100">
        <v>0</v>
      </c>
      <c r="R61" s="100">
        <v>0</v>
      </c>
      <c r="S61" s="100">
        <v>0</v>
      </c>
    </row>
    <row r="62" spans="1:19" s="58" customFormat="1" ht="12" customHeight="1">
      <c r="A62" s="110" t="s">
        <v>84</v>
      </c>
      <c r="B62" s="100">
        <v>15</v>
      </c>
      <c r="C62" s="100">
        <v>2</v>
      </c>
      <c r="D62" s="100">
        <v>0</v>
      </c>
      <c r="E62" s="100">
        <v>7</v>
      </c>
      <c r="F62" s="100">
        <v>6</v>
      </c>
      <c r="G62" s="100">
        <v>0</v>
      </c>
      <c r="H62" s="100">
        <v>0</v>
      </c>
      <c r="I62" s="100">
        <v>0</v>
      </c>
      <c r="J62" s="100">
        <v>0</v>
      </c>
      <c r="K62" s="100">
        <v>0</v>
      </c>
      <c r="L62" s="100">
        <v>0</v>
      </c>
      <c r="M62" s="100">
        <v>0</v>
      </c>
      <c r="N62" s="100">
        <v>15</v>
      </c>
      <c r="O62" s="100">
        <v>2</v>
      </c>
      <c r="P62" s="100">
        <v>0</v>
      </c>
      <c r="Q62" s="100">
        <v>7</v>
      </c>
      <c r="R62" s="100">
        <v>6</v>
      </c>
      <c r="S62" s="100">
        <v>0</v>
      </c>
    </row>
    <row r="63" spans="1:19" s="58" customFormat="1" ht="12" customHeight="1">
      <c r="A63" s="110" t="s">
        <v>590</v>
      </c>
      <c r="B63" s="100">
        <v>0</v>
      </c>
      <c r="C63" s="100">
        <v>0</v>
      </c>
      <c r="D63" s="100">
        <v>0</v>
      </c>
      <c r="E63" s="100">
        <v>0</v>
      </c>
      <c r="F63" s="100">
        <v>0</v>
      </c>
      <c r="G63" s="100">
        <v>0</v>
      </c>
      <c r="H63" s="100">
        <v>1</v>
      </c>
      <c r="I63" s="100">
        <v>1</v>
      </c>
      <c r="J63" s="100">
        <v>0</v>
      </c>
      <c r="K63" s="100">
        <v>0</v>
      </c>
      <c r="L63" s="100">
        <v>0</v>
      </c>
      <c r="M63" s="100">
        <v>0</v>
      </c>
      <c r="N63" s="100">
        <v>1</v>
      </c>
      <c r="O63" s="100">
        <v>1</v>
      </c>
      <c r="P63" s="100">
        <v>0</v>
      </c>
      <c r="Q63" s="100">
        <v>0</v>
      </c>
      <c r="R63" s="100">
        <v>0</v>
      </c>
      <c r="S63" s="100">
        <v>0</v>
      </c>
    </row>
    <row r="64" spans="1:19" s="58" customFormat="1" ht="12" customHeight="1">
      <c r="A64" s="110" t="s">
        <v>85</v>
      </c>
      <c r="B64" s="100">
        <v>0</v>
      </c>
      <c r="C64" s="100">
        <v>0</v>
      </c>
      <c r="D64" s="100">
        <v>0</v>
      </c>
      <c r="E64" s="100">
        <v>0</v>
      </c>
      <c r="F64" s="100">
        <v>0</v>
      </c>
      <c r="G64" s="100">
        <v>0</v>
      </c>
      <c r="H64" s="100">
        <v>5</v>
      </c>
      <c r="I64" s="100">
        <v>5</v>
      </c>
      <c r="J64" s="100">
        <v>0</v>
      </c>
      <c r="K64" s="100">
        <v>0</v>
      </c>
      <c r="L64" s="100">
        <v>0</v>
      </c>
      <c r="M64" s="100">
        <v>0</v>
      </c>
      <c r="N64" s="100">
        <v>5</v>
      </c>
      <c r="O64" s="100">
        <v>5</v>
      </c>
      <c r="P64" s="100">
        <v>0</v>
      </c>
      <c r="Q64" s="100">
        <v>0</v>
      </c>
      <c r="R64" s="100">
        <v>0</v>
      </c>
      <c r="S64" s="100">
        <v>0</v>
      </c>
    </row>
    <row r="65" spans="1:19" s="58" customFormat="1" ht="12" customHeight="1">
      <c r="A65" s="110" t="s">
        <v>86</v>
      </c>
      <c r="B65" s="100">
        <v>7</v>
      </c>
      <c r="C65" s="100">
        <v>3</v>
      </c>
      <c r="D65" s="100">
        <v>0</v>
      </c>
      <c r="E65" s="100">
        <v>0</v>
      </c>
      <c r="F65" s="100">
        <v>4</v>
      </c>
      <c r="G65" s="100">
        <v>0</v>
      </c>
      <c r="H65" s="100">
        <v>74</v>
      </c>
      <c r="I65" s="100">
        <v>50</v>
      </c>
      <c r="J65" s="100">
        <v>0</v>
      </c>
      <c r="K65" s="100">
        <v>0</v>
      </c>
      <c r="L65" s="100">
        <v>24</v>
      </c>
      <c r="M65" s="100">
        <v>0</v>
      </c>
      <c r="N65" s="100">
        <v>81</v>
      </c>
      <c r="O65" s="100">
        <v>53</v>
      </c>
      <c r="P65" s="100">
        <v>0</v>
      </c>
      <c r="Q65" s="100">
        <v>0</v>
      </c>
      <c r="R65" s="100">
        <v>28</v>
      </c>
      <c r="S65" s="100">
        <v>0</v>
      </c>
    </row>
    <row r="66" spans="1:19" s="58" customFormat="1" ht="12" customHeight="1">
      <c r="A66" s="110" t="s">
        <v>87</v>
      </c>
      <c r="B66" s="100">
        <v>0</v>
      </c>
      <c r="C66" s="100">
        <v>0</v>
      </c>
      <c r="D66" s="100">
        <v>0</v>
      </c>
      <c r="E66" s="100">
        <v>0</v>
      </c>
      <c r="F66" s="100">
        <v>0</v>
      </c>
      <c r="G66" s="100">
        <v>0</v>
      </c>
      <c r="H66" s="100">
        <v>33</v>
      </c>
      <c r="I66" s="100">
        <v>0</v>
      </c>
      <c r="J66" s="100">
        <v>0</v>
      </c>
      <c r="K66" s="100">
        <v>33</v>
      </c>
      <c r="L66" s="100">
        <v>0</v>
      </c>
      <c r="M66" s="100">
        <v>0</v>
      </c>
      <c r="N66" s="100">
        <v>33</v>
      </c>
      <c r="O66" s="100">
        <v>0</v>
      </c>
      <c r="P66" s="100">
        <v>0</v>
      </c>
      <c r="Q66" s="100">
        <v>33</v>
      </c>
      <c r="R66" s="100">
        <v>0</v>
      </c>
      <c r="S66" s="100">
        <v>0</v>
      </c>
    </row>
    <row r="67" spans="1:19" s="58" customFormat="1" ht="12" customHeight="1">
      <c r="A67" s="110" t="s">
        <v>88</v>
      </c>
      <c r="B67" s="100">
        <v>204</v>
      </c>
      <c r="C67" s="100">
        <v>1</v>
      </c>
      <c r="D67" s="100">
        <v>0</v>
      </c>
      <c r="E67" s="100">
        <v>9</v>
      </c>
      <c r="F67" s="100">
        <v>194</v>
      </c>
      <c r="G67" s="100">
        <v>0</v>
      </c>
      <c r="H67" s="100">
        <v>1695</v>
      </c>
      <c r="I67" s="100">
        <v>244</v>
      </c>
      <c r="J67" s="100">
        <v>28</v>
      </c>
      <c r="K67" s="100">
        <v>0</v>
      </c>
      <c r="L67" s="100">
        <v>1423</v>
      </c>
      <c r="M67" s="100">
        <v>0</v>
      </c>
      <c r="N67" s="100">
        <v>1899</v>
      </c>
      <c r="O67" s="100">
        <v>245</v>
      </c>
      <c r="P67" s="100">
        <v>28</v>
      </c>
      <c r="Q67" s="100">
        <v>9</v>
      </c>
      <c r="R67" s="100">
        <v>1617</v>
      </c>
      <c r="S67" s="100">
        <v>0</v>
      </c>
    </row>
    <row r="68" spans="1:19" s="58" customFormat="1" ht="12" customHeight="1">
      <c r="A68" s="110" t="s">
        <v>113</v>
      </c>
      <c r="B68" s="100">
        <v>0</v>
      </c>
      <c r="C68" s="100">
        <v>0</v>
      </c>
      <c r="D68" s="100">
        <v>0</v>
      </c>
      <c r="E68" s="100">
        <v>0</v>
      </c>
      <c r="F68" s="100">
        <v>0</v>
      </c>
      <c r="G68" s="100">
        <v>0</v>
      </c>
      <c r="H68" s="100">
        <v>2</v>
      </c>
      <c r="I68" s="100">
        <v>2</v>
      </c>
      <c r="J68" s="100">
        <v>0</v>
      </c>
      <c r="K68" s="100">
        <v>0</v>
      </c>
      <c r="L68" s="100">
        <v>0</v>
      </c>
      <c r="M68" s="100">
        <v>0</v>
      </c>
      <c r="N68" s="100">
        <v>2</v>
      </c>
      <c r="O68" s="100">
        <v>2</v>
      </c>
      <c r="P68" s="100">
        <v>0</v>
      </c>
      <c r="Q68" s="100">
        <v>0</v>
      </c>
      <c r="R68" s="100">
        <v>0</v>
      </c>
      <c r="S68" s="100">
        <v>0</v>
      </c>
    </row>
    <row r="69" spans="1:19" s="58" customFormat="1" ht="12" customHeight="1">
      <c r="A69" s="110" t="s">
        <v>89</v>
      </c>
      <c r="B69" s="100">
        <v>0</v>
      </c>
      <c r="C69" s="100">
        <v>0</v>
      </c>
      <c r="D69" s="100">
        <v>0</v>
      </c>
      <c r="E69" s="100">
        <v>0</v>
      </c>
      <c r="F69" s="100">
        <v>0</v>
      </c>
      <c r="G69" s="100">
        <v>0</v>
      </c>
      <c r="H69" s="100">
        <v>4</v>
      </c>
      <c r="I69" s="100">
        <v>1</v>
      </c>
      <c r="J69" s="100">
        <v>2</v>
      </c>
      <c r="K69" s="100">
        <v>1</v>
      </c>
      <c r="L69" s="100">
        <v>0</v>
      </c>
      <c r="M69" s="100">
        <v>0</v>
      </c>
      <c r="N69" s="100">
        <v>4</v>
      </c>
      <c r="O69" s="100">
        <v>1</v>
      </c>
      <c r="P69" s="100">
        <v>2</v>
      </c>
      <c r="Q69" s="100">
        <v>1</v>
      </c>
      <c r="R69" s="100">
        <v>0</v>
      </c>
      <c r="S69" s="100">
        <v>0</v>
      </c>
    </row>
    <row r="70" spans="1:19" s="58" customFormat="1" ht="12" customHeight="1">
      <c r="A70" s="110" t="s">
        <v>90</v>
      </c>
      <c r="B70" s="100">
        <v>191</v>
      </c>
      <c r="C70" s="100">
        <v>124</v>
      </c>
      <c r="D70" s="100">
        <v>3</v>
      </c>
      <c r="E70" s="100">
        <v>9</v>
      </c>
      <c r="F70" s="100">
        <v>55</v>
      </c>
      <c r="G70" s="100">
        <v>0</v>
      </c>
      <c r="H70" s="100">
        <v>50</v>
      </c>
      <c r="I70" s="100">
        <v>30</v>
      </c>
      <c r="J70" s="100">
        <v>17</v>
      </c>
      <c r="K70" s="100">
        <v>1</v>
      </c>
      <c r="L70" s="100">
        <v>2</v>
      </c>
      <c r="M70" s="100">
        <v>0</v>
      </c>
      <c r="N70" s="100">
        <v>241</v>
      </c>
      <c r="O70" s="100">
        <v>154</v>
      </c>
      <c r="P70" s="100">
        <v>20</v>
      </c>
      <c r="Q70" s="100">
        <v>10</v>
      </c>
      <c r="R70" s="100">
        <v>57</v>
      </c>
      <c r="S70" s="100">
        <v>0</v>
      </c>
    </row>
    <row r="71" spans="1:19" s="58" customFormat="1" ht="12" customHeight="1">
      <c r="A71" s="110" t="s">
        <v>91</v>
      </c>
      <c r="B71" s="100">
        <v>37</v>
      </c>
      <c r="C71" s="100">
        <v>1</v>
      </c>
      <c r="D71" s="100">
        <v>0</v>
      </c>
      <c r="E71" s="100">
        <v>2</v>
      </c>
      <c r="F71" s="100">
        <v>34</v>
      </c>
      <c r="G71" s="100">
        <v>0</v>
      </c>
      <c r="H71" s="100">
        <v>82</v>
      </c>
      <c r="I71" s="100">
        <v>2</v>
      </c>
      <c r="J71" s="100">
        <v>2</v>
      </c>
      <c r="K71" s="100">
        <v>7</v>
      </c>
      <c r="L71" s="100">
        <v>71</v>
      </c>
      <c r="M71" s="100">
        <v>0</v>
      </c>
      <c r="N71" s="100">
        <v>119</v>
      </c>
      <c r="O71" s="100">
        <v>3</v>
      </c>
      <c r="P71" s="100">
        <v>2</v>
      </c>
      <c r="Q71" s="100">
        <v>9</v>
      </c>
      <c r="R71" s="100">
        <v>105</v>
      </c>
      <c r="S71" s="100">
        <v>0</v>
      </c>
    </row>
    <row r="72" spans="1:19" s="58" customFormat="1" ht="12" customHeight="1">
      <c r="A72" s="110" t="s">
        <v>676</v>
      </c>
      <c r="B72" s="100">
        <v>0</v>
      </c>
      <c r="C72" s="100">
        <v>0</v>
      </c>
      <c r="D72" s="100">
        <v>0</v>
      </c>
      <c r="E72" s="100">
        <v>0</v>
      </c>
      <c r="F72" s="100">
        <v>0</v>
      </c>
      <c r="G72" s="100">
        <v>0</v>
      </c>
      <c r="H72" s="100">
        <v>1</v>
      </c>
      <c r="I72" s="100">
        <v>1</v>
      </c>
      <c r="J72" s="100">
        <v>0</v>
      </c>
      <c r="K72" s="100">
        <v>0</v>
      </c>
      <c r="L72" s="100">
        <v>0</v>
      </c>
      <c r="M72" s="100">
        <v>0</v>
      </c>
      <c r="N72" s="100">
        <v>1</v>
      </c>
      <c r="O72" s="100">
        <v>1</v>
      </c>
      <c r="P72" s="100">
        <v>0</v>
      </c>
      <c r="Q72" s="100">
        <v>0</v>
      </c>
      <c r="R72" s="100">
        <v>0</v>
      </c>
      <c r="S72" s="100">
        <v>0</v>
      </c>
    </row>
    <row r="73" spans="1:19" s="60" customFormat="1" ht="12" customHeight="1">
      <c r="A73" s="105" t="s">
        <v>5</v>
      </c>
      <c r="B73" s="102">
        <v>1</v>
      </c>
      <c r="C73" s="102">
        <v>0</v>
      </c>
      <c r="D73" s="102">
        <v>1</v>
      </c>
      <c r="E73" s="102">
        <v>0</v>
      </c>
      <c r="F73" s="102">
        <v>0</v>
      </c>
      <c r="G73" s="102">
        <v>0</v>
      </c>
      <c r="H73" s="102">
        <v>0</v>
      </c>
      <c r="I73" s="102">
        <v>0</v>
      </c>
      <c r="J73" s="102">
        <v>0</v>
      </c>
      <c r="K73" s="102">
        <v>0</v>
      </c>
      <c r="L73" s="102">
        <v>0</v>
      </c>
      <c r="M73" s="102">
        <v>0</v>
      </c>
      <c r="N73" s="102">
        <v>1</v>
      </c>
      <c r="O73" s="102">
        <v>0</v>
      </c>
      <c r="P73" s="102">
        <v>1</v>
      </c>
      <c r="Q73" s="102">
        <v>0</v>
      </c>
      <c r="R73" s="102">
        <v>0</v>
      </c>
      <c r="S73" s="102">
        <v>0</v>
      </c>
    </row>
    <row r="74" spans="1:19" s="58" customFormat="1" ht="12" customHeight="1">
      <c r="A74" s="110" t="s">
        <v>73</v>
      </c>
      <c r="B74" s="100">
        <v>1</v>
      </c>
      <c r="C74" s="100">
        <v>0</v>
      </c>
      <c r="D74" s="100">
        <v>1</v>
      </c>
      <c r="E74" s="100">
        <v>0</v>
      </c>
      <c r="F74" s="100">
        <v>0</v>
      </c>
      <c r="G74" s="100">
        <v>0</v>
      </c>
      <c r="H74" s="100">
        <v>0</v>
      </c>
      <c r="I74" s="100">
        <v>0</v>
      </c>
      <c r="J74" s="100">
        <v>0</v>
      </c>
      <c r="K74" s="100">
        <v>0</v>
      </c>
      <c r="L74" s="100">
        <v>0</v>
      </c>
      <c r="M74" s="100">
        <v>0</v>
      </c>
      <c r="N74" s="100">
        <v>1</v>
      </c>
      <c r="O74" s="100">
        <v>0</v>
      </c>
      <c r="P74" s="100">
        <v>1</v>
      </c>
      <c r="Q74" s="100">
        <v>0</v>
      </c>
      <c r="R74" s="100">
        <v>0</v>
      </c>
      <c r="S74" s="100">
        <v>0</v>
      </c>
    </row>
    <row r="75" spans="1:19" s="58" customFormat="1" ht="12" customHeight="1">
      <c r="A75" s="105" t="s">
        <v>6</v>
      </c>
      <c r="B75" s="102">
        <v>360</v>
      </c>
      <c r="C75" s="102">
        <v>288</v>
      </c>
      <c r="D75" s="102">
        <v>1</v>
      </c>
      <c r="E75" s="102">
        <v>3</v>
      </c>
      <c r="F75" s="102">
        <v>68</v>
      </c>
      <c r="G75" s="102">
        <v>0</v>
      </c>
      <c r="H75" s="102">
        <v>583</v>
      </c>
      <c r="I75" s="102">
        <v>337</v>
      </c>
      <c r="J75" s="102">
        <v>18</v>
      </c>
      <c r="K75" s="102">
        <v>3</v>
      </c>
      <c r="L75" s="102">
        <v>225</v>
      </c>
      <c r="M75" s="102">
        <v>0</v>
      </c>
      <c r="N75" s="102">
        <v>943</v>
      </c>
      <c r="O75" s="102">
        <v>625</v>
      </c>
      <c r="P75" s="102">
        <v>19</v>
      </c>
      <c r="Q75" s="102">
        <v>6</v>
      </c>
      <c r="R75" s="102">
        <v>293</v>
      </c>
      <c r="S75" s="102">
        <v>0</v>
      </c>
    </row>
    <row r="76" spans="1:19" s="58" customFormat="1" ht="12" customHeight="1">
      <c r="A76" s="110" t="s">
        <v>52</v>
      </c>
      <c r="B76" s="100">
        <v>5</v>
      </c>
      <c r="C76" s="100">
        <v>0</v>
      </c>
      <c r="D76" s="100">
        <v>0</v>
      </c>
      <c r="E76" s="100">
        <v>0</v>
      </c>
      <c r="F76" s="100">
        <v>5</v>
      </c>
      <c r="G76" s="100">
        <v>0</v>
      </c>
      <c r="H76" s="100">
        <v>1</v>
      </c>
      <c r="I76" s="100">
        <v>0</v>
      </c>
      <c r="J76" s="100">
        <v>0</v>
      </c>
      <c r="K76" s="100">
        <v>0</v>
      </c>
      <c r="L76" s="100">
        <v>1</v>
      </c>
      <c r="M76" s="100">
        <v>0</v>
      </c>
      <c r="N76" s="100">
        <v>6</v>
      </c>
      <c r="O76" s="100">
        <v>0</v>
      </c>
      <c r="P76" s="100">
        <v>0</v>
      </c>
      <c r="Q76" s="100">
        <v>0</v>
      </c>
      <c r="R76" s="100">
        <v>6</v>
      </c>
      <c r="S76" s="100">
        <v>0</v>
      </c>
    </row>
    <row r="77" spans="1:19" s="58" customFormat="1" ht="12" customHeight="1">
      <c r="A77" s="110" t="s">
        <v>53</v>
      </c>
      <c r="B77" s="100">
        <v>1</v>
      </c>
      <c r="C77" s="100">
        <v>0</v>
      </c>
      <c r="D77" s="100">
        <v>0</v>
      </c>
      <c r="E77" s="100">
        <v>0</v>
      </c>
      <c r="F77" s="100">
        <v>1</v>
      </c>
      <c r="G77" s="100">
        <v>0</v>
      </c>
      <c r="H77" s="100">
        <v>9</v>
      </c>
      <c r="I77" s="100">
        <v>1</v>
      </c>
      <c r="J77" s="100">
        <v>5</v>
      </c>
      <c r="K77" s="100">
        <v>0</v>
      </c>
      <c r="L77" s="100">
        <v>3</v>
      </c>
      <c r="M77" s="100">
        <v>0</v>
      </c>
      <c r="N77" s="100">
        <v>10</v>
      </c>
      <c r="O77" s="100">
        <v>1</v>
      </c>
      <c r="P77" s="100">
        <v>5</v>
      </c>
      <c r="Q77" s="100">
        <v>0</v>
      </c>
      <c r="R77" s="100">
        <v>4</v>
      </c>
      <c r="S77" s="100">
        <v>0</v>
      </c>
    </row>
    <row r="78" spans="1:19" s="60" customFormat="1" ht="12" customHeight="1">
      <c r="A78" s="110" t="s">
        <v>539</v>
      </c>
      <c r="B78" s="100">
        <v>15</v>
      </c>
      <c r="C78" s="100">
        <v>15</v>
      </c>
      <c r="D78" s="100">
        <v>0</v>
      </c>
      <c r="E78" s="100">
        <v>0</v>
      </c>
      <c r="F78" s="100">
        <v>0</v>
      </c>
      <c r="G78" s="100">
        <v>0</v>
      </c>
      <c r="H78" s="100">
        <v>0</v>
      </c>
      <c r="I78" s="100">
        <v>0</v>
      </c>
      <c r="J78" s="100">
        <v>0</v>
      </c>
      <c r="K78" s="100">
        <v>0</v>
      </c>
      <c r="L78" s="100">
        <v>0</v>
      </c>
      <c r="M78" s="100">
        <v>0</v>
      </c>
      <c r="N78" s="100">
        <v>15</v>
      </c>
      <c r="O78" s="100">
        <v>15</v>
      </c>
      <c r="P78" s="100">
        <v>0</v>
      </c>
      <c r="Q78" s="100">
        <v>0</v>
      </c>
      <c r="R78" s="100">
        <v>0</v>
      </c>
      <c r="S78" s="100">
        <v>0</v>
      </c>
    </row>
    <row r="79" spans="1:19" s="58" customFormat="1" ht="12" customHeight="1">
      <c r="A79" s="110" t="s">
        <v>513</v>
      </c>
      <c r="B79" s="100">
        <v>2</v>
      </c>
      <c r="C79" s="100">
        <v>0</v>
      </c>
      <c r="D79" s="100">
        <v>0</v>
      </c>
      <c r="E79" s="100">
        <v>0</v>
      </c>
      <c r="F79" s="100">
        <v>2</v>
      </c>
      <c r="G79" s="100">
        <v>0</v>
      </c>
      <c r="H79" s="100">
        <v>0</v>
      </c>
      <c r="I79" s="100">
        <v>0</v>
      </c>
      <c r="J79" s="100">
        <v>0</v>
      </c>
      <c r="K79" s="100">
        <v>0</v>
      </c>
      <c r="L79" s="100">
        <v>0</v>
      </c>
      <c r="M79" s="100">
        <v>0</v>
      </c>
      <c r="N79" s="100">
        <v>2</v>
      </c>
      <c r="O79" s="100">
        <v>0</v>
      </c>
      <c r="P79" s="100">
        <v>0</v>
      </c>
      <c r="Q79" s="100">
        <v>0</v>
      </c>
      <c r="R79" s="100">
        <v>2</v>
      </c>
      <c r="S79" s="100">
        <v>0</v>
      </c>
    </row>
    <row r="80" spans="1:19" s="58" customFormat="1" ht="12" customHeight="1">
      <c r="A80" s="110" t="s">
        <v>56</v>
      </c>
      <c r="B80" s="100">
        <v>2</v>
      </c>
      <c r="C80" s="100">
        <v>1</v>
      </c>
      <c r="D80" s="100">
        <v>0</v>
      </c>
      <c r="E80" s="100">
        <v>0</v>
      </c>
      <c r="F80" s="100">
        <v>1</v>
      </c>
      <c r="G80" s="100">
        <v>0</v>
      </c>
      <c r="H80" s="100">
        <v>0</v>
      </c>
      <c r="I80" s="100">
        <v>0</v>
      </c>
      <c r="J80" s="100">
        <v>0</v>
      </c>
      <c r="K80" s="100">
        <v>0</v>
      </c>
      <c r="L80" s="100">
        <v>0</v>
      </c>
      <c r="M80" s="100">
        <v>0</v>
      </c>
      <c r="N80" s="100">
        <v>2</v>
      </c>
      <c r="O80" s="100">
        <v>1</v>
      </c>
      <c r="P80" s="100">
        <v>0</v>
      </c>
      <c r="Q80" s="100">
        <v>0</v>
      </c>
      <c r="R80" s="100">
        <v>1</v>
      </c>
      <c r="S80" s="100">
        <v>0</v>
      </c>
    </row>
    <row r="81" spans="1:19" s="58" customFormat="1" ht="12" customHeight="1">
      <c r="A81" s="110" t="s">
        <v>58</v>
      </c>
      <c r="B81" s="100">
        <v>0</v>
      </c>
      <c r="C81" s="100">
        <v>0</v>
      </c>
      <c r="D81" s="100">
        <v>0</v>
      </c>
      <c r="E81" s="100">
        <v>0</v>
      </c>
      <c r="F81" s="100">
        <v>0</v>
      </c>
      <c r="G81" s="100">
        <v>0</v>
      </c>
      <c r="H81" s="100">
        <v>8</v>
      </c>
      <c r="I81" s="100">
        <v>8</v>
      </c>
      <c r="J81" s="100">
        <v>0</v>
      </c>
      <c r="K81" s="100">
        <v>0</v>
      </c>
      <c r="L81" s="100">
        <v>0</v>
      </c>
      <c r="M81" s="100">
        <v>0</v>
      </c>
      <c r="N81" s="100">
        <v>8</v>
      </c>
      <c r="O81" s="100">
        <v>8</v>
      </c>
      <c r="P81" s="100">
        <v>0</v>
      </c>
      <c r="Q81" s="100">
        <v>0</v>
      </c>
      <c r="R81" s="100">
        <v>0</v>
      </c>
      <c r="S81" s="100">
        <v>0</v>
      </c>
    </row>
    <row r="82" spans="1:19" s="58" customFormat="1" ht="12" customHeight="1">
      <c r="A82" s="110" t="s">
        <v>61</v>
      </c>
      <c r="B82" s="100">
        <v>7</v>
      </c>
      <c r="C82" s="100">
        <v>1</v>
      </c>
      <c r="D82" s="100">
        <v>0</v>
      </c>
      <c r="E82" s="100">
        <v>0</v>
      </c>
      <c r="F82" s="100">
        <v>6</v>
      </c>
      <c r="G82" s="100">
        <v>0</v>
      </c>
      <c r="H82" s="100">
        <v>0</v>
      </c>
      <c r="I82" s="100">
        <v>0</v>
      </c>
      <c r="J82" s="100">
        <v>0</v>
      </c>
      <c r="K82" s="100">
        <v>0</v>
      </c>
      <c r="L82" s="100">
        <v>0</v>
      </c>
      <c r="M82" s="100">
        <v>0</v>
      </c>
      <c r="N82" s="100">
        <v>7</v>
      </c>
      <c r="O82" s="100">
        <v>1</v>
      </c>
      <c r="P82" s="100">
        <v>0</v>
      </c>
      <c r="Q82" s="100">
        <v>0</v>
      </c>
      <c r="R82" s="100">
        <v>6</v>
      </c>
      <c r="S82" s="100">
        <v>0</v>
      </c>
    </row>
    <row r="83" spans="1:19" s="58" customFormat="1" ht="12" customHeight="1">
      <c r="A83" s="110" t="s">
        <v>62</v>
      </c>
      <c r="B83" s="100">
        <v>0</v>
      </c>
      <c r="C83" s="100">
        <v>0</v>
      </c>
      <c r="D83" s="100">
        <v>0</v>
      </c>
      <c r="E83" s="100">
        <v>0</v>
      </c>
      <c r="F83" s="100">
        <v>0</v>
      </c>
      <c r="G83" s="100">
        <v>0</v>
      </c>
      <c r="H83" s="100">
        <v>57</v>
      </c>
      <c r="I83" s="100">
        <v>47</v>
      </c>
      <c r="J83" s="100">
        <v>0</v>
      </c>
      <c r="K83" s="100">
        <v>0</v>
      </c>
      <c r="L83" s="100">
        <v>10</v>
      </c>
      <c r="M83" s="100">
        <v>0</v>
      </c>
      <c r="N83" s="100">
        <v>57</v>
      </c>
      <c r="O83" s="100">
        <v>47</v>
      </c>
      <c r="P83" s="100">
        <v>0</v>
      </c>
      <c r="Q83" s="100">
        <v>0</v>
      </c>
      <c r="R83" s="100">
        <v>10</v>
      </c>
      <c r="S83" s="100">
        <v>0</v>
      </c>
    </row>
    <row r="84" spans="1:19" s="58" customFormat="1" ht="12" customHeight="1">
      <c r="A84" s="110" t="s">
        <v>66</v>
      </c>
      <c r="B84" s="100">
        <v>254</v>
      </c>
      <c r="C84" s="100">
        <v>253</v>
      </c>
      <c r="D84" s="100">
        <v>0</v>
      </c>
      <c r="E84" s="100">
        <v>0</v>
      </c>
      <c r="F84" s="100">
        <v>1</v>
      </c>
      <c r="G84" s="100">
        <v>0</v>
      </c>
      <c r="H84" s="100">
        <v>0</v>
      </c>
      <c r="I84" s="100">
        <v>0</v>
      </c>
      <c r="J84" s="100">
        <v>0</v>
      </c>
      <c r="K84" s="100">
        <v>0</v>
      </c>
      <c r="L84" s="100">
        <v>0</v>
      </c>
      <c r="M84" s="100">
        <v>0</v>
      </c>
      <c r="N84" s="100">
        <v>254</v>
      </c>
      <c r="O84" s="100">
        <v>253</v>
      </c>
      <c r="P84" s="100">
        <v>0</v>
      </c>
      <c r="Q84" s="100">
        <v>0</v>
      </c>
      <c r="R84" s="100">
        <v>1</v>
      </c>
      <c r="S84" s="100">
        <v>0</v>
      </c>
    </row>
    <row r="85" spans="1:19" s="58" customFormat="1" ht="12" customHeight="1">
      <c r="A85" s="110" t="s">
        <v>68</v>
      </c>
      <c r="B85" s="100">
        <v>4</v>
      </c>
      <c r="C85" s="100">
        <v>0</v>
      </c>
      <c r="D85" s="100">
        <v>0</v>
      </c>
      <c r="E85" s="100">
        <v>0</v>
      </c>
      <c r="F85" s="100">
        <v>4</v>
      </c>
      <c r="G85" s="100">
        <v>0</v>
      </c>
      <c r="H85" s="100">
        <v>1</v>
      </c>
      <c r="I85" s="100">
        <v>0</v>
      </c>
      <c r="J85" s="100">
        <v>0</v>
      </c>
      <c r="K85" s="100">
        <v>0</v>
      </c>
      <c r="L85" s="100">
        <v>1</v>
      </c>
      <c r="M85" s="100">
        <v>0</v>
      </c>
      <c r="N85" s="100">
        <v>5</v>
      </c>
      <c r="O85" s="100">
        <v>0</v>
      </c>
      <c r="P85" s="100">
        <v>0</v>
      </c>
      <c r="Q85" s="100">
        <v>0</v>
      </c>
      <c r="R85" s="100">
        <v>5</v>
      </c>
      <c r="S85" s="100">
        <v>0</v>
      </c>
    </row>
    <row r="86" spans="1:19" s="58" customFormat="1" ht="12" customHeight="1">
      <c r="A86" s="110" t="s">
        <v>69</v>
      </c>
      <c r="B86" s="100">
        <v>0</v>
      </c>
      <c r="C86" s="100">
        <v>0</v>
      </c>
      <c r="D86" s="100">
        <v>0</v>
      </c>
      <c r="E86" s="100">
        <v>0</v>
      </c>
      <c r="F86" s="100">
        <v>0</v>
      </c>
      <c r="G86" s="100">
        <v>0</v>
      </c>
      <c r="H86" s="100">
        <v>2</v>
      </c>
      <c r="I86" s="100">
        <v>0</v>
      </c>
      <c r="J86" s="100">
        <v>0</v>
      </c>
      <c r="K86" s="100">
        <v>0</v>
      </c>
      <c r="L86" s="100">
        <v>2</v>
      </c>
      <c r="M86" s="100">
        <v>0</v>
      </c>
      <c r="N86" s="100">
        <v>2</v>
      </c>
      <c r="O86" s="100">
        <v>0</v>
      </c>
      <c r="P86" s="100">
        <v>0</v>
      </c>
      <c r="Q86" s="100">
        <v>0</v>
      </c>
      <c r="R86" s="100">
        <v>2</v>
      </c>
      <c r="S86" s="100">
        <v>0</v>
      </c>
    </row>
    <row r="87" spans="1:19" s="58" customFormat="1" ht="12" customHeight="1">
      <c r="A87" s="110" t="s">
        <v>72</v>
      </c>
      <c r="B87" s="100">
        <v>0</v>
      </c>
      <c r="C87" s="100">
        <v>0</v>
      </c>
      <c r="D87" s="100">
        <v>0</v>
      </c>
      <c r="E87" s="100">
        <v>0</v>
      </c>
      <c r="F87" s="100">
        <v>0</v>
      </c>
      <c r="G87" s="100">
        <v>0</v>
      </c>
      <c r="H87" s="100">
        <v>85</v>
      </c>
      <c r="I87" s="100">
        <v>74</v>
      </c>
      <c r="J87" s="100">
        <v>7</v>
      </c>
      <c r="K87" s="100">
        <v>0</v>
      </c>
      <c r="L87" s="100">
        <v>4</v>
      </c>
      <c r="M87" s="100">
        <v>0</v>
      </c>
      <c r="N87" s="100">
        <v>85</v>
      </c>
      <c r="O87" s="100">
        <v>74</v>
      </c>
      <c r="P87" s="100">
        <v>7</v>
      </c>
      <c r="Q87" s="100">
        <v>0</v>
      </c>
      <c r="R87" s="100">
        <v>4</v>
      </c>
      <c r="S87" s="100">
        <v>0</v>
      </c>
    </row>
    <row r="88" spans="1:19" s="58" customFormat="1" ht="12" customHeight="1">
      <c r="A88" s="110" t="s">
        <v>73</v>
      </c>
      <c r="B88" s="100">
        <v>7</v>
      </c>
      <c r="C88" s="100">
        <v>0</v>
      </c>
      <c r="D88" s="100">
        <v>0</v>
      </c>
      <c r="E88" s="100">
        <v>0</v>
      </c>
      <c r="F88" s="100">
        <v>7</v>
      </c>
      <c r="G88" s="100">
        <v>0</v>
      </c>
      <c r="H88" s="100">
        <v>8</v>
      </c>
      <c r="I88" s="100">
        <v>0</v>
      </c>
      <c r="J88" s="100">
        <v>5</v>
      </c>
      <c r="K88" s="100">
        <v>0</v>
      </c>
      <c r="L88" s="100">
        <v>3</v>
      </c>
      <c r="M88" s="100">
        <v>0</v>
      </c>
      <c r="N88" s="100">
        <v>15</v>
      </c>
      <c r="O88" s="100">
        <v>0</v>
      </c>
      <c r="P88" s="100">
        <v>5</v>
      </c>
      <c r="Q88" s="100">
        <v>0</v>
      </c>
      <c r="R88" s="100">
        <v>10</v>
      </c>
      <c r="S88" s="100">
        <v>0</v>
      </c>
    </row>
    <row r="89" spans="1:19" s="58" customFormat="1" ht="12" customHeight="1">
      <c r="A89" s="110" t="s">
        <v>74</v>
      </c>
      <c r="B89" s="100">
        <v>0</v>
      </c>
      <c r="C89" s="100">
        <v>0</v>
      </c>
      <c r="D89" s="100">
        <v>0</v>
      </c>
      <c r="E89" s="100">
        <v>0</v>
      </c>
      <c r="F89" s="100">
        <v>0</v>
      </c>
      <c r="G89" s="100">
        <v>0</v>
      </c>
      <c r="H89" s="100">
        <v>2</v>
      </c>
      <c r="I89" s="100">
        <v>2</v>
      </c>
      <c r="J89" s="100">
        <v>0</v>
      </c>
      <c r="K89" s="100">
        <v>0</v>
      </c>
      <c r="L89" s="100">
        <v>0</v>
      </c>
      <c r="M89" s="100">
        <v>0</v>
      </c>
      <c r="N89" s="100">
        <v>2</v>
      </c>
      <c r="O89" s="100">
        <v>2</v>
      </c>
      <c r="P89" s="100">
        <v>0</v>
      </c>
      <c r="Q89" s="100">
        <v>0</v>
      </c>
      <c r="R89" s="100">
        <v>0</v>
      </c>
      <c r="S89" s="100">
        <v>0</v>
      </c>
    </row>
    <row r="90" spans="1:19" s="58" customFormat="1" ht="12" customHeight="1">
      <c r="A90" s="110" t="s">
        <v>75</v>
      </c>
      <c r="B90" s="100">
        <v>0</v>
      </c>
      <c r="C90" s="100">
        <v>0</v>
      </c>
      <c r="D90" s="100">
        <v>0</v>
      </c>
      <c r="E90" s="100">
        <v>0</v>
      </c>
      <c r="F90" s="100">
        <v>0</v>
      </c>
      <c r="G90" s="100">
        <v>0</v>
      </c>
      <c r="H90" s="100">
        <v>26</v>
      </c>
      <c r="I90" s="100">
        <v>26</v>
      </c>
      <c r="J90" s="100">
        <v>0</v>
      </c>
      <c r="K90" s="100">
        <v>0</v>
      </c>
      <c r="L90" s="100">
        <v>0</v>
      </c>
      <c r="M90" s="100">
        <v>0</v>
      </c>
      <c r="N90" s="100">
        <v>26</v>
      </c>
      <c r="O90" s="100">
        <v>26</v>
      </c>
      <c r="P90" s="100">
        <v>0</v>
      </c>
      <c r="Q90" s="100">
        <v>0</v>
      </c>
      <c r="R90" s="100">
        <v>0</v>
      </c>
      <c r="S90" s="100">
        <v>0</v>
      </c>
    </row>
    <row r="91" spans="1:19" s="58" customFormat="1" ht="12" customHeight="1">
      <c r="A91" s="110" t="s">
        <v>76</v>
      </c>
      <c r="B91" s="100">
        <v>39</v>
      </c>
      <c r="C91" s="100">
        <v>17</v>
      </c>
      <c r="D91" s="100">
        <v>0</v>
      </c>
      <c r="E91" s="100">
        <v>1</v>
      </c>
      <c r="F91" s="100">
        <v>21</v>
      </c>
      <c r="G91" s="100">
        <v>0</v>
      </c>
      <c r="H91" s="100">
        <v>187</v>
      </c>
      <c r="I91" s="100">
        <v>65</v>
      </c>
      <c r="J91" s="100">
        <v>0</v>
      </c>
      <c r="K91" s="100">
        <v>0</v>
      </c>
      <c r="L91" s="100">
        <v>122</v>
      </c>
      <c r="M91" s="100">
        <v>0</v>
      </c>
      <c r="N91" s="100">
        <v>226</v>
      </c>
      <c r="O91" s="100">
        <v>82</v>
      </c>
      <c r="P91" s="100">
        <v>0</v>
      </c>
      <c r="Q91" s="100">
        <v>1</v>
      </c>
      <c r="R91" s="100">
        <v>143</v>
      </c>
      <c r="S91" s="100">
        <v>0</v>
      </c>
    </row>
    <row r="92" spans="1:19" s="58" customFormat="1" ht="12" customHeight="1">
      <c r="A92" s="110" t="s">
        <v>78</v>
      </c>
      <c r="B92" s="100">
        <v>1</v>
      </c>
      <c r="C92" s="100">
        <v>0</v>
      </c>
      <c r="D92" s="100">
        <v>0</v>
      </c>
      <c r="E92" s="100">
        <v>0</v>
      </c>
      <c r="F92" s="100">
        <v>1</v>
      </c>
      <c r="G92" s="100">
        <v>0</v>
      </c>
      <c r="H92" s="100">
        <v>1</v>
      </c>
      <c r="I92" s="100">
        <v>1</v>
      </c>
      <c r="J92" s="100">
        <v>0</v>
      </c>
      <c r="K92" s="100">
        <v>0</v>
      </c>
      <c r="L92" s="100">
        <v>0</v>
      </c>
      <c r="M92" s="100">
        <v>0</v>
      </c>
      <c r="N92" s="100">
        <v>2</v>
      </c>
      <c r="O92" s="100">
        <v>1</v>
      </c>
      <c r="P92" s="100">
        <v>0</v>
      </c>
      <c r="Q92" s="100">
        <v>0</v>
      </c>
      <c r="R92" s="100">
        <v>1</v>
      </c>
      <c r="S92" s="100">
        <v>0</v>
      </c>
    </row>
    <row r="93" spans="1:19" s="58" customFormat="1" ht="12" customHeight="1">
      <c r="A93" s="110" t="s">
        <v>80</v>
      </c>
      <c r="B93" s="100">
        <v>6</v>
      </c>
      <c r="C93" s="100">
        <v>0</v>
      </c>
      <c r="D93" s="100">
        <v>0</v>
      </c>
      <c r="E93" s="100">
        <v>2</v>
      </c>
      <c r="F93" s="100">
        <v>4</v>
      </c>
      <c r="G93" s="100">
        <v>0</v>
      </c>
      <c r="H93" s="100">
        <v>0</v>
      </c>
      <c r="I93" s="100">
        <v>0</v>
      </c>
      <c r="J93" s="100">
        <v>0</v>
      </c>
      <c r="K93" s="100">
        <v>0</v>
      </c>
      <c r="L93" s="100">
        <v>0</v>
      </c>
      <c r="M93" s="100">
        <v>0</v>
      </c>
      <c r="N93" s="100">
        <v>6</v>
      </c>
      <c r="O93" s="100">
        <v>0</v>
      </c>
      <c r="P93" s="100">
        <v>0</v>
      </c>
      <c r="Q93" s="100">
        <v>2</v>
      </c>
      <c r="R93" s="100">
        <v>4</v>
      </c>
      <c r="S93" s="100">
        <v>0</v>
      </c>
    </row>
    <row r="94" spans="1:19" s="58" customFormat="1" ht="12" customHeight="1">
      <c r="A94" s="110" t="s">
        <v>81</v>
      </c>
      <c r="B94" s="100">
        <v>1</v>
      </c>
      <c r="C94" s="100">
        <v>1</v>
      </c>
      <c r="D94" s="100">
        <v>0</v>
      </c>
      <c r="E94" s="100">
        <v>0</v>
      </c>
      <c r="F94" s="100">
        <v>0</v>
      </c>
      <c r="G94" s="100">
        <v>0</v>
      </c>
      <c r="H94" s="100">
        <v>0</v>
      </c>
      <c r="I94" s="100">
        <v>0</v>
      </c>
      <c r="J94" s="100">
        <v>0</v>
      </c>
      <c r="K94" s="100">
        <v>0</v>
      </c>
      <c r="L94" s="100">
        <v>0</v>
      </c>
      <c r="M94" s="100">
        <v>0</v>
      </c>
      <c r="N94" s="100">
        <v>1</v>
      </c>
      <c r="O94" s="100">
        <v>1</v>
      </c>
      <c r="P94" s="100">
        <v>0</v>
      </c>
      <c r="Q94" s="100">
        <v>0</v>
      </c>
      <c r="R94" s="100">
        <v>0</v>
      </c>
      <c r="S94" s="100">
        <v>0</v>
      </c>
    </row>
    <row r="95" spans="1:19" s="58" customFormat="1" ht="12" customHeight="1">
      <c r="A95" s="110" t="s">
        <v>82</v>
      </c>
      <c r="B95" s="100">
        <v>5</v>
      </c>
      <c r="C95" s="100">
        <v>0</v>
      </c>
      <c r="D95" s="100">
        <v>1</v>
      </c>
      <c r="E95" s="100">
        <v>0</v>
      </c>
      <c r="F95" s="100">
        <v>4</v>
      </c>
      <c r="G95" s="100">
        <v>0</v>
      </c>
      <c r="H95" s="100">
        <v>1</v>
      </c>
      <c r="I95" s="100">
        <v>0</v>
      </c>
      <c r="J95" s="100">
        <v>1</v>
      </c>
      <c r="K95" s="100">
        <v>0</v>
      </c>
      <c r="L95" s="100">
        <v>0</v>
      </c>
      <c r="M95" s="100">
        <v>0</v>
      </c>
      <c r="N95" s="100">
        <v>6</v>
      </c>
      <c r="O95" s="100">
        <v>0</v>
      </c>
      <c r="P95" s="100">
        <v>2</v>
      </c>
      <c r="Q95" s="100">
        <v>0</v>
      </c>
      <c r="R95" s="100">
        <v>4</v>
      </c>
      <c r="S95" s="100">
        <v>0</v>
      </c>
    </row>
    <row r="96" spans="1:19" s="58" customFormat="1" ht="12" customHeight="1">
      <c r="A96" s="110" t="s">
        <v>85</v>
      </c>
      <c r="B96" s="100">
        <v>0</v>
      </c>
      <c r="C96" s="100">
        <v>0</v>
      </c>
      <c r="D96" s="100">
        <v>0</v>
      </c>
      <c r="E96" s="100">
        <v>0</v>
      </c>
      <c r="F96" s="100">
        <v>0</v>
      </c>
      <c r="G96" s="100">
        <v>0</v>
      </c>
      <c r="H96" s="100">
        <v>4</v>
      </c>
      <c r="I96" s="100">
        <v>4</v>
      </c>
      <c r="J96" s="100">
        <v>0</v>
      </c>
      <c r="K96" s="100">
        <v>0</v>
      </c>
      <c r="L96" s="100">
        <v>0</v>
      </c>
      <c r="M96" s="100">
        <v>0</v>
      </c>
      <c r="N96" s="100">
        <v>4</v>
      </c>
      <c r="O96" s="100">
        <v>4</v>
      </c>
      <c r="P96" s="100">
        <v>0</v>
      </c>
      <c r="Q96" s="100">
        <v>0</v>
      </c>
      <c r="R96" s="100">
        <v>0</v>
      </c>
      <c r="S96" s="100">
        <v>0</v>
      </c>
    </row>
    <row r="97" spans="1:19" s="58" customFormat="1" ht="12" customHeight="1">
      <c r="A97" s="110" t="s">
        <v>86</v>
      </c>
      <c r="B97" s="100">
        <v>10</v>
      </c>
      <c r="C97" s="100">
        <v>0</v>
      </c>
      <c r="D97" s="100">
        <v>0</v>
      </c>
      <c r="E97" s="100">
        <v>0</v>
      </c>
      <c r="F97" s="100">
        <v>10</v>
      </c>
      <c r="G97" s="100">
        <v>0</v>
      </c>
      <c r="H97" s="100">
        <v>43</v>
      </c>
      <c r="I97" s="100">
        <v>40</v>
      </c>
      <c r="J97" s="100">
        <v>0</v>
      </c>
      <c r="K97" s="100">
        <v>0</v>
      </c>
      <c r="L97" s="100">
        <v>3</v>
      </c>
      <c r="M97" s="100">
        <v>0</v>
      </c>
      <c r="N97" s="100">
        <v>53</v>
      </c>
      <c r="O97" s="100">
        <v>40</v>
      </c>
      <c r="P97" s="100">
        <v>0</v>
      </c>
      <c r="Q97" s="100">
        <v>0</v>
      </c>
      <c r="R97" s="100">
        <v>13</v>
      </c>
      <c r="S97" s="100">
        <v>0</v>
      </c>
    </row>
    <row r="98" spans="1:19" s="58" customFormat="1" ht="12" customHeight="1">
      <c r="A98" s="110" t="s">
        <v>87</v>
      </c>
      <c r="B98" s="100">
        <v>0</v>
      </c>
      <c r="C98" s="100">
        <v>0</v>
      </c>
      <c r="D98" s="100">
        <v>0</v>
      </c>
      <c r="E98" s="100">
        <v>0</v>
      </c>
      <c r="F98" s="100">
        <v>0</v>
      </c>
      <c r="G98" s="100">
        <v>0</v>
      </c>
      <c r="H98" s="100">
        <v>2</v>
      </c>
      <c r="I98" s="100">
        <v>0</v>
      </c>
      <c r="J98" s="100">
        <v>0</v>
      </c>
      <c r="K98" s="100">
        <v>2</v>
      </c>
      <c r="L98" s="100">
        <v>0</v>
      </c>
      <c r="M98" s="100">
        <v>0</v>
      </c>
      <c r="N98" s="100">
        <v>2</v>
      </c>
      <c r="O98" s="100">
        <v>0</v>
      </c>
      <c r="P98" s="100">
        <v>0</v>
      </c>
      <c r="Q98" s="100">
        <v>2</v>
      </c>
      <c r="R98" s="100">
        <v>0</v>
      </c>
      <c r="S98" s="100">
        <v>0</v>
      </c>
    </row>
    <row r="99" spans="1:19" s="58" customFormat="1" ht="12" customHeight="1">
      <c r="A99" s="110" t="s">
        <v>88</v>
      </c>
      <c r="B99" s="100">
        <v>0</v>
      </c>
      <c r="C99" s="100">
        <v>0</v>
      </c>
      <c r="D99" s="100">
        <v>0</v>
      </c>
      <c r="E99" s="100">
        <v>0</v>
      </c>
      <c r="F99" s="100">
        <v>0</v>
      </c>
      <c r="G99" s="100">
        <v>0</v>
      </c>
      <c r="H99" s="100">
        <v>143</v>
      </c>
      <c r="I99" s="100">
        <v>67</v>
      </c>
      <c r="J99" s="100">
        <v>0</v>
      </c>
      <c r="K99" s="100">
        <v>0</v>
      </c>
      <c r="L99" s="100">
        <v>76</v>
      </c>
      <c r="M99" s="100">
        <v>0</v>
      </c>
      <c r="N99" s="100">
        <v>143</v>
      </c>
      <c r="O99" s="100">
        <v>67</v>
      </c>
      <c r="P99" s="100">
        <v>0</v>
      </c>
      <c r="Q99" s="100">
        <v>0</v>
      </c>
      <c r="R99" s="100">
        <v>76</v>
      </c>
      <c r="S99" s="100">
        <v>0</v>
      </c>
    </row>
    <row r="100" spans="1:19" s="58" customFormat="1" ht="12" customHeight="1">
      <c r="A100" s="110" t="s">
        <v>89</v>
      </c>
      <c r="B100" s="100">
        <v>0</v>
      </c>
      <c r="C100" s="100">
        <v>0</v>
      </c>
      <c r="D100" s="100">
        <v>0</v>
      </c>
      <c r="E100" s="100">
        <v>0</v>
      </c>
      <c r="F100" s="100">
        <v>0</v>
      </c>
      <c r="G100" s="100">
        <v>0</v>
      </c>
      <c r="H100" s="100">
        <v>1</v>
      </c>
      <c r="I100" s="100">
        <v>0</v>
      </c>
      <c r="J100" s="100">
        <v>0</v>
      </c>
      <c r="K100" s="100">
        <v>1</v>
      </c>
      <c r="L100" s="100">
        <v>0</v>
      </c>
      <c r="M100" s="100">
        <v>0</v>
      </c>
      <c r="N100" s="100">
        <v>1</v>
      </c>
      <c r="O100" s="100">
        <v>0</v>
      </c>
      <c r="P100" s="100">
        <v>0</v>
      </c>
      <c r="Q100" s="100">
        <v>1</v>
      </c>
      <c r="R100" s="100">
        <v>0</v>
      </c>
      <c r="S100" s="100">
        <v>0</v>
      </c>
    </row>
    <row r="101" spans="1:19" s="58" customFormat="1" ht="12" customHeight="1">
      <c r="A101" s="110" t="s">
        <v>90</v>
      </c>
      <c r="B101" s="100">
        <v>0</v>
      </c>
      <c r="C101" s="100">
        <v>0</v>
      </c>
      <c r="D101" s="100">
        <v>0</v>
      </c>
      <c r="E101" s="100">
        <v>0</v>
      </c>
      <c r="F101" s="100">
        <v>0</v>
      </c>
      <c r="G101" s="100">
        <v>0</v>
      </c>
      <c r="H101" s="100">
        <v>2</v>
      </c>
      <c r="I101" s="100">
        <v>2</v>
      </c>
      <c r="J101" s="100">
        <v>0</v>
      </c>
      <c r="K101" s="100">
        <v>0</v>
      </c>
      <c r="L101" s="100">
        <v>0</v>
      </c>
      <c r="M101" s="100">
        <v>0</v>
      </c>
      <c r="N101" s="100">
        <v>2</v>
      </c>
      <c r="O101" s="100">
        <v>2</v>
      </c>
      <c r="P101" s="100">
        <v>0</v>
      </c>
      <c r="Q101" s="100">
        <v>0</v>
      </c>
      <c r="R101" s="100">
        <v>0</v>
      </c>
      <c r="S101" s="100">
        <v>0</v>
      </c>
    </row>
    <row r="102" spans="1:19" s="58" customFormat="1" ht="12" customHeight="1">
      <c r="A102" s="110" t="s">
        <v>91</v>
      </c>
      <c r="B102" s="100">
        <v>1</v>
      </c>
      <c r="C102" s="100">
        <v>0</v>
      </c>
      <c r="D102" s="100">
        <v>0</v>
      </c>
      <c r="E102" s="100">
        <v>0</v>
      </c>
      <c r="F102" s="100">
        <v>1</v>
      </c>
      <c r="G102" s="100">
        <v>0</v>
      </c>
      <c r="H102" s="100">
        <v>0</v>
      </c>
      <c r="I102" s="100">
        <v>0</v>
      </c>
      <c r="J102" s="100">
        <v>0</v>
      </c>
      <c r="K102" s="100">
        <v>0</v>
      </c>
      <c r="L102" s="100">
        <v>0</v>
      </c>
      <c r="M102" s="100">
        <v>0</v>
      </c>
      <c r="N102" s="100">
        <v>1</v>
      </c>
      <c r="O102" s="100">
        <v>0</v>
      </c>
      <c r="P102" s="100">
        <v>0</v>
      </c>
      <c r="Q102" s="100">
        <v>0</v>
      </c>
      <c r="R102" s="100">
        <v>1</v>
      </c>
      <c r="S102" s="100">
        <v>0</v>
      </c>
    </row>
    <row r="103" spans="1:19" s="58" customFormat="1" ht="12" customHeight="1">
      <c r="A103" s="105" t="s">
        <v>44</v>
      </c>
      <c r="B103" s="102">
        <v>0</v>
      </c>
      <c r="C103" s="102">
        <v>0</v>
      </c>
      <c r="D103" s="102">
        <v>0</v>
      </c>
      <c r="E103" s="102">
        <v>0</v>
      </c>
      <c r="F103" s="102">
        <v>0</v>
      </c>
      <c r="G103" s="102">
        <v>0</v>
      </c>
      <c r="H103" s="102">
        <v>5</v>
      </c>
      <c r="I103" s="102">
        <v>1</v>
      </c>
      <c r="J103" s="102">
        <v>1</v>
      </c>
      <c r="K103" s="102">
        <v>0</v>
      </c>
      <c r="L103" s="102">
        <v>3</v>
      </c>
      <c r="M103" s="102">
        <v>0</v>
      </c>
      <c r="N103" s="102">
        <v>5</v>
      </c>
      <c r="O103" s="102">
        <v>1</v>
      </c>
      <c r="P103" s="102">
        <v>1</v>
      </c>
      <c r="Q103" s="102">
        <v>0</v>
      </c>
      <c r="R103" s="102">
        <v>3</v>
      </c>
      <c r="S103" s="102">
        <v>0</v>
      </c>
    </row>
    <row r="104" spans="1:19" s="58" customFormat="1" ht="12" customHeight="1">
      <c r="A104" s="110" t="s">
        <v>545</v>
      </c>
      <c r="B104" s="100">
        <v>0</v>
      </c>
      <c r="C104" s="100">
        <v>0</v>
      </c>
      <c r="D104" s="100">
        <v>0</v>
      </c>
      <c r="E104" s="100">
        <v>0</v>
      </c>
      <c r="F104" s="100">
        <v>0</v>
      </c>
      <c r="G104" s="100">
        <v>0</v>
      </c>
      <c r="H104" s="100">
        <v>1</v>
      </c>
      <c r="I104" s="100">
        <v>0</v>
      </c>
      <c r="J104" s="100">
        <v>1</v>
      </c>
      <c r="K104" s="100">
        <v>0</v>
      </c>
      <c r="L104" s="100">
        <v>0</v>
      </c>
      <c r="M104" s="100">
        <v>0</v>
      </c>
      <c r="N104" s="100">
        <v>1</v>
      </c>
      <c r="O104" s="100">
        <v>0</v>
      </c>
      <c r="P104" s="100">
        <v>1</v>
      </c>
      <c r="Q104" s="100">
        <v>0</v>
      </c>
      <c r="R104" s="100">
        <v>0</v>
      </c>
      <c r="S104" s="100">
        <v>0</v>
      </c>
    </row>
    <row r="105" spans="1:19" s="58" customFormat="1" ht="12" customHeight="1">
      <c r="A105" s="110" t="s">
        <v>72</v>
      </c>
      <c r="B105" s="100">
        <v>0</v>
      </c>
      <c r="C105" s="100">
        <v>0</v>
      </c>
      <c r="D105" s="100">
        <v>0</v>
      </c>
      <c r="E105" s="100">
        <v>0</v>
      </c>
      <c r="F105" s="100">
        <v>0</v>
      </c>
      <c r="G105" s="100">
        <v>0</v>
      </c>
      <c r="H105" s="100">
        <v>1</v>
      </c>
      <c r="I105" s="100">
        <v>1</v>
      </c>
      <c r="J105" s="100">
        <v>0</v>
      </c>
      <c r="K105" s="100">
        <v>0</v>
      </c>
      <c r="L105" s="100">
        <v>0</v>
      </c>
      <c r="M105" s="100">
        <v>0</v>
      </c>
      <c r="N105" s="100">
        <v>1</v>
      </c>
      <c r="O105" s="100">
        <v>1</v>
      </c>
      <c r="P105" s="100">
        <v>0</v>
      </c>
      <c r="Q105" s="100">
        <v>0</v>
      </c>
      <c r="R105" s="100">
        <v>0</v>
      </c>
      <c r="S105" s="100">
        <v>0</v>
      </c>
    </row>
    <row r="106" spans="1:19" s="58" customFormat="1" ht="12" customHeight="1">
      <c r="A106" s="110" t="s">
        <v>88</v>
      </c>
      <c r="B106" s="100">
        <v>0</v>
      </c>
      <c r="C106" s="100">
        <v>0</v>
      </c>
      <c r="D106" s="100">
        <v>0</v>
      </c>
      <c r="E106" s="100">
        <v>0</v>
      </c>
      <c r="F106" s="100">
        <v>0</v>
      </c>
      <c r="G106" s="100">
        <v>0</v>
      </c>
      <c r="H106" s="100">
        <v>3</v>
      </c>
      <c r="I106" s="100">
        <v>0</v>
      </c>
      <c r="J106" s="100">
        <v>0</v>
      </c>
      <c r="K106" s="100">
        <v>0</v>
      </c>
      <c r="L106" s="100">
        <v>3</v>
      </c>
      <c r="M106" s="100">
        <v>0</v>
      </c>
      <c r="N106" s="100">
        <v>3</v>
      </c>
      <c r="O106" s="100">
        <v>0</v>
      </c>
      <c r="P106" s="100">
        <v>0</v>
      </c>
      <c r="Q106" s="100">
        <v>0</v>
      </c>
      <c r="R106" s="100">
        <v>3</v>
      </c>
      <c r="S106" s="100">
        <v>0</v>
      </c>
    </row>
    <row r="107" spans="1:19" s="58" customFormat="1" ht="12" customHeight="1">
      <c r="A107" s="105" t="s">
        <v>8</v>
      </c>
      <c r="B107" s="102">
        <v>8</v>
      </c>
      <c r="C107" s="102">
        <v>2</v>
      </c>
      <c r="D107" s="102">
        <v>0</v>
      </c>
      <c r="E107" s="102">
        <v>3</v>
      </c>
      <c r="F107" s="102">
        <v>3</v>
      </c>
      <c r="G107" s="102">
        <v>0</v>
      </c>
      <c r="H107" s="102">
        <v>18</v>
      </c>
      <c r="I107" s="102">
        <v>8</v>
      </c>
      <c r="J107" s="102">
        <v>1</v>
      </c>
      <c r="K107" s="102">
        <v>0</v>
      </c>
      <c r="L107" s="102">
        <v>9</v>
      </c>
      <c r="M107" s="102">
        <v>0</v>
      </c>
      <c r="N107" s="102">
        <v>26</v>
      </c>
      <c r="O107" s="102">
        <v>10</v>
      </c>
      <c r="P107" s="102">
        <v>1</v>
      </c>
      <c r="Q107" s="102">
        <v>3</v>
      </c>
      <c r="R107" s="102">
        <v>12</v>
      </c>
      <c r="S107" s="102">
        <v>0</v>
      </c>
    </row>
    <row r="108" spans="1:19" s="60" customFormat="1" ht="12" customHeight="1">
      <c r="A108" s="110" t="s">
        <v>513</v>
      </c>
      <c r="B108" s="100">
        <v>2</v>
      </c>
      <c r="C108" s="100">
        <v>0</v>
      </c>
      <c r="D108" s="100">
        <v>0</v>
      </c>
      <c r="E108" s="100">
        <v>2</v>
      </c>
      <c r="F108" s="100">
        <v>0</v>
      </c>
      <c r="G108" s="100">
        <v>0</v>
      </c>
      <c r="H108" s="100">
        <v>0</v>
      </c>
      <c r="I108" s="100">
        <v>0</v>
      </c>
      <c r="J108" s="100">
        <v>0</v>
      </c>
      <c r="K108" s="100">
        <v>0</v>
      </c>
      <c r="L108" s="100">
        <v>0</v>
      </c>
      <c r="M108" s="100">
        <v>0</v>
      </c>
      <c r="N108" s="100">
        <v>2</v>
      </c>
      <c r="O108" s="100">
        <v>0</v>
      </c>
      <c r="P108" s="100">
        <v>0</v>
      </c>
      <c r="Q108" s="100">
        <v>2</v>
      </c>
      <c r="R108" s="100">
        <v>0</v>
      </c>
      <c r="S108" s="100">
        <v>0</v>
      </c>
    </row>
    <row r="109" spans="1:19" s="58" customFormat="1" ht="12" customHeight="1">
      <c r="A109" s="110" t="s">
        <v>62</v>
      </c>
      <c r="B109" s="100">
        <v>0</v>
      </c>
      <c r="C109" s="100">
        <v>0</v>
      </c>
      <c r="D109" s="100">
        <v>0</v>
      </c>
      <c r="E109" s="100">
        <v>0</v>
      </c>
      <c r="F109" s="100">
        <v>0</v>
      </c>
      <c r="G109" s="100">
        <v>0</v>
      </c>
      <c r="H109" s="100">
        <v>3</v>
      </c>
      <c r="I109" s="100">
        <v>2</v>
      </c>
      <c r="J109" s="100">
        <v>0</v>
      </c>
      <c r="K109" s="100">
        <v>0</v>
      </c>
      <c r="L109" s="100">
        <v>1</v>
      </c>
      <c r="M109" s="100">
        <v>0</v>
      </c>
      <c r="N109" s="100">
        <v>3</v>
      </c>
      <c r="O109" s="100">
        <v>2</v>
      </c>
      <c r="P109" s="100">
        <v>0</v>
      </c>
      <c r="Q109" s="100">
        <v>0</v>
      </c>
      <c r="R109" s="100">
        <v>1</v>
      </c>
      <c r="S109" s="100">
        <v>0</v>
      </c>
    </row>
    <row r="110" spans="1:19" s="58" customFormat="1" ht="12" customHeight="1">
      <c r="A110" s="110" t="s">
        <v>66</v>
      </c>
      <c r="B110" s="100">
        <v>2</v>
      </c>
      <c r="C110" s="100">
        <v>2</v>
      </c>
      <c r="D110" s="100">
        <v>0</v>
      </c>
      <c r="E110" s="100">
        <v>0</v>
      </c>
      <c r="F110" s="100">
        <v>0</v>
      </c>
      <c r="G110" s="100">
        <v>0</v>
      </c>
      <c r="H110" s="100">
        <v>1</v>
      </c>
      <c r="I110" s="100">
        <v>0</v>
      </c>
      <c r="J110" s="100">
        <v>1</v>
      </c>
      <c r="K110" s="100">
        <v>0</v>
      </c>
      <c r="L110" s="100">
        <v>0</v>
      </c>
      <c r="M110" s="100">
        <v>0</v>
      </c>
      <c r="N110" s="100">
        <v>3</v>
      </c>
      <c r="O110" s="100">
        <v>2</v>
      </c>
      <c r="P110" s="100">
        <v>1</v>
      </c>
      <c r="Q110" s="100">
        <v>0</v>
      </c>
      <c r="R110" s="100">
        <v>0</v>
      </c>
      <c r="S110" s="100">
        <v>0</v>
      </c>
    </row>
    <row r="111" spans="1:19" s="58" customFormat="1" ht="12" customHeight="1">
      <c r="A111" s="110" t="s">
        <v>68</v>
      </c>
      <c r="B111" s="100">
        <v>0</v>
      </c>
      <c r="C111" s="100">
        <v>0</v>
      </c>
      <c r="D111" s="100">
        <v>0</v>
      </c>
      <c r="E111" s="100">
        <v>0</v>
      </c>
      <c r="F111" s="100">
        <v>0</v>
      </c>
      <c r="G111" s="100">
        <v>0</v>
      </c>
      <c r="H111" s="100">
        <v>1</v>
      </c>
      <c r="I111" s="100">
        <v>1</v>
      </c>
      <c r="J111" s="100">
        <v>0</v>
      </c>
      <c r="K111" s="100">
        <v>0</v>
      </c>
      <c r="L111" s="100">
        <v>0</v>
      </c>
      <c r="M111" s="100">
        <v>0</v>
      </c>
      <c r="N111" s="100">
        <v>1</v>
      </c>
      <c r="O111" s="100">
        <v>1</v>
      </c>
      <c r="P111" s="100">
        <v>0</v>
      </c>
      <c r="Q111" s="100">
        <v>0</v>
      </c>
      <c r="R111" s="100">
        <v>0</v>
      </c>
      <c r="S111" s="100">
        <v>0</v>
      </c>
    </row>
    <row r="112" spans="1:19" s="58" customFormat="1" ht="12" customHeight="1">
      <c r="A112" s="110" t="s">
        <v>72</v>
      </c>
      <c r="B112" s="100">
        <v>0</v>
      </c>
      <c r="C112" s="100">
        <v>0</v>
      </c>
      <c r="D112" s="100">
        <v>0</v>
      </c>
      <c r="E112" s="100">
        <v>0</v>
      </c>
      <c r="F112" s="100">
        <v>0</v>
      </c>
      <c r="G112" s="100">
        <v>0</v>
      </c>
      <c r="H112" s="100">
        <v>2</v>
      </c>
      <c r="I112" s="100">
        <v>2</v>
      </c>
      <c r="J112" s="100">
        <v>0</v>
      </c>
      <c r="K112" s="100">
        <v>0</v>
      </c>
      <c r="L112" s="100">
        <v>0</v>
      </c>
      <c r="M112" s="100">
        <v>0</v>
      </c>
      <c r="N112" s="100">
        <v>2</v>
      </c>
      <c r="O112" s="100">
        <v>2</v>
      </c>
      <c r="P112" s="100">
        <v>0</v>
      </c>
      <c r="Q112" s="100">
        <v>0</v>
      </c>
      <c r="R112" s="100">
        <v>0</v>
      </c>
      <c r="S112" s="100">
        <v>0</v>
      </c>
    </row>
    <row r="113" spans="1:19" s="58" customFormat="1" ht="12" customHeight="1">
      <c r="A113" s="110" t="s">
        <v>76</v>
      </c>
      <c r="B113" s="100">
        <v>1</v>
      </c>
      <c r="C113" s="100">
        <v>0</v>
      </c>
      <c r="D113" s="100">
        <v>0</v>
      </c>
      <c r="E113" s="100">
        <v>0</v>
      </c>
      <c r="F113" s="100">
        <v>1</v>
      </c>
      <c r="G113" s="100">
        <v>0</v>
      </c>
      <c r="H113" s="100">
        <v>2</v>
      </c>
      <c r="I113" s="100">
        <v>1</v>
      </c>
      <c r="J113" s="100">
        <v>0</v>
      </c>
      <c r="K113" s="100">
        <v>0</v>
      </c>
      <c r="L113" s="100">
        <v>1</v>
      </c>
      <c r="M113" s="100">
        <v>0</v>
      </c>
      <c r="N113" s="100">
        <v>3</v>
      </c>
      <c r="O113" s="100">
        <v>1</v>
      </c>
      <c r="P113" s="100">
        <v>0</v>
      </c>
      <c r="Q113" s="100">
        <v>0</v>
      </c>
      <c r="R113" s="100">
        <v>2</v>
      </c>
      <c r="S113" s="100">
        <v>0</v>
      </c>
    </row>
    <row r="114" spans="1:19" s="58" customFormat="1" ht="12" customHeight="1">
      <c r="A114" s="110" t="s">
        <v>88</v>
      </c>
      <c r="B114" s="100">
        <v>2</v>
      </c>
      <c r="C114" s="100">
        <v>0</v>
      </c>
      <c r="D114" s="100">
        <v>0</v>
      </c>
      <c r="E114" s="100">
        <v>1</v>
      </c>
      <c r="F114" s="100">
        <v>1</v>
      </c>
      <c r="G114" s="100">
        <v>0</v>
      </c>
      <c r="H114" s="100">
        <v>9</v>
      </c>
      <c r="I114" s="100">
        <v>2</v>
      </c>
      <c r="J114" s="100">
        <v>0</v>
      </c>
      <c r="K114" s="100">
        <v>0</v>
      </c>
      <c r="L114" s="100">
        <v>7</v>
      </c>
      <c r="M114" s="100">
        <v>0</v>
      </c>
      <c r="N114" s="100">
        <v>11</v>
      </c>
      <c r="O114" s="100">
        <v>2</v>
      </c>
      <c r="P114" s="100">
        <v>0</v>
      </c>
      <c r="Q114" s="100">
        <v>1</v>
      </c>
      <c r="R114" s="100">
        <v>8</v>
      </c>
      <c r="S114" s="100">
        <v>0</v>
      </c>
    </row>
    <row r="115" spans="1:19" s="58" customFormat="1" ht="12" customHeight="1">
      <c r="A115" s="110" t="s">
        <v>91</v>
      </c>
      <c r="B115" s="100">
        <v>1</v>
      </c>
      <c r="C115" s="100">
        <v>0</v>
      </c>
      <c r="D115" s="100">
        <v>0</v>
      </c>
      <c r="E115" s="100">
        <v>0</v>
      </c>
      <c r="F115" s="100">
        <v>1</v>
      </c>
      <c r="G115" s="100">
        <v>0</v>
      </c>
      <c r="H115" s="100">
        <v>0</v>
      </c>
      <c r="I115" s="100">
        <v>0</v>
      </c>
      <c r="J115" s="100">
        <v>0</v>
      </c>
      <c r="K115" s="100">
        <v>0</v>
      </c>
      <c r="L115" s="100">
        <v>0</v>
      </c>
      <c r="M115" s="100">
        <v>0</v>
      </c>
      <c r="N115" s="100">
        <v>1</v>
      </c>
      <c r="O115" s="100">
        <v>0</v>
      </c>
      <c r="P115" s="100">
        <v>0</v>
      </c>
      <c r="Q115" s="100">
        <v>0</v>
      </c>
      <c r="R115" s="100">
        <v>1</v>
      </c>
      <c r="S115" s="100">
        <v>0</v>
      </c>
    </row>
    <row r="116" spans="1:19" s="58" customFormat="1" ht="12" customHeight="1">
      <c r="A116" s="105"/>
      <c r="B116" s="102"/>
      <c r="C116" s="102"/>
      <c r="D116" s="102"/>
      <c r="E116" s="102"/>
      <c r="F116" s="102"/>
      <c r="G116" s="102"/>
      <c r="H116" s="102"/>
      <c r="I116" s="102"/>
      <c r="J116" s="102"/>
      <c r="K116" s="102"/>
      <c r="L116" s="102"/>
      <c r="M116" s="102"/>
      <c r="N116" s="102"/>
      <c r="O116" s="102"/>
      <c r="P116" s="102"/>
      <c r="Q116" s="102"/>
      <c r="R116" s="102"/>
      <c r="S116" s="102"/>
    </row>
    <row r="117" spans="1:19" s="58" customFormat="1" ht="12" customHeight="1">
      <c r="A117" s="101" t="s">
        <v>9</v>
      </c>
      <c r="B117" s="102">
        <v>6</v>
      </c>
      <c r="C117" s="102">
        <v>0</v>
      </c>
      <c r="D117" s="102">
        <v>6</v>
      </c>
      <c r="E117" s="102">
        <v>0</v>
      </c>
      <c r="F117" s="102">
        <v>0</v>
      </c>
      <c r="G117" s="102">
        <v>0</v>
      </c>
      <c r="H117" s="102">
        <v>13</v>
      </c>
      <c r="I117" s="102">
        <v>1</v>
      </c>
      <c r="J117" s="102">
        <v>12</v>
      </c>
      <c r="K117" s="102">
        <v>0</v>
      </c>
      <c r="L117" s="102">
        <v>0</v>
      </c>
      <c r="M117" s="102">
        <v>0</v>
      </c>
      <c r="N117" s="102">
        <v>19</v>
      </c>
      <c r="O117" s="102">
        <v>1</v>
      </c>
      <c r="P117" s="102">
        <v>18</v>
      </c>
      <c r="Q117" s="102">
        <v>0</v>
      </c>
      <c r="R117" s="102">
        <v>0</v>
      </c>
      <c r="S117" s="102">
        <v>0</v>
      </c>
    </row>
    <row r="118" spans="1:19" s="58" customFormat="1" ht="12" customHeight="1">
      <c r="A118" s="105" t="s">
        <v>4</v>
      </c>
      <c r="B118" s="102">
        <v>0</v>
      </c>
      <c r="C118" s="102">
        <v>0</v>
      </c>
      <c r="D118" s="102">
        <v>0</v>
      </c>
      <c r="E118" s="102">
        <v>0</v>
      </c>
      <c r="F118" s="102">
        <v>0</v>
      </c>
      <c r="G118" s="102">
        <v>0</v>
      </c>
      <c r="H118" s="102">
        <v>1</v>
      </c>
      <c r="I118" s="102">
        <v>1</v>
      </c>
      <c r="J118" s="102">
        <v>0</v>
      </c>
      <c r="K118" s="102">
        <v>0</v>
      </c>
      <c r="L118" s="102">
        <v>0</v>
      </c>
      <c r="M118" s="102">
        <v>0</v>
      </c>
      <c r="N118" s="102">
        <v>1</v>
      </c>
      <c r="O118" s="102">
        <v>1</v>
      </c>
      <c r="P118" s="102">
        <v>0</v>
      </c>
      <c r="Q118" s="102">
        <v>0</v>
      </c>
      <c r="R118" s="102">
        <v>0</v>
      </c>
      <c r="S118" s="102">
        <v>0</v>
      </c>
    </row>
    <row r="119" spans="1:19" s="58" customFormat="1" ht="12" customHeight="1">
      <c r="A119" s="110" t="s">
        <v>547</v>
      </c>
      <c r="B119" s="100">
        <v>0</v>
      </c>
      <c r="C119" s="100">
        <v>0</v>
      </c>
      <c r="D119" s="100">
        <v>0</v>
      </c>
      <c r="E119" s="100">
        <v>0</v>
      </c>
      <c r="F119" s="100">
        <v>0</v>
      </c>
      <c r="G119" s="100">
        <v>0</v>
      </c>
      <c r="H119" s="100">
        <v>1</v>
      </c>
      <c r="I119" s="100">
        <v>1</v>
      </c>
      <c r="J119" s="100">
        <v>0</v>
      </c>
      <c r="K119" s="100">
        <v>0</v>
      </c>
      <c r="L119" s="100">
        <v>0</v>
      </c>
      <c r="M119" s="100">
        <v>0</v>
      </c>
      <c r="N119" s="100">
        <v>1</v>
      </c>
      <c r="O119" s="100">
        <v>1</v>
      </c>
      <c r="P119" s="100">
        <v>0</v>
      </c>
      <c r="Q119" s="100">
        <v>0</v>
      </c>
      <c r="R119" s="100">
        <v>0</v>
      </c>
      <c r="S119" s="100">
        <v>0</v>
      </c>
    </row>
    <row r="120" spans="1:19" s="57" customFormat="1" ht="12" customHeight="1">
      <c r="A120" s="105" t="s">
        <v>10</v>
      </c>
      <c r="B120" s="102">
        <v>6</v>
      </c>
      <c r="C120" s="102">
        <v>0</v>
      </c>
      <c r="D120" s="102">
        <v>6</v>
      </c>
      <c r="E120" s="102">
        <v>0</v>
      </c>
      <c r="F120" s="102">
        <v>0</v>
      </c>
      <c r="G120" s="102">
        <v>0</v>
      </c>
      <c r="H120" s="102">
        <v>12</v>
      </c>
      <c r="I120" s="102">
        <v>0</v>
      </c>
      <c r="J120" s="102">
        <v>12</v>
      </c>
      <c r="K120" s="102">
        <v>0</v>
      </c>
      <c r="L120" s="102">
        <v>0</v>
      </c>
      <c r="M120" s="102">
        <v>0</v>
      </c>
      <c r="N120" s="102">
        <v>18</v>
      </c>
      <c r="O120" s="102">
        <v>0</v>
      </c>
      <c r="P120" s="102">
        <v>18</v>
      </c>
      <c r="Q120" s="102">
        <v>0</v>
      </c>
      <c r="R120" s="102">
        <v>0</v>
      </c>
      <c r="S120" s="102">
        <v>0</v>
      </c>
    </row>
    <row r="121" spans="1:19" s="60" customFormat="1" ht="12" customHeight="1">
      <c r="A121" s="110" t="s">
        <v>61</v>
      </c>
      <c r="B121" s="100">
        <v>3</v>
      </c>
      <c r="C121" s="100">
        <v>0</v>
      </c>
      <c r="D121" s="100">
        <v>3</v>
      </c>
      <c r="E121" s="100">
        <v>0</v>
      </c>
      <c r="F121" s="100">
        <v>0</v>
      </c>
      <c r="G121" s="100">
        <v>0</v>
      </c>
      <c r="H121" s="100">
        <v>4</v>
      </c>
      <c r="I121" s="100">
        <v>0</v>
      </c>
      <c r="J121" s="100">
        <v>4</v>
      </c>
      <c r="K121" s="100">
        <v>0</v>
      </c>
      <c r="L121" s="100">
        <v>0</v>
      </c>
      <c r="M121" s="100">
        <v>0</v>
      </c>
      <c r="N121" s="100">
        <v>7</v>
      </c>
      <c r="O121" s="100">
        <v>0</v>
      </c>
      <c r="P121" s="100">
        <v>7</v>
      </c>
      <c r="Q121" s="100">
        <v>0</v>
      </c>
      <c r="R121" s="100">
        <v>0</v>
      </c>
      <c r="S121" s="100">
        <v>0</v>
      </c>
    </row>
    <row r="122" spans="1:19" s="58" customFormat="1" ht="12" customHeight="1">
      <c r="A122" s="110" t="s">
        <v>497</v>
      </c>
      <c r="B122" s="100">
        <v>1</v>
      </c>
      <c r="C122" s="100">
        <v>0</v>
      </c>
      <c r="D122" s="100">
        <v>1</v>
      </c>
      <c r="E122" s="100">
        <v>0</v>
      </c>
      <c r="F122" s="100">
        <v>0</v>
      </c>
      <c r="G122" s="100">
        <v>0</v>
      </c>
      <c r="H122" s="100">
        <v>2</v>
      </c>
      <c r="I122" s="100">
        <v>0</v>
      </c>
      <c r="J122" s="100">
        <v>2</v>
      </c>
      <c r="K122" s="100">
        <v>0</v>
      </c>
      <c r="L122" s="100">
        <v>0</v>
      </c>
      <c r="M122" s="100">
        <v>0</v>
      </c>
      <c r="N122" s="100">
        <v>3</v>
      </c>
      <c r="O122" s="100">
        <v>0</v>
      </c>
      <c r="P122" s="100">
        <v>3</v>
      </c>
      <c r="Q122" s="100">
        <v>0</v>
      </c>
      <c r="R122" s="100">
        <v>0</v>
      </c>
      <c r="S122" s="100">
        <v>0</v>
      </c>
    </row>
    <row r="123" spans="1:19" s="60" customFormat="1" ht="12" customHeight="1">
      <c r="A123" s="110" t="s">
        <v>73</v>
      </c>
      <c r="B123" s="100">
        <v>1</v>
      </c>
      <c r="C123" s="100">
        <v>0</v>
      </c>
      <c r="D123" s="100">
        <v>1</v>
      </c>
      <c r="E123" s="100">
        <v>0</v>
      </c>
      <c r="F123" s="100">
        <v>0</v>
      </c>
      <c r="G123" s="100">
        <v>0</v>
      </c>
      <c r="H123" s="100">
        <v>4</v>
      </c>
      <c r="I123" s="100">
        <v>0</v>
      </c>
      <c r="J123" s="100">
        <v>4</v>
      </c>
      <c r="K123" s="100">
        <v>0</v>
      </c>
      <c r="L123" s="100">
        <v>0</v>
      </c>
      <c r="M123" s="100">
        <v>0</v>
      </c>
      <c r="N123" s="100">
        <v>5</v>
      </c>
      <c r="O123" s="100">
        <v>0</v>
      </c>
      <c r="P123" s="100">
        <v>5</v>
      </c>
      <c r="Q123" s="100">
        <v>0</v>
      </c>
      <c r="R123" s="100">
        <v>0</v>
      </c>
      <c r="S123" s="100">
        <v>0</v>
      </c>
    </row>
    <row r="124" spans="1:19" s="58" customFormat="1" ht="12" customHeight="1">
      <c r="A124" s="110" t="s">
        <v>94</v>
      </c>
      <c r="B124" s="100">
        <v>1</v>
      </c>
      <c r="C124" s="100">
        <v>0</v>
      </c>
      <c r="D124" s="100">
        <v>1</v>
      </c>
      <c r="E124" s="100">
        <v>0</v>
      </c>
      <c r="F124" s="100">
        <v>0</v>
      </c>
      <c r="G124" s="100">
        <v>0</v>
      </c>
      <c r="H124" s="100">
        <v>1</v>
      </c>
      <c r="I124" s="100">
        <v>0</v>
      </c>
      <c r="J124" s="100">
        <v>1</v>
      </c>
      <c r="K124" s="100">
        <v>0</v>
      </c>
      <c r="L124" s="100">
        <v>0</v>
      </c>
      <c r="M124" s="100">
        <v>0</v>
      </c>
      <c r="N124" s="100">
        <v>2</v>
      </c>
      <c r="O124" s="100">
        <v>0</v>
      </c>
      <c r="P124" s="100">
        <v>2</v>
      </c>
      <c r="Q124" s="100">
        <v>0</v>
      </c>
      <c r="R124" s="100">
        <v>0</v>
      </c>
      <c r="S124" s="100">
        <v>0</v>
      </c>
    </row>
    <row r="125" spans="1:19" s="58" customFormat="1" ht="12" customHeight="1">
      <c r="A125" s="110" t="s">
        <v>734</v>
      </c>
      <c r="B125" s="100">
        <v>0</v>
      </c>
      <c r="C125" s="100">
        <v>0</v>
      </c>
      <c r="D125" s="100">
        <v>0</v>
      </c>
      <c r="E125" s="100">
        <v>0</v>
      </c>
      <c r="F125" s="100">
        <v>0</v>
      </c>
      <c r="G125" s="100">
        <v>0</v>
      </c>
      <c r="H125" s="100">
        <v>1</v>
      </c>
      <c r="I125" s="100">
        <v>0</v>
      </c>
      <c r="J125" s="100">
        <v>1</v>
      </c>
      <c r="K125" s="100">
        <v>0</v>
      </c>
      <c r="L125" s="100">
        <v>0</v>
      </c>
      <c r="M125" s="100">
        <v>0</v>
      </c>
      <c r="N125" s="100">
        <v>1</v>
      </c>
      <c r="O125" s="100">
        <v>0</v>
      </c>
      <c r="P125" s="100">
        <v>1</v>
      </c>
      <c r="Q125" s="100">
        <v>0</v>
      </c>
      <c r="R125" s="100">
        <v>0</v>
      </c>
      <c r="S125" s="100">
        <v>0</v>
      </c>
    </row>
    <row r="126" spans="1:19" s="58" customFormat="1" ht="12" customHeight="1">
      <c r="A126" s="110"/>
      <c r="B126" s="100"/>
      <c r="C126" s="100"/>
      <c r="D126" s="100"/>
      <c r="E126" s="100"/>
      <c r="F126" s="100"/>
      <c r="G126" s="100"/>
      <c r="H126" s="100"/>
      <c r="I126" s="100"/>
      <c r="J126" s="100"/>
      <c r="K126" s="100"/>
      <c r="L126" s="100"/>
      <c r="M126" s="100"/>
      <c r="N126" s="100"/>
      <c r="O126" s="100"/>
      <c r="P126" s="100"/>
      <c r="Q126" s="100"/>
      <c r="R126" s="100"/>
      <c r="S126" s="100"/>
    </row>
    <row r="127" spans="1:19" s="58" customFormat="1" ht="12" customHeight="1">
      <c r="A127" s="101" t="s">
        <v>11</v>
      </c>
      <c r="B127" s="102">
        <v>347</v>
      </c>
      <c r="C127" s="102">
        <v>51</v>
      </c>
      <c r="D127" s="102">
        <v>230</v>
      </c>
      <c r="E127" s="102">
        <v>6</v>
      </c>
      <c r="F127" s="102">
        <v>60</v>
      </c>
      <c r="G127" s="102">
        <v>0</v>
      </c>
      <c r="H127" s="102">
        <v>670</v>
      </c>
      <c r="I127" s="102">
        <v>3</v>
      </c>
      <c r="J127" s="102">
        <v>653</v>
      </c>
      <c r="K127" s="102">
        <v>6</v>
      </c>
      <c r="L127" s="102">
        <v>8</v>
      </c>
      <c r="M127" s="102">
        <v>0</v>
      </c>
      <c r="N127" s="102">
        <v>1017</v>
      </c>
      <c r="O127" s="102">
        <v>54</v>
      </c>
      <c r="P127" s="102">
        <v>883</v>
      </c>
      <c r="Q127" s="102">
        <v>12</v>
      </c>
      <c r="R127" s="102">
        <v>68</v>
      </c>
      <c r="S127" s="102">
        <v>0</v>
      </c>
    </row>
    <row r="128" spans="1:19" s="57" customFormat="1" ht="12" customHeight="1">
      <c r="A128" s="105" t="s">
        <v>12</v>
      </c>
      <c r="B128" s="102">
        <v>17</v>
      </c>
      <c r="C128" s="102">
        <v>0</v>
      </c>
      <c r="D128" s="102">
        <v>17</v>
      </c>
      <c r="E128" s="102">
        <v>0</v>
      </c>
      <c r="F128" s="102">
        <v>0</v>
      </c>
      <c r="G128" s="102">
        <v>0</v>
      </c>
      <c r="H128" s="102">
        <v>132</v>
      </c>
      <c r="I128" s="102">
        <v>1</v>
      </c>
      <c r="J128" s="102">
        <v>131</v>
      </c>
      <c r="K128" s="102">
        <v>0</v>
      </c>
      <c r="L128" s="102">
        <v>0</v>
      </c>
      <c r="M128" s="102">
        <v>0</v>
      </c>
      <c r="N128" s="102">
        <v>149</v>
      </c>
      <c r="O128" s="102">
        <v>1</v>
      </c>
      <c r="P128" s="102">
        <v>148</v>
      </c>
      <c r="Q128" s="102">
        <v>0</v>
      </c>
      <c r="R128" s="102">
        <v>0</v>
      </c>
      <c r="S128" s="102">
        <v>0</v>
      </c>
    </row>
    <row r="129" spans="1:19" s="60" customFormat="1" ht="12" customHeight="1">
      <c r="A129" s="110" t="s">
        <v>95</v>
      </c>
      <c r="B129" s="100">
        <v>0</v>
      </c>
      <c r="C129" s="100">
        <v>0</v>
      </c>
      <c r="D129" s="100">
        <v>0</v>
      </c>
      <c r="E129" s="100">
        <v>0</v>
      </c>
      <c r="F129" s="100">
        <v>0</v>
      </c>
      <c r="G129" s="100">
        <v>0</v>
      </c>
      <c r="H129" s="100">
        <v>28</v>
      </c>
      <c r="I129" s="100">
        <v>0</v>
      </c>
      <c r="J129" s="100">
        <v>28</v>
      </c>
      <c r="K129" s="100">
        <v>0</v>
      </c>
      <c r="L129" s="100">
        <v>0</v>
      </c>
      <c r="M129" s="100">
        <v>0</v>
      </c>
      <c r="N129" s="100">
        <v>28</v>
      </c>
      <c r="O129" s="100">
        <v>0</v>
      </c>
      <c r="P129" s="100">
        <v>28</v>
      </c>
      <c r="Q129" s="100">
        <v>0</v>
      </c>
      <c r="R129" s="100">
        <v>0</v>
      </c>
      <c r="S129" s="100">
        <v>0</v>
      </c>
    </row>
    <row r="130" spans="1:19" s="58" customFormat="1" ht="12" customHeight="1">
      <c r="A130" s="110" t="s">
        <v>96</v>
      </c>
      <c r="B130" s="100">
        <v>0</v>
      </c>
      <c r="C130" s="100">
        <v>0</v>
      </c>
      <c r="D130" s="100">
        <v>0</v>
      </c>
      <c r="E130" s="100">
        <v>0</v>
      </c>
      <c r="F130" s="100">
        <v>0</v>
      </c>
      <c r="G130" s="100">
        <v>0</v>
      </c>
      <c r="H130" s="100">
        <v>7</v>
      </c>
      <c r="I130" s="100">
        <v>0</v>
      </c>
      <c r="J130" s="100">
        <v>7</v>
      </c>
      <c r="K130" s="100">
        <v>0</v>
      </c>
      <c r="L130" s="100">
        <v>0</v>
      </c>
      <c r="M130" s="100">
        <v>0</v>
      </c>
      <c r="N130" s="100">
        <v>7</v>
      </c>
      <c r="O130" s="100">
        <v>0</v>
      </c>
      <c r="P130" s="100">
        <v>7</v>
      </c>
      <c r="Q130" s="100">
        <v>0</v>
      </c>
      <c r="R130" s="100">
        <v>0</v>
      </c>
      <c r="S130" s="100">
        <v>0</v>
      </c>
    </row>
    <row r="131" spans="1:19" s="58" customFormat="1" ht="12" customHeight="1">
      <c r="A131" s="110" t="s">
        <v>61</v>
      </c>
      <c r="B131" s="100">
        <v>4</v>
      </c>
      <c r="C131" s="100">
        <v>0</v>
      </c>
      <c r="D131" s="100">
        <v>4</v>
      </c>
      <c r="E131" s="100">
        <v>0</v>
      </c>
      <c r="F131" s="100">
        <v>0</v>
      </c>
      <c r="G131" s="100">
        <v>0</v>
      </c>
      <c r="H131" s="100">
        <v>0</v>
      </c>
      <c r="I131" s="100">
        <v>0</v>
      </c>
      <c r="J131" s="100">
        <v>0</v>
      </c>
      <c r="K131" s="100">
        <v>0</v>
      </c>
      <c r="L131" s="100">
        <v>0</v>
      </c>
      <c r="M131" s="100">
        <v>0</v>
      </c>
      <c r="N131" s="100">
        <v>4</v>
      </c>
      <c r="O131" s="100">
        <v>0</v>
      </c>
      <c r="P131" s="100">
        <v>4</v>
      </c>
      <c r="Q131" s="100">
        <v>0</v>
      </c>
      <c r="R131" s="100">
        <v>0</v>
      </c>
      <c r="S131" s="100">
        <v>0</v>
      </c>
    </row>
    <row r="132" spans="1:19" s="58" customFormat="1" ht="12" customHeight="1">
      <c r="A132" s="110" t="s">
        <v>92</v>
      </c>
      <c r="B132" s="100">
        <v>0</v>
      </c>
      <c r="C132" s="100">
        <v>0</v>
      </c>
      <c r="D132" s="100">
        <v>0</v>
      </c>
      <c r="E132" s="100">
        <v>0</v>
      </c>
      <c r="F132" s="100">
        <v>0</v>
      </c>
      <c r="G132" s="100">
        <v>0</v>
      </c>
      <c r="H132" s="100">
        <v>7</v>
      </c>
      <c r="I132" s="100">
        <v>0</v>
      </c>
      <c r="J132" s="100">
        <v>7</v>
      </c>
      <c r="K132" s="100">
        <v>0</v>
      </c>
      <c r="L132" s="100">
        <v>0</v>
      </c>
      <c r="M132" s="100">
        <v>0</v>
      </c>
      <c r="N132" s="100">
        <v>7</v>
      </c>
      <c r="O132" s="100">
        <v>0</v>
      </c>
      <c r="P132" s="100">
        <v>7</v>
      </c>
      <c r="Q132" s="100">
        <v>0</v>
      </c>
      <c r="R132" s="100">
        <v>0</v>
      </c>
      <c r="S132" s="100">
        <v>0</v>
      </c>
    </row>
    <row r="133" spans="1:19" s="58" customFormat="1" ht="12" customHeight="1">
      <c r="A133" s="110" t="s">
        <v>93</v>
      </c>
      <c r="B133" s="100">
        <v>5</v>
      </c>
      <c r="C133" s="100">
        <v>0</v>
      </c>
      <c r="D133" s="100">
        <v>5</v>
      </c>
      <c r="E133" s="100">
        <v>0</v>
      </c>
      <c r="F133" s="100">
        <v>0</v>
      </c>
      <c r="G133" s="100">
        <v>0</v>
      </c>
      <c r="H133" s="100">
        <v>14</v>
      </c>
      <c r="I133" s="100">
        <v>0</v>
      </c>
      <c r="J133" s="100">
        <v>14</v>
      </c>
      <c r="K133" s="100">
        <v>0</v>
      </c>
      <c r="L133" s="100">
        <v>0</v>
      </c>
      <c r="M133" s="100">
        <v>0</v>
      </c>
      <c r="N133" s="100">
        <v>19</v>
      </c>
      <c r="O133" s="100">
        <v>0</v>
      </c>
      <c r="P133" s="100">
        <v>19</v>
      </c>
      <c r="Q133" s="100">
        <v>0</v>
      </c>
      <c r="R133" s="100">
        <v>0</v>
      </c>
      <c r="S133" s="100">
        <v>0</v>
      </c>
    </row>
    <row r="134" spans="1:19" s="58" customFormat="1" ht="12" customHeight="1">
      <c r="A134" s="110" t="s">
        <v>545</v>
      </c>
      <c r="B134" s="100">
        <v>0</v>
      </c>
      <c r="C134" s="100">
        <v>0</v>
      </c>
      <c r="D134" s="100">
        <v>0</v>
      </c>
      <c r="E134" s="100">
        <v>0</v>
      </c>
      <c r="F134" s="100">
        <v>0</v>
      </c>
      <c r="G134" s="100">
        <v>0</v>
      </c>
      <c r="H134" s="100">
        <v>3</v>
      </c>
      <c r="I134" s="100">
        <v>0</v>
      </c>
      <c r="J134" s="100">
        <v>3</v>
      </c>
      <c r="K134" s="100">
        <v>0</v>
      </c>
      <c r="L134" s="100">
        <v>0</v>
      </c>
      <c r="M134" s="100">
        <v>0</v>
      </c>
      <c r="N134" s="100">
        <v>3</v>
      </c>
      <c r="O134" s="100">
        <v>0</v>
      </c>
      <c r="P134" s="100">
        <v>3</v>
      </c>
      <c r="Q134" s="100">
        <v>0</v>
      </c>
      <c r="R134" s="100">
        <v>0</v>
      </c>
      <c r="S134" s="100">
        <v>0</v>
      </c>
    </row>
    <row r="135" spans="1:19" s="58" customFormat="1" ht="12" customHeight="1">
      <c r="A135" s="110" t="s">
        <v>97</v>
      </c>
      <c r="B135" s="100">
        <v>5</v>
      </c>
      <c r="C135" s="100">
        <v>0</v>
      </c>
      <c r="D135" s="100">
        <v>5</v>
      </c>
      <c r="E135" s="100">
        <v>0</v>
      </c>
      <c r="F135" s="100">
        <v>0</v>
      </c>
      <c r="G135" s="100">
        <v>0</v>
      </c>
      <c r="H135" s="100">
        <v>5</v>
      </c>
      <c r="I135" s="100">
        <v>0</v>
      </c>
      <c r="J135" s="100">
        <v>5</v>
      </c>
      <c r="K135" s="100">
        <v>0</v>
      </c>
      <c r="L135" s="100">
        <v>0</v>
      </c>
      <c r="M135" s="100">
        <v>0</v>
      </c>
      <c r="N135" s="100">
        <v>10</v>
      </c>
      <c r="O135" s="100">
        <v>0</v>
      </c>
      <c r="P135" s="100">
        <v>10</v>
      </c>
      <c r="Q135" s="100">
        <v>0</v>
      </c>
      <c r="R135" s="100">
        <v>0</v>
      </c>
      <c r="S135" s="100">
        <v>0</v>
      </c>
    </row>
    <row r="136" spans="1:19" s="58" customFormat="1" ht="12" customHeight="1">
      <c r="A136" s="110" t="s">
        <v>73</v>
      </c>
      <c r="B136" s="100">
        <v>3</v>
      </c>
      <c r="C136" s="100">
        <v>0</v>
      </c>
      <c r="D136" s="100">
        <v>3</v>
      </c>
      <c r="E136" s="100">
        <v>0</v>
      </c>
      <c r="F136" s="100">
        <v>0</v>
      </c>
      <c r="G136" s="100">
        <v>0</v>
      </c>
      <c r="H136" s="100">
        <v>38</v>
      </c>
      <c r="I136" s="100">
        <v>1</v>
      </c>
      <c r="J136" s="100">
        <v>37</v>
      </c>
      <c r="K136" s="100">
        <v>0</v>
      </c>
      <c r="L136" s="100">
        <v>0</v>
      </c>
      <c r="M136" s="100">
        <v>0</v>
      </c>
      <c r="N136" s="100">
        <v>41</v>
      </c>
      <c r="O136" s="100">
        <v>1</v>
      </c>
      <c r="P136" s="100">
        <v>40</v>
      </c>
      <c r="Q136" s="100">
        <v>0</v>
      </c>
      <c r="R136" s="100">
        <v>0</v>
      </c>
      <c r="S136" s="100">
        <v>0</v>
      </c>
    </row>
    <row r="137" spans="1:19" s="58" customFormat="1" ht="12" customHeight="1">
      <c r="A137" s="110" t="s">
        <v>75</v>
      </c>
      <c r="B137" s="100">
        <v>0</v>
      </c>
      <c r="C137" s="100">
        <v>0</v>
      </c>
      <c r="D137" s="100">
        <v>0</v>
      </c>
      <c r="E137" s="100">
        <v>0</v>
      </c>
      <c r="F137" s="100">
        <v>0</v>
      </c>
      <c r="G137" s="100">
        <v>0</v>
      </c>
      <c r="H137" s="100">
        <v>4</v>
      </c>
      <c r="I137" s="100">
        <v>0</v>
      </c>
      <c r="J137" s="100">
        <v>4</v>
      </c>
      <c r="K137" s="100">
        <v>0</v>
      </c>
      <c r="L137" s="100">
        <v>0</v>
      </c>
      <c r="M137" s="100">
        <v>0</v>
      </c>
      <c r="N137" s="100">
        <v>4</v>
      </c>
      <c r="O137" s="100">
        <v>0</v>
      </c>
      <c r="P137" s="100">
        <v>4</v>
      </c>
      <c r="Q137" s="100">
        <v>0</v>
      </c>
      <c r="R137" s="100">
        <v>0</v>
      </c>
      <c r="S137" s="100">
        <v>0</v>
      </c>
    </row>
    <row r="138" spans="1:19" s="58" customFormat="1" ht="12" customHeight="1">
      <c r="A138" s="110" t="s">
        <v>80</v>
      </c>
      <c r="B138" s="100">
        <v>0</v>
      </c>
      <c r="C138" s="100">
        <v>0</v>
      </c>
      <c r="D138" s="100">
        <v>0</v>
      </c>
      <c r="E138" s="100">
        <v>0</v>
      </c>
      <c r="F138" s="100">
        <v>0</v>
      </c>
      <c r="G138" s="100">
        <v>0</v>
      </c>
      <c r="H138" s="100">
        <v>12</v>
      </c>
      <c r="I138" s="100">
        <v>0</v>
      </c>
      <c r="J138" s="100">
        <v>12</v>
      </c>
      <c r="K138" s="100">
        <v>0</v>
      </c>
      <c r="L138" s="100">
        <v>0</v>
      </c>
      <c r="M138" s="100">
        <v>0</v>
      </c>
      <c r="N138" s="100">
        <v>12</v>
      </c>
      <c r="O138" s="100">
        <v>0</v>
      </c>
      <c r="P138" s="100">
        <v>12</v>
      </c>
      <c r="Q138" s="100">
        <v>0</v>
      </c>
      <c r="R138" s="100">
        <v>0</v>
      </c>
      <c r="S138" s="100">
        <v>0</v>
      </c>
    </row>
    <row r="139" spans="1:19" s="58" customFormat="1" ht="12" customHeight="1">
      <c r="A139" s="110" t="s">
        <v>94</v>
      </c>
      <c r="B139" s="100">
        <v>0</v>
      </c>
      <c r="C139" s="100">
        <v>0</v>
      </c>
      <c r="D139" s="100">
        <v>0</v>
      </c>
      <c r="E139" s="100">
        <v>0</v>
      </c>
      <c r="F139" s="100">
        <v>0</v>
      </c>
      <c r="G139" s="100">
        <v>0</v>
      </c>
      <c r="H139" s="100">
        <v>7</v>
      </c>
      <c r="I139" s="100">
        <v>0</v>
      </c>
      <c r="J139" s="100">
        <v>7</v>
      </c>
      <c r="K139" s="100">
        <v>0</v>
      </c>
      <c r="L139" s="100">
        <v>0</v>
      </c>
      <c r="M139" s="100">
        <v>0</v>
      </c>
      <c r="N139" s="100">
        <v>7</v>
      </c>
      <c r="O139" s="100">
        <v>0</v>
      </c>
      <c r="P139" s="100">
        <v>7</v>
      </c>
      <c r="Q139" s="100">
        <v>0</v>
      </c>
      <c r="R139" s="100">
        <v>0</v>
      </c>
      <c r="S139" s="100">
        <v>0</v>
      </c>
    </row>
    <row r="140" spans="1:19" s="58" customFormat="1" ht="12" customHeight="1">
      <c r="A140" s="110" t="s">
        <v>91</v>
      </c>
      <c r="B140" s="100">
        <v>0</v>
      </c>
      <c r="C140" s="100">
        <v>0</v>
      </c>
      <c r="D140" s="100">
        <v>0</v>
      </c>
      <c r="E140" s="100">
        <v>0</v>
      </c>
      <c r="F140" s="100">
        <v>0</v>
      </c>
      <c r="G140" s="100">
        <v>0</v>
      </c>
      <c r="H140" s="100">
        <v>7</v>
      </c>
      <c r="I140" s="100">
        <v>0</v>
      </c>
      <c r="J140" s="100">
        <v>7</v>
      </c>
      <c r="K140" s="100">
        <v>0</v>
      </c>
      <c r="L140" s="100">
        <v>0</v>
      </c>
      <c r="M140" s="100">
        <v>0</v>
      </c>
      <c r="N140" s="100">
        <v>7</v>
      </c>
      <c r="O140" s="100">
        <v>0</v>
      </c>
      <c r="P140" s="100">
        <v>7</v>
      </c>
      <c r="Q140" s="100">
        <v>0</v>
      </c>
      <c r="R140" s="100">
        <v>0</v>
      </c>
      <c r="S140" s="100">
        <v>0</v>
      </c>
    </row>
    <row r="141" spans="1:19" s="58" customFormat="1" ht="12" customHeight="1">
      <c r="A141" s="105" t="s">
        <v>13</v>
      </c>
      <c r="B141" s="102">
        <v>312</v>
      </c>
      <c r="C141" s="102">
        <v>51</v>
      </c>
      <c r="D141" s="102">
        <v>196</v>
      </c>
      <c r="E141" s="102">
        <v>5</v>
      </c>
      <c r="F141" s="102">
        <v>60</v>
      </c>
      <c r="G141" s="102">
        <v>0</v>
      </c>
      <c r="H141" s="102">
        <v>486</v>
      </c>
      <c r="I141" s="102">
        <v>2</v>
      </c>
      <c r="J141" s="102">
        <v>470</v>
      </c>
      <c r="K141" s="102">
        <v>6</v>
      </c>
      <c r="L141" s="102">
        <v>8</v>
      </c>
      <c r="M141" s="102">
        <v>0</v>
      </c>
      <c r="N141" s="102">
        <v>798</v>
      </c>
      <c r="O141" s="102">
        <v>53</v>
      </c>
      <c r="P141" s="102">
        <v>666</v>
      </c>
      <c r="Q141" s="102">
        <v>11</v>
      </c>
      <c r="R141" s="102">
        <v>68</v>
      </c>
      <c r="S141" s="102">
        <v>0</v>
      </c>
    </row>
    <row r="142" spans="1:19" s="58" customFormat="1" ht="12" customHeight="1">
      <c r="A142" s="110" t="s">
        <v>539</v>
      </c>
      <c r="B142" s="100">
        <v>1</v>
      </c>
      <c r="C142" s="100">
        <v>1</v>
      </c>
      <c r="D142" s="100">
        <v>0</v>
      </c>
      <c r="E142" s="100">
        <v>0</v>
      </c>
      <c r="F142" s="100">
        <v>0</v>
      </c>
      <c r="G142" s="100">
        <v>0</v>
      </c>
      <c r="H142" s="100">
        <v>0</v>
      </c>
      <c r="I142" s="100">
        <v>0</v>
      </c>
      <c r="J142" s="100">
        <v>0</v>
      </c>
      <c r="K142" s="100">
        <v>0</v>
      </c>
      <c r="L142" s="100">
        <v>0</v>
      </c>
      <c r="M142" s="100">
        <v>0</v>
      </c>
      <c r="N142" s="100">
        <v>1</v>
      </c>
      <c r="O142" s="100">
        <v>1</v>
      </c>
      <c r="P142" s="100">
        <v>0</v>
      </c>
      <c r="Q142" s="100">
        <v>0</v>
      </c>
      <c r="R142" s="100">
        <v>0</v>
      </c>
      <c r="S142" s="100">
        <v>0</v>
      </c>
    </row>
    <row r="143" spans="1:19" s="60" customFormat="1" ht="12" customHeight="1">
      <c r="A143" s="110" t="s">
        <v>513</v>
      </c>
      <c r="B143" s="100">
        <v>2</v>
      </c>
      <c r="C143" s="100">
        <v>0</v>
      </c>
      <c r="D143" s="100">
        <v>0</v>
      </c>
      <c r="E143" s="100">
        <v>2</v>
      </c>
      <c r="F143" s="100">
        <v>0</v>
      </c>
      <c r="G143" s="100">
        <v>0</v>
      </c>
      <c r="H143" s="100">
        <v>0</v>
      </c>
      <c r="I143" s="100">
        <v>0</v>
      </c>
      <c r="J143" s="100">
        <v>0</v>
      </c>
      <c r="K143" s="100">
        <v>0</v>
      </c>
      <c r="L143" s="100">
        <v>0</v>
      </c>
      <c r="M143" s="100">
        <v>0</v>
      </c>
      <c r="N143" s="100">
        <v>2</v>
      </c>
      <c r="O143" s="100">
        <v>0</v>
      </c>
      <c r="P143" s="100">
        <v>0</v>
      </c>
      <c r="Q143" s="100">
        <v>2</v>
      </c>
      <c r="R143" s="100">
        <v>0</v>
      </c>
      <c r="S143" s="100">
        <v>0</v>
      </c>
    </row>
    <row r="144" spans="1:19" s="58" customFormat="1" ht="12" customHeight="1">
      <c r="A144" s="110" t="s">
        <v>55</v>
      </c>
      <c r="B144" s="100">
        <v>3</v>
      </c>
      <c r="C144" s="100">
        <v>0</v>
      </c>
      <c r="D144" s="100">
        <v>0</v>
      </c>
      <c r="E144" s="100">
        <v>0</v>
      </c>
      <c r="F144" s="100">
        <v>3</v>
      </c>
      <c r="G144" s="100">
        <v>0</v>
      </c>
      <c r="H144" s="100">
        <v>19</v>
      </c>
      <c r="I144" s="100">
        <v>0</v>
      </c>
      <c r="J144" s="100">
        <v>19</v>
      </c>
      <c r="K144" s="100">
        <v>0</v>
      </c>
      <c r="L144" s="100">
        <v>0</v>
      </c>
      <c r="M144" s="100">
        <v>0</v>
      </c>
      <c r="N144" s="100">
        <v>22</v>
      </c>
      <c r="O144" s="100">
        <v>0</v>
      </c>
      <c r="P144" s="100">
        <v>19</v>
      </c>
      <c r="Q144" s="100">
        <v>0</v>
      </c>
      <c r="R144" s="100">
        <v>3</v>
      </c>
      <c r="S144" s="100">
        <v>0</v>
      </c>
    </row>
    <row r="145" spans="1:19" s="58" customFormat="1" ht="12" customHeight="1">
      <c r="A145" s="110" t="s">
        <v>56</v>
      </c>
      <c r="B145" s="100">
        <v>1</v>
      </c>
      <c r="C145" s="100">
        <v>0</v>
      </c>
      <c r="D145" s="100">
        <v>0</v>
      </c>
      <c r="E145" s="100">
        <v>0</v>
      </c>
      <c r="F145" s="100">
        <v>1</v>
      </c>
      <c r="G145" s="100">
        <v>0</v>
      </c>
      <c r="H145" s="100">
        <v>0</v>
      </c>
      <c r="I145" s="100">
        <v>0</v>
      </c>
      <c r="J145" s="100">
        <v>0</v>
      </c>
      <c r="K145" s="100">
        <v>0</v>
      </c>
      <c r="L145" s="100">
        <v>0</v>
      </c>
      <c r="M145" s="100">
        <v>0</v>
      </c>
      <c r="N145" s="100">
        <v>1</v>
      </c>
      <c r="O145" s="100">
        <v>0</v>
      </c>
      <c r="P145" s="100">
        <v>0</v>
      </c>
      <c r="Q145" s="100">
        <v>0</v>
      </c>
      <c r="R145" s="100">
        <v>1</v>
      </c>
      <c r="S145" s="100">
        <v>0</v>
      </c>
    </row>
    <row r="146" spans="1:19" s="58" customFormat="1" ht="12" customHeight="1">
      <c r="A146" s="110" t="s">
        <v>57</v>
      </c>
      <c r="B146" s="100">
        <v>6</v>
      </c>
      <c r="C146" s="100">
        <v>3</v>
      </c>
      <c r="D146" s="100">
        <v>0</v>
      </c>
      <c r="E146" s="100">
        <v>3</v>
      </c>
      <c r="F146" s="100">
        <v>0</v>
      </c>
      <c r="G146" s="100">
        <v>0</v>
      </c>
      <c r="H146" s="100">
        <v>2</v>
      </c>
      <c r="I146" s="100">
        <v>0</v>
      </c>
      <c r="J146" s="100">
        <v>2</v>
      </c>
      <c r="K146" s="100">
        <v>0</v>
      </c>
      <c r="L146" s="100">
        <v>0</v>
      </c>
      <c r="M146" s="100">
        <v>0</v>
      </c>
      <c r="N146" s="100">
        <v>8</v>
      </c>
      <c r="O146" s="100">
        <v>3</v>
      </c>
      <c r="P146" s="100">
        <v>2</v>
      </c>
      <c r="Q146" s="100">
        <v>3</v>
      </c>
      <c r="R146" s="100">
        <v>0</v>
      </c>
      <c r="S146" s="100">
        <v>0</v>
      </c>
    </row>
    <row r="147" spans="1:19" s="58" customFormat="1" ht="12" customHeight="1">
      <c r="A147" s="110" t="s">
        <v>481</v>
      </c>
      <c r="B147" s="100">
        <v>0</v>
      </c>
      <c r="C147" s="100">
        <v>0</v>
      </c>
      <c r="D147" s="100">
        <v>0</v>
      </c>
      <c r="E147" s="100">
        <v>0</v>
      </c>
      <c r="F147" s="100">
        <v>0</v>
      </c>
      <c r="G147" s="100">
        <v>0</v>
      </c>
      <c r="H147" s="100">
        <v>1</v>
      </c>
      <c r="I147" s="100">
        <v>0</v>
      </c>
      <c r="J147" s="100">
        <v>1</v>
      </c>
      <c r="K147" s="100">
        <v>0</v>
      </c>
      <c r="L147" s="100">
        <v>0</v>
      </c>
      <c r="M147" s="100">
        <v>0</v>
      </c>
      <c r="N147" s="100">
        <v>1</v>
      </c>
      <c r="O147" s="100">
        <v>0</v>
      </c>
      <c r="P147" s="100">
        <v>1</v>
      </c>
      <c r="Q147" s="100">
        <v>0</v>
      </c>
      <c r="R147" s="100">
        <v>0</v>
      </c>
      <c r="S147" s="100">
        <v>0</v>
      </c>
    </row>
    <row r="148" spans="1:19" s="58" customFormat="1" ht="12" customHeight="1">
      <c r="A148" s="110" t="s">
        <v>60</v>
      </c>
      <c r="B148" s="100">
        <v>10</v>
      </c>
      <c r="C148" s="100">
        <v>0</v>
      </c>
      <c r="D148" s="100">
        <v>10</v>
      </c>
      <c r="E148" s="100">
        <v>0</v>
      </c>
      <c r="F148" s="100">
        <v>0</v>
      </c>
      <c r="G148" s="100">
        <v>0</v>
      </c>
      <c r="H148" s="100">
        <v>6</v>
      </c>
      <c r="I148" s="100">
        <v>0</v>
      </c>
      <c r="J148" s="100">
        <v>6</v>
      </c>
      <c r="K148" s="100">
        <v>0</v>
      </c>
      <c r="L148" s="100">
        <v>0</v>
      </c>
      <c r="M148" s="100">
        <v>0</v>
      </c>
      <c r="N148" s="100">
        <v>16</v>
      </c>
      <c r="O148" s="100">
        <v>0</v>
      </c>
      <c r="P148" s="100">
        <v>16</v>
      </c>
      <c r="Q148" s="100">
        <v>0</v>
      </c>
      <c r="R148" s="100">
        <v>0</v>
      </c>
      <c r="S148" s="100">
        <v>0</v>
      </c>
    </row>
    <row r="149" spans="1:19" s="58" customFormat="1" ht="12" customHeight="1">
      <c r="A149" s="110" t="s">
        <v>61</v>
      </c>
      <c r="B149" s="100">
        <v>57</v>
      </c>
      <c r="C149" s="100">
        <v>11</v>
      </c>
      <c r="D149" s="100">
        <v>40</v>
      </c>
      <c r="E149" s="100">
        <v>0</v>
      </c>
      <c r="F149" s="100">
        <v>6</v>
      </c>
      <c r="G149" s="100">
        <v>0</v>
      </c>
      <c r="H149" s="100">
        <v>143</v>
      </c>
      <c r="I149" s="100">
        <v>1</v>
      </c>
      <c r="J149" s="100">
        <v>142</v>
      </c>
      <c r="K149" s="100">
        <v>0</v>
      </c>
      <c r="L149" s="100">
        <v>0</v>
      </c>
      <c r="M149" s="100">
        <v>0</v>
      </c>
      <c r="N149" s="100">
        <v>200</v>
      </c>
      <c r="O149" s="100">
        <v>12</v>
      </c>
      <c r="P149" s="100">
        <v>182</v>
      </c>
      <c r="Q149" s="100">
        <v>0</v>
      </c>
      <c r="R149" s="100">
        <v>6</v>
      </c>
      <c r="S149" s="100">
        <v>0</v>
      </c>
    </row>
    <row r="150" spans="1:19" s="58" customFormat="1" ht="12" customHeight="1">
      <c r="A150" s="110" t="s">
        <v>547</v>
      </c>
      <c r="B150" s="100">
        <v>0</v>
      </c>
      <c r="C150" s="100">
        <v>0</v>
      </c>
      <c r="D150" s="100">
        <v>0</v>
      </c>
      <c r="E150" s="100">
        <v>0</v>
      </c>
      <c r="F150" s="100">
        <v>0</v>
      </c>
      <c r="G150" s="100">
        <v>0</v>
      </c>
      <c r="H150" s="100">
        <v>1</v>
      </c>
      <c r="I150" s="100">
        <v>0</v>
      </c>
      <c r="J150" s="100">
        <v>1</v>
      </c>
      <c r="K150" s="100">
        <v>0</v>
      </c>
      <c r="L150" s="100">
        <v>0</v>
      </c>
      <c r="M150" s="100">
        <v>0</v>
      </c>
      <c r="N150" s="100">
        <v>1</v>
      </c>
      <c r="O150" s="100">
        <v>0</v>
      </c>
      <c r="P150" s="100">
        <v>1</v>
      </c>
      <c r="Q150" s="100">
        <v>0</v>
      </c>
      <c r="R150" s="100">
        <v>0</v>
      </c>
      <c r="S150" s="100">
        <v>0</v>
      </c>
    </row>
    <row r="151" spans="1:19" s="58" customFormat="1" ht="12" customHeight="1">
      <c r="A151" s="110" t="s">
        <v>92</v>
      </c>
      <c r="B151" s="100">
        <v>31</v>
      </c>
      <c r="C151" s="100">
        <v>0</v>
      </c>
      <c r="D151" s="100">
        <v>31</v>
      </c>
      <c r="E151" s="100">
        <v>0</v>
      </c>
      <c r="F151" s="100">
        <v>0</v>
      </c>
      <c r="G151" s="100">
        <v>0</v>
      </c>
      <c r="H151" s="100">
        <v>20</v>
      </c>
      <c r="I151" s="100">
        <v>0</v>
      </c>
      <c r="J151" s="100">
        <v>20</v>
      </c>
      <c r="K151" s="100">
        <v>0</v>
      </c>
      <c r="L151" s="100">
        <v>0</v>
      </c>
      <c r="M151" s="100">
        <v>0</v>
      </c>
      <c r="N151" s="100">
        <v>51</v>
      </c>
      <c r="O151" s="100">
        <v>0</v>
      </c>
      <c r="P151" s="100">
        <v>51</v>
      </c>
      <c r="Q151" s="100">
        <v>0</v>
      </c>
      <c r="R151" s="100">
        <v>0</v>
      </c>
      <c r="S151" s="100">
        <v>0</v>
      </c>
    </row>
    <row r="152" spans="1:19" s="58" customFormat="1" ht="12" customHeight="1">
      <c r="A152" s="110" t="s">
        <v>93</v>
      </c>
      <c r="B152" s="100">
        <v>3</v>
      </c>
      <c r="C152" s="100">
        <v>0</v>
      </c>
      <c r="D152" s="100">
        <v>3</v>
      </c>
      <c r="E152" s="100">
        <v>0</v>
      </c>
      <c r="F152" s="100">
        <v>0</v>
      </c>
      <c r="G152" s="100">
        <v>0</v>
      </c>
      <c r="H152" s="100">
        <v>14</v>
      </c>
      <c r="I152" s="100">
        <v>0</v>
      </c>
      <c r="J152" s="100">
        <v>14</v>
      </c>
      <c r="K152" s="100">
        <v>0</v>
      </c>
      <c r="L152" s="100">
        <v>0</v>
      </c>
      <c r="M152" s="100">
        <v>0</v>
      </c>
      <c r="N152" s="100">
        <v>17</v>
      </c>
      <c r="O152" s="100">
        <v>0</v>
      </c>
      <c r="P152" s="100">
        <v>17</v>
      </c>
      <c r="Q152" s="100">
        <v>0</v>
      </c>
      <c r="R152" s="100">
        <v>0</v>
      </c>
      <c r="S152" s="100">
        <v>0</v>
      </c>
    </row>
    <row r="153" spans="1:19" s="58" customFormat="1" ht="12" customHeight="1">
      <c r="A153" s="110" t="s">
        <v>65</v>
      </c>
      <c r="B153" s="100">
        <v>4</v>
      </c>
      <c r="C153" s="100">
        <v>3</v>
      </c>
      <c r="D153" s="100">
        <v>0</v>
      </c>
      <c r="E153" s="100">
        <v>0</v>
      </c>
      <c r="F153" s="100">
        <v>1</v>
      </c>
      <c r="G153" s="100">
        <v>0</v>
      </c>
      <c r="H153" s="100">
        <v>0</v>
      </c>
      <c r="I153" s="100">
        <v>0</v>
      </c>
      <c r="J153" s="100">
        <v>0</v>
      </c>
      <c r="K153" s="100">
        <v>0</v>
      </c>
      <c r="L153" s="100">
        <v>0</v>
      </c>
      <c r="M153" s="100">
        <v>0</v>
      </c>
      <c r="N153" s="100">
        <v>4</v>
      </c>
      <c r="O153" s="100">
        <v>3</v>
      </c>
      <c r="P153" s="100">
        <v>0</v>
      </c>
      <c r="Q153" s="100">
        <v>0</v>
      </c>
      <c r="R153" s="100">
        <v>1</v>
      </c>
      <c r="S153" s="100">
        <v>0</v>
      </c>
    </row>
    <row r="154" spans="1:19" s="58" customFormat="1" ht="12" customHeight="1">
      <c r="A154" s="110" t="s">
        <v>66</v>
      </c>
      <c r="B154" s="100">
        <v>26</v>
      </c>
      <c r="C154" s="100">
        <v>26</v>
      </c>
      <c r="D154" s="100">
        <v>0</v>
      </c>
      <c r="E154" s="100">
        <v>0</v>
      </c>
      <c r="F154" s="100">
        <v>0</v>
      </c>
      <c r="G154" s="100">
        <v>0</v>
      </c>
      <c r="H154" s="100">
        <v>0</v>
      </c>
      <c r="I154" s="100">
        <v>0</v>
      </c>
      <c r="J154" s="100">
        <v>0</v>
      </c>
      <c r="K154" s="100">
        <v>0</v>
      </c>
      <c r="L154" s="100">
        <v>0</v>
      </c>
      <c r="M154" s="100">
        <v>0</v>
      </c>
      <c r="N154" s="100">
        <v>26</v>
      </c>
      <c r="O154" s="100">
        <v>26</v>
      </c>
      <c r="P154" s="100">
        <v>0</v>
      </c>
      <c r="Q154" s="100">
        <v>0</v>
      </c>
      <c r="R154" s="100">
        <v>0</v>
      </c>
      <c r="S154" s="100">
        <v>0</v>
      </c>
    </row>
    <row r="155" spans="1:19" s="58" customFormat="1" ht="12" customHeight="1">
      <c r="A155" s="110" t="s">
        <v>68</v>
      </c>
      <c r="B155" s="100">
        <v>4</v>
      </c>
      <c r="C155" s="100">
        <v>0</v>
      </c>
      <c r="D155" s="100">
        <v>0</v>
      </c>
      <c r="E155" s="100">
        <v>0</v>
      </c>
      <c r="F155" s="100">
        <v>4</v>
      </c>
      <c r="G155" s="100">
        <v>0</v>
      </c>
      <c r="H155" s="100">
        <v>2</v>
      </c>
      <c r="I155" s="100">
        <v>0</v>
      </c>
      <c r="J155" s="100">
        <v>2</v>
      </c>
      <c r="K155" s="100">
        <v>0</v>
      </c>
      <c r="L155" s="100">
        <v>0</v>
      </c>
      <c r="M155" s="100">
        <v>0</v>
      </c>
      <c r="N155" s="100">
        <v>6</v>
      </c>
      <c r="O155" s="100">
        <v>0</v>
      </c>
      <c r="P155" s="100">
        <v>2</v>
      </c>
      <c r="Q155" s="100">
        <v>0</v>
      </c>
      <c r="R155" s="100">
        <v>4</v>
      </c>
      <c r="S155" s="100">
        <v>0</v>
      </c>
    </row>
    <row r="156" spans="1:19" s="58" customFormat="1" ht="12" customHeight="1">
      <c r="A156" s="110" t="s">
        <v>70</v>
      </c>
      <c r="B156" s="100">
        <v>26</v>
      </c>
      <c r="C156" s="100">
        <v>0</v>
      </c>
      <c r="D156" s="100">
        <v>0</v>
      </c>
      <c r="E156" s="100">
        <v>0</v>
      </c>
      <c r="F156" s="100">
        <v>26</v>
      </c>
      <c r="G156" s="100">
        <v>0</v>
      </c>
      <c r="H156" s="100">
        <v>0</v>
      </c>
      <c r="I156" s="100">
        <v>0</v>
      </c>
      <c r="J156" s="100">
        <v>0</v>
      </c>
      <c r="K156" s="100">
        <v>0</v>
      </c>
      <c r="L156" s="100">
        <v>0</v>
      </c>
      <c r="M156" s="100">
        <v>0</v>
      </c>
      <c r="N156" s="100">
        <v>26</v>
      </c>
      <c r="O156" s="100">
        <v>0</v>
      </c>
      <c r="P156" s="100">
        <v>0</v>
      </c>
      <c r="Q156" s="100">
        <v>0</v>
      </c>
      <c r="R156" s="100">
        <v>26</v>
      </c>
      <c r="S156" s="100">
        <v>0</v>
      </c>
    </row>
    <row r="157" spans="1:19" s="58" customFormat="1" ht="12" customHeight="1">
      <c r="A157" s="110" t="s">
        <v>594</v>
      </c>
      <c r="B157" s="100">
        <v>0</v>
      </c>
      <c r="C157" s="100">
        <v>0</v>
      </c>
      <c r="D157" s="100">
        <v>0</v>
      </c>
      <c r="E157" s="100">
        <v>0</v>
      </c>
      <c r="F157" s="100">
        <v>0</v>
      </c>
      <c r="G157" s="100">
        <v>0</v>
      </c>
      <c r="H157" s="100">
        <v>1</v>
      </c>
      <c r="I157" s="100">
        <v>0</v>
      </c>
      <c r="J157" s="100">
        <v>0</v>
      </c>
      <c r="K157" s="100">
        <v>1</v>
      </c>
      <c r="L157" s="100">
        <v>0</v>
      </c>
      <c r="M157" s="100">
        <v>0</v>
      </c>
      <c r="N157" s="100">
        <v>1</v>
      </c>
      <c r="O157" s="100">
        <v>0</v>
      </c>
      <c r="P157" s="100">
        <v>0</v>
      </c>
      <c r="Q157" s="100">
        <v>1</v>
      </c>
      <c r="R157" s="100">
        <v>0</v>
      </c>
      <c r="S157" s="100">
        <v>0</v>
      </c>
    </row>
    <row r="158" spans="1:19" s="58" customFormat="1" ht="12" customHeight="1">
      <c r="A158" s="110" t="s">
        <v>72</v>
      </c>
      <c r="B158" s="100">
        <v>0</v>
      </c>
      <c r="C158" s="100">
        <v>0</v>
      </c>
      <c r="D158" s="100">
        <v>0</v>
      </c>
      <c r="E158" s="100">
        <v>0</v>
      </c>
      <c r="F158" s="100">
        <v>0</v>
      </c>
      <c r="G158" s="100">
        <v>0</v>
      </c>
      <c r="H158" s="100">
        <v>1</v>
      </c>
      <c r="I158" s="100">
        <v>1</v>
      </c>
      <c r="J158" s="100">
        <v>0</v>
      </c>
      <c r="K158" s="100">
        <v>0</v>
      </c>
      <c r="L158" s="100">
        <v>0</v>
      </c>
      <c r="M158" s="100">
        <v>0</v>
      </c>
      <c r="N158" s="100">
        <v>1</v>
      </c>
      <c r="O158" s="100">
        <v>1</v>
      </c>
      <c r="P158" s="100">
        <v>0</v>
      </c>
      <c r="Q158" s="100">
        <v>0</v>
      </c>
      <c r="R158" s="100">
        <v>0</v>
      </c>
      <c r="S158" s="100">
        <v>0</v>
      </c>
    </row>
    <row r="159" spans="1:19" s="58" customFormat="1" ht="12" customHeight="1">
      <c r="A159" s="110" t="s">
        <v>73</v>
      </c>
      <c r="B159" s="100">
        <v>5</v>
      </c>
      <c r="C159" s="100">
        <v>0</v>
      </c>
      <c r="D159" s="100">
        <v>4</v>
      </c>
      <c r="E159" s="100">
        <v>0</v>
      </c>
      <c r="F159" s="100">
        <v>1</v>
      </c>
      <c r="G159" s="100">
        <v>0</v>
      </c>
      <c r="H159" s="100">
        <v>61</v>
      </c>
      <c r="I159" s="100">
        <v>0</v>
      </c>
      <c r="J159" s="100">
        <v>59</v>
      </c>
      <c r="K159" s="100">
        <v>2</v>
      </c>
      <c r="L159" s="100">
        <v>0</v>
      </c>
      <c r="M159" s="100">
        <v>0</v>
      </c>
      <c r="N159" s="100">
        <v>66</v>
      </c>
      <c r="O159" s="100">
        <v>0</v>
      </c>
      <c r="P159" s="100">
        <v>63</v>
      </c>
      <c r="Q159" s="100">
        <v>2</v>
      </c>
      <c r="R159" s="100">
        <v>1</v>
      </c>
      <c r="S159" s="100">
        <v>0</v>
      </c>
    </row>
    <row r="160" spans="1:19" s="58" customFormat="1" ht="12" customHeight="1">
      <c r="A160" s="110" t="s">
        <v>75</v>
      </c>
      <c r="B160" s="100">
        <v>0</v>
      </c>
      <c r="C160" s="100">
        <v>0</v>
      </c>
      <c r="D160" s="100">
        <v>0</v>
      </c>
      <c r="E160" s="100">
        <v>0</v>
      </c>
      <c r="F160" s="100">
        <v>0</v>
      </c>
      <c r="G160" s="100">
        <v>0</v>
      </c>
      <c r="H160" s="100">
        <v>46</v>
      </c>
      <c r="I160" s="100">
        <v>0</v>
      </c>
      <c r="J160" s="100">
        <v>46</v>
      </c>
      <c r="K160" s="100">
        <v>0</v>
      </c>
      <c r="L160" s="100">
        <v>0</v>
      </c>
      <c r="M160" s="100">
        <v>0</v>
      </c>
      <c r="N160" s="100">
        <v>46</v>
      </c>
      <c r="O160" s="100">
        <v>0</v>
      </c>
      <c r="P160" s="100">
        <v>46</v>
      </c>
      <c r="Q160" s="100">
        <v>0</v>
      </c>
      <c r="R160" s="100">
        <v>0</v>
      </c>
      <c r="S160" s="100">
        <v>0</v>
      </c>
    </row>
    <row r="161" spans="1:19" s="58" customFormat="1" ht="12" customHeight="1">
      <c r="A161" s="110" t="s">
        <v>76</v>
      </c>
      <c r="B161" s="100">
        <v>3</v>
      </c>
      <c r="C161" s="100">
        <v>1</v>
      </c>
      <c r="D161" s="100">
        <v>0</v>
      </c>
      <c r="E161" s="100">
        <v>0</v>
      </c>
      <c r="F161" s="100">
        <v>2</v>
      </c>
      <c r="G161" s="100">
        <v>0</v>
      </c>
      <c r="H161" s="100">
        <v>18</v>
      </c>
      <c r="I161" s="100">
        <v>0</v>
      </c>
      <c r="J161" s="100">
        <v>17</v>
      </c>
      <c r="K161" s="100">
        <v>0</v>
      </c>
      <c r="L161" s="100">
        <v>1</v>
      </c>
      <c r="M161" s="100">
        <v>0</v>
      </c>
      <c r="N161" s="100">
        <v>21</v>
      </c>
      <c r="O161" s="100">
        <v>1</v>
      </c>
      <c r="P161" s="100">
        <v>17</v>
      </c>
      <c r="Q161" s="100">
        <v>0</v>
      </c>
      <c r="R161" s="100">
        <v>3</v>
      </c>
      <c r="S161" s="100">
        <v>0</v>
      </c>
    </row>
    <row r="162" spans="1:19" s="58" customFormat="1" ht="12" customHeight="1">
      <c r="A162" s="110" t="s">
        <v>77</v>
      </c>
      <c r="B162" s="100">
        <v>1</v>
      </c>
      <c r="C162" s="100">
        <v>0</v>
      </c>
      <c r="D162" s="100">
        <v>0</v>
      </c>
      <c r="E162" s="100">
        <v>0</v>
      </c>
      <c r="F162" s="100">
        <v>1</v>
      </c>
      <c r="G162" s="100">
        <v>0</v>
      </c>
      <c r="H162" s="100">
        <v>0</v>
      </c>
      <c r="I162" s="100">
        <v>0</v>
      </c>
      <c r="J162" s="100">
        <v>0</v>
      </c>
      <c r="K162" s="100">
        <v>0</v>
      </c>
      <c r="L162" s="100">
        <v>0</v>
      </c>
      <c r="M162" s="100">
        <v>0</v>
      </c>
      <c r="N162" s="100">
        <v>1</v>
      </c>
      <c r="O162" s="100">
        <v>0</v>
      </c>
      <c r="P162" s="100">
        <v>0</v>
      </c>
      <c r="Q162" s="100">
        <v>0</v>
      </c>
      <c r="R162" s="100">
        <v>1</v>
      </c>
      <c r="S162" s="100">
        <v>0</v>
      </c>
    </row>
    <row r="163" spans="1:19" s="58" customFormat="1" ht="12" customHeight="1">
      <c r="A163" s="110" t="s">
        <v>78</v>
      </c>
      <c r="B163" s="100">
        <v>0</v>
      </c>
      <c r="C163" s="100">
        <v>0</v>
      </c>
      <c r="D163" s="100">
        <v>0</v>
      </c>
      <c r="E163" s="100">
        <v>0</v>
      </c>
      <c r="F163" s="100">
        <v>0</v>
      </c>
      <c r="G163" s="100">
        <v>0</v>
      </c>
      <c r="H163" s="100">
        <v>17</v>
      </c>
      <c r="I163" s="100">
        <v>0</v>
      </c>
      <c r="J163" s="100">
        <v>16</v>
      </c>
      <c r="K163" s="100">
        <v>1</v>
      </c>
      <c r="L163" s="100">
        <v>0</v>
      </c>
      <c r="M163" s="100">
        <v>0</v>
      </c>
      <c r="N163" s="100">
        <v>17</v>
      </c>
      <c r="O163" s="100">
        <v>0</v>
      </c>
      <c r="P163" s="100">
        <v>16</v>
      </c>
      <c r="Q163" s="100">
        <v>1</v>
      </c>
      <c r="R163" s="100">
        <v>0</v>
      </c>
      <c r="S163" s="100">
        <v>0</v>
      </c>
    </row>
    <row r="164" spans="1:19" s="58" customFormat="1" ht="12" customHeight="1">
      <c r="A164" s="110" t="s">
        <v>80</v>
      </c>
      <c r="B164" s="100">
        <v>94</v>
      </c>
      <c r="C164" s="100">
        <v>0</v>
      </c>
      <c r="D164" s="100">
        <v>87</v>
      </c>
      <c r="E164" s="100">
        <v>0</v>
      </c>
      <c r="F164" s="100">
        <v>7</v>
      </c>
      <c r="G164" s="100">
        <v>0</v>
      </c>
      <c r="H164" s="100">
        <v>69</v>
      </c>
      <c r="I164" s="100">
        <v>0</v>
      </c>
      <c r="J164" s="100">
        <v>67</v>
      </c>
      <c r="K164" s="100">
        <v>2</v>
      </c>
      <c r="L164" s="100">
        <v>0</v>
      </c>
      <c r="M164" s="100">
        <v>0</v>
      </c>
      <c r="N164" s="100">
        <v>163</v>
      </c>
      <c r="O164" s="100">
        <v>0</v>
      </c>
      <c r="P164" s="100">
        <v>154</v>
      </c>
      <c r="Q164" s="100">
        <v>2</v>
      </c>
      <c r="R164" s="100">
        <v>7</v>
      </c>
      <c r="S164" s="100">
        <v>0</v>
      </c>
    </row>
    <row r="165" spans="1:19" s="58" customFormat="1" ht="12" customHeight="1">
      <c r="A165" s="110" t="s">
        <v>81</v>
      </c>
      <c r="B165" s="100">
        <v>3</v>
      </c>
      <c r="C165" s="100">
        <v>3</v>
      </c>
      <c r="D165" s="100">
        <v>0</v>
      </c>
      <c r="E165" s="100">
        <v>0</v>
      </c>
      <c r="F165" s="100">
        <v>0</v>
      </c>
      <c r="G165" s="100">
        <v>0</v>
      </c>
      <c r="H165" s="100">
        <v>0</v>
      </c>
      <c r="I165" s="100">
        <v>0</v>
      </c>
      <c r="J165" s="100">
        <v>0</v>
      </c>
      <c r="K165" s="100">
        <v>0</v>
      </c>
      <c r="L165" s="100">
        <v>0</v>
      </c>
      <c r="M165" s="100">
        <v>0</v>
      </c>
      <c r="N165" s="100">
        <v>3</v>
      </c>
      <c r="O165" s="100">
        <v>3</v>
      </c>
      <c r="P165" s="100">
        <v>0</v>
      </c>
      <c r="Q165" s="100">
        <v>0</v>
      </c>
      <c r="R165" s="100">
        <v>0</v>
      </c>
      <c r="S165" s="100">
        <v>0</v>
      </c>
    </row>
    <row r="166" spans="1:19" s="60" customFormat="1" ht="12" customHeight="1">
      <c r="A166" s="110" t="s">
        <v>84</v>
      </c>
      <c r="B166" s="100">
        <v>3</v>
      </c>
      <c r="C166" s="100">
        <v>0</v>
      </c>
      <c r="D166" s="100">
        <v>3</v>
      </c>
      <c r="E166" s="100">
        <v>0</v>
      </c>
      <c r="F166" s="100">
        <v>0</v>
      </c>
      <c r="G166" s="100">
        <v>0</v>
      </c>
      <c r="H166" s="100">
        <v>0</v>
      </c>
      <c r="I166" s="100">
        <v>0</v>
      </c>
      <c r="J166" s="100">
        <v>0</v>
      </c>
      <c r="K166" s="100">
        <v>0</v>
      </c>
      <c r="L166" s="100">
        <v>0</v>
      </c>
      <c r="M166" s="100">
        <v>0</v>
      </c>
      <c r="N166" s="100">
        <v>3</v>
      </c>
      <c r="O166" s="100">
        <v>0</v>
      </c>
      <c r="P166" s="100">
        <v>3</v>
      </c>
      <c r="Q166" s="100">
        <v>0</v>
      </c>
      <c r="R166" s="100">
        <v>0</v>
      </c>
      <c r="S166" s="100">
        <v>0</v>
      </c>
    </row>
    <row r="167" spans="1:19" s="58" customFormat="1" ht="12" customHeight="1">
      <c r="A167" s="110" t="s">
        <v>88</v>
      </c>
      <c r="B167" s="100">
        <v>21</v>
      </c>
      <c r="C167" s="100">
        <v>0</v>
      </c>
      <c r="D167" s="100">
        <v>15</v>
      </c>
      <c r="E167" s="100">
        <v>0</v>
      </c>
      <c r="F167" s="100">
        <v>6</v>
      </c>
      <c r="G167" s="100">
        <v>0</v>
      </c>
      <c r="H167" s="100">
        <v>33</v>
      </c>
      <c r="I167" s="100">
        <v>0</v>
      </c>
      <c r="J167" s="100">
        <v>26</v>
      </c>
      <c r="K167" s="100">
        <v>0</v>
      </c>
      <c r="L167" s="100">
        <v>7</v>
      </c>
      <c r="M167" s="100">
        <v>0</v>
      </c>
      <c r="N167" s="100">
        <v>54</v>
      </c>
      <c r="O167" s="100">
        <v>0</v>
      </c>
      <c r="P167" s="100">
        <v>41</v>
      </c>
      <c r="Q167" s="100">
        <v>0</v>
      </c>
      <c r="R167" s="100">
        <v>13</v>
      </c>
      <c r="S167" s="100">
        <v>0</v>
      </c>
    </row>
    <row r="168" spans="1:19" s="58" customFormat="1" ht="12" customHeight="1">
      <c r="A168" s="110" t="s">
        <v>89</v>
      </c>
      <c r="B168" s="100">
        <v>0</v>
      </c>
      <c r="C168" s="100">
        <v>0</v>
      </c>
      <c r="D168" s="100">
        <v>0</v>
      </c>
      <c r="E168" s="100">
        <v>0</v>
      </c>
      <c r="F168" s="100">
        <v>0</v>
      </c>
      <c r="G168" s="100">
        <v>0</v>
      </c>
      <c r="H168" s="100">
        <v>31</v>
      </c>
      <c r="I168" s="100">
        <v>0</v>
      </c>
      <c r="J168" s="100">
        <v>31</v>
      </c>
      <c r="K168" s="100">
        <v>0</v>
      </c>
      <c r="L168" s="100">
        <v>0</v>
      </c>
      <c r="M168" s="100">
        <v>0</v>
      </c>
      <c r="N168" s="100">
        <v>31</v>
      </c>
      <c r="O168" s="100">
        <v>0</v>
      </c>
      <c r="P168" s="100">
        <v>31</v>
      </c>
      <c r="Q168" s="100">
        <v>0</v>
      </c>
      <c r="R168" s="100">
        <v>0</v>
      </c>
      <c r="S168" s="100">
        <v>0</v>
      </c>
    </row>
    <row r="169" spans="1:19" s="58" customFormat="1" ht="12" customHeight="1">
      <c r="A169" s="110" t="s">
        <v>90</v>
      </c>
      <c r="B169" s="100">
        <v>7</v>
      </c>
      <c r="C169" s="100">
        <v>3</v>
      </c>
      <c r="D169" s="100">
        <v>3</v>
      </c>
      <c r="E169" s="100">
        <v>0</v>
      </c>
      <c r="F169" s="100">
        <v>1</v>
      </c>
      <c r="G169" s="100">
        <v>0</v>
      </c>
      <c r="H169" s="100">
        <v>1</v>
      </c>
      <c r="I169" s="100">
        <v>0</v>
      </c>
      <c r="J169" s="100">
        <v>1</v>
      </c>
      <c r="K169" s="100">
        <v>0</v>
      </c>
      <c r="L169" s="100">
        <v>0</v>
      </c>
      <c r="M169" s="100">
        <v>0</v>
      </c>
      <c r="N169" s="100">
        <v>8</v>
      </c>
      <c r="O169" s="100">
        <v>3</v>
      </c>
      <c r="P169" s="100">
        <v>4</v>
      </c>
      <c r="Q169" s="100">
        <v>0</v>
      </c>
      <c r="R169" s="100">
        <v>1</v>
      </c>
      <c r="S169" s="100">
        <v>0</v>
      </c>
    </row>
    <row r="170" spans="1:19">
      <c r="A170" s="110" t="s">
        <v>91</v>
      </c>
      <c r="B170" s="100">
        <v>1</v>
      </c>
      <c r="C170" s="100">
        <v>0</v>
      </c>
      <c r="D170" s="100">
        <v>0</v>
      </c>
      <c r="E170" s="100">
        <v>0</v>
      </c>
      <c r="F170" s="100">
        <v>1</v>
      </c>
      <c r="G170" s="100">
        <v>0</v>
      </c>
      <c r="H170" s="100">
        <v>0</v>
      </c>
      <c r="I170" s="100">
        <v>0</v>
      </c>
      <c r="J170" s="100">
        <v>0</v>
      </c>
      <c r="K170" s="100">
        <v>0</v>
      </c>
      <c r="L170" s="100">
        <v>0</v>
      </c>
      <c r="M170" s="100">
        <v>0</v>
      </c>
      <c r="N170" s="100">
        <v>1</v>
      </c>
      <c r="O170" s="100">
        <v>0</v>
      </c>
      <c r="P170" s="100">
        <v>0</v>
      </c>
      <c r="Q170" s="100">
        <v>0</v>
      </c>
      <c r="R170" s="100">
        <v>1</v>
      </c>
      <c r="S170" s="100">
        <v>0</v>
      </c>
    </row>
    <row r="171" spans="1:19">
      <c r="A171" s="105" t="s">
        <v>14</v>
      </c>
      <c r="B171" s="102">
        <v>1</v>
      </c>
      <c r="C171" s="102">
        <v>0</v>
      </c>
      <c r="D171" s="102">
        <v>1</v>
      </c>
      <c r="E171" s="102">
        <v>0</v>
      </c>
      <c r="F171" s="102">
        <v>0</v>
      </c>
      <c r="G171" s="102">
        <v>0</v>
      </c>
      <c r="H171" s="102">
        <v>49</v>
      </c>
      <c r="I171" s="102">
        <v>0</v>
      </c>
      <c r="J171" s="102">
        <v>49</v>
      </c>
      <c r="K171" s="102">
        <v>0</v>
      </c>
      <c r="L171" s="102">
        <v>0</v>
      </c>
      <c r="M171" s="102">
        <v>0</v>
      </c>
      <c r="N171" s="102">
        <v>50</v>
      </c>
      <c r="O171" s="102">
        <v>0</v>
      </c>
      <c r="P171" s="102">
        <v>50</v>
      </c>
      <c r="Q171" s="102">
        <v>0</v>
      </c>
      <c r="R171" s="102">
        <v>0</v>
      </c>
      <c r="S171" s="102">
        <v>0</v>
      </c>
    </row>
    <row r="172" spans="1:19">
      <c r="A172" s="110" t="s">
        <v>95</v>
      </c>
      <c r="B172" s="100">
        <v>0</v>
      </c>
      <c r="C172" s="100">
        <v>0</v>
      </c>
      <c r="D172" s="100">
        <v>0</v>
      </c>
      <c r="E172" s="100">
        <v>0</v>
      </c>
      <c r="F172" s="100">
        <v>0</v>
      </c>
      <c r="G172" s="100">
        <v>0</v>
      </c>
      <c r="H172" s="100">
        <v>1</v>
      </c>
      <c r="I172" s="100">
        <v>0</v>
      </c>
      <c r="J172" s="100">
        <v>1</v>
      </c>
      <c r="K172" s="100">
        <v>0</v>
      </c>
      <c r="L172" s="100">
        <v>0</v>
      </c>
      <c r="M172" s="100">
        <v>0</v>
      </c>
      <c r="N172" s="100">
        <v>1</v>
      </c>
      <c r="O172" s="100">
        <v>0</v>
      </c>
      <c r="P172" s="100">
        <v>1</v>
      </c>
      <c r="Q172" s="100">
        <v>0</v>
      </c>
      <c r="R172" s="100">
        <v>0</v>
      </c>
      <c r="S172" s="100">
        <v>0</v>
      </c>
    </row>
    <row r="173" spans="1:19">
      <c r="A173" s="110" t="s">
        <v>93</v>
      </c>
      <c r="B173" s="100">
        <v>0</v>
      </c>
      <c r="C173" s="100">
        <v>0</v>
      </c>
      <c r="D173" s="100">
        <v>0</v>
      </c>
      <c r="E173" s="100">
        <v>0</v>
      </c>
      <c r="F173" s="100">
        <v>0</v>
      </c>
      <c r="G173" s="100">
        <v>0</v>
      </c>
      <c r="H173" s="100">
        <v>1</v>
      </c>
      <c r="I173" s="100">
        <v>0</v>
      </c>
      <c r="J173" s="100">
        <v>1</v>
      </c>
      <c r="K173" s="100">
        <v>0</v>
      </c>
      <c r="L173" s="100">
        <v>0</v>
      </c>
      <c r="M173" s="100">
        <v>0</v>
      </c>
      <c r="N173" s="100">
        <v>1</v>
      </c>
      <c r="O173" s="100">
        <v>0</v>
      </c>
      <c r="P173" s="100">
        <v>1</v>
      </c>
      <c r="Q173" s="100">
        <v>0</v>
      </c>
      <c r="R173" s="100">
        <v>0</v>
      </c>
      <c r="S173" s="100">
        <v>0</v>
      </c>
    </row>
    <row r="174" spans="1:19">
      <c r="A174" s="110" t="s">
        <v>545</v>
      </c>
      <c r="B174" s="100">
        <v>0</v>
      </c>
      <c r="C174" s="100">
        <v>0</v>
      </c>
      <c r="D174" s="100">
        <v>0</v>
      </c>
      <c r="E174" s="100">
        <v>0</v>
      </c>
      <c r="F174" s="100">
        <v>0</v>
      </c>
      <c r="G174" s="100">
        <v>0</v>
      </c>
      <c r="H174" s="100">
        <v>4</v>
      </c>
      <c r="I174" s="100">
        <v>0</v>
      </c>
      <c r="J174" s="100">
        <v>4</v>
      </c>
      <c r="K174" s="100">
        <v>0</v>
      </c>
      <c r="L174" s="100">
        <v>0</v>
      </c>
      <c r="M174" s="100">
        <v>0</v>
      </c>
      <c r="N174" s="100">
        <v>4</v>
      </c>
      <c r="O174" s="100">
        <v>0</v>
      </c>
      <c r="P174" s="100">
        <v>4</v>
      </c>
      <c r="Q174" s="100">
        <v>0</v>
      </c>
      <c r="R174" s="100">
        <v>0</v>
      </c>
      <c r="S174" s="100">
        <v>0</v>
      </c>
    </row>
    <row r="175" spans="1:19">
      <c r="A175" s="110" t="s">
        <v>97</v>
      </c>
      <c r="B175" s="100">
        <v>0</v>
      </c>
      <c r="C175" s="100">
        <v>0</v>
      </c>
      <c r="D175" s="100">
        <v>0</v>
      </c>
      <c r="E175" s="100">
        <v>0</v>
      </c>
      <c r="F175" s="100">
        <v>0</v>
      </c>
      <c r="G175" s="100">
        <v>0</v>
      </c>
      <c r="H175" s="100">
        <v>3</v>
      </c>
      <c r="I175" s="100">
        <v>0</v>
      </c>
      <c r="J175" s="100">
        <v>3</v>
      </c>
      <c r="K175" s="100">
        <v>0</v>
      </c>
      <c r="L175" s="100">
        <v>0</v>
      </c>
      <c r="M175" s="100">
        <v>0</v>
      </c>
      <c r="N175" s="100">
        <v>3</v>
      </c>
      <c r="O175" s="100">
        <v>0</v>
      </c>
      <c r="P175" s="100">
        <v>3</v>
      </c>
      <c r="Q175" s="100">
        <v>0</v>
      </c>
      <c r="R175" s="100">
        <v>0</v>
      </c>
      <c r="S175" s="100">
        <v>0</v>
      </c>
    </row>
    <row r="176" spans="1:19">
      <c r="A176" s="110" t="s">
        <v>73</v>
      </c>
      <c r="B176" s="100">
        <v>0</v>
      </c>
      <c r="C176" s="100">
        <v>0</v>
      </c>
      <c r="D176" s="100">
        <v>0</v>
      </c>
      <c r="E176" s="100">
        <v>0</v>
      </c>
      <c r="F176" s="100">
        <v>0</v>
      </c>
      <c r="G176" s="100">
        <v>0</v>
      </c>
      <c r="H176" s="100">
        <v>10</v>
      </c>
      <c r="I176" s="100">
        <v>0</v>
      </c>
      <c r="J176" s="100">
        <v>10</v>
      </c>
      <c r="K176" s="100">
        <v>0</v>
      </c>
      <c r="L176" s="100">
        <v>0</v>
      </c>
      <c r="M176" s="100">
        <v>0</v>
      </c>
      <c r="N176" s="100">
        <v>10</v>
      </c>
      <c r="O176" s="100">
        <v>0</v>
      </c>
      <c r="P176" s="100">
        <v>10</v>
      </c>
      <c r="Q176" s="100">
        <v>0</v>
      </c>
      <c r="R176" s="100">
        <v>0</v>
      </c>
      <c r="S176" s="100">
        <v>0</v>
      </c>
    </row>
    <row r="177" spans="1:19">
      <c r="A177" s="110" t="s">
        <v>80</v>
      </c>
      <c r="B177" s="100">
        <v>0</v>
      </c>
      <c r="C177" s="100">
        <v>0</v>
      </c>
      <c r="D177" s="100">
        <v>0</v>
      </c>
      <c r="E177" s="100">
        <v>0</v>
      </c>
      <c r="F177" s="100">
        <v>0</v>
      </c>
      <c r="G177" s="100">
        <v>0</v>
      </c>
      <c r="H177" s="100">
        <v>13</v>
      </c>
      <c r="I177" s="100">
        <v>0</v>
      </c>
      <c r="J177" s="100">
        <v>13</v>
      </c>
      <c r="K177" s="100">
        <v>0</v>
      </c>
      <c r="L177" s="100">
        <v>0</v>
      </c>
      <c r="M177" s="100">
        <v>0</v>
      </c>
      <c r="N177" s="100">
        <v>13</v>
      </c>
      <c r="O177" s="100">
        <v>0</v>
      </c>
      <c r="P177" s="100">
        <v>13</v>
      </c>
      <c r="Q177" s="100">
        <v>0</v>
      </c>
      <c r="R177" s="100">
        <v>0</v>
      </c>
      <c r="S177" s="100">
        <v>0</v>
      </c>
    </row>
    <row r="178" spans="1:19">
      <c r="A178" s="110" t="s">
        <v>94</v>
      </c>
      <c r="B178" s="100">
        <v>0</v>
      </c>
      <c r="C178" s="100">
        <v>0</v>
      </c>
      <c r="D178" s="100">
        <v>0</v>
      </c>
      <c r="E178" s="100">
        <v>0</v>
      </c>
      <c r="F178" s="100">
        <v>0</v>
      </c>
      <c r="G178" s="100">
        <v>0</v>
      </c>
      <c r="H178" s="100">
        <v>3</v>
      </c>
      <c r="I178" s="100">
        <v>0</v>
      </c>
      <c r="J178" s="100">
        <v>3</v>
      </c>
      <c r="K178" s="100">
        <v>0</v>
      </c>
      <c r="L178" s="100">
        <v>0</v>
      </c>
      <c r="M178" s="100">
        <v>0</v>
      </c>
      <c r="N178" s="100">
        <v>3</v>
      </c>
      <c r="O178" s="100">
        <v>0</v>
      </c>
      <c r="P178" s="100">
        <v>3</v>
      </c>
      <c r="Q178" s="100">
        <v>0</v>
      </c>
      <c r="R178" s="100">
        <v>0</v>
      </c>
      <c r="S178" s="100">
        <v>0</v>
      </c>
    </row>
    <row r="179" spans="1:19">
      <c r="A179" s="110" t="s">
        <v>91</v>
      </c>
      <c r="B179" s="100">
        <v>1</v>
      </c>
      <c r="C179" s="100">
        <v>0</v>
      </c>
      <c r="D179" s="100">
        <v>1</v>
      </c>
      <c r="E179" s="100">
        <v>0</v>
      </c>
      <c r="F179" s="100">
        <v>0</v>
      </c>
      <c r="G179" s="100">
        <v>0</v>
      </c>
      <c r="H179" s="100">
        <v>14</v>
      </c>
      <c r="I179" s="100">
        <v>0</v>
      </c>
      <c r="J179" s="100">
        <v>14</v>
      </c>
      <c r="K179" s="100">
        <v>0</v>
      </c>
      <c r="L179" s="100">
        <v>0</v>
      </c>
      <c r="M179" s="100">
        <v>0</v>
      </c>
      <c r="N179" s="100">
        <v>15</v>
      </c>
      <c r="O179" s="100">
        <v>0</v>
      </c>
      <c r="P179" s="100">
        <v>15</v>
      </c>
      <c r="Q179" s="100">
        <v>0</v>
      </c>
      <c r="R179" s="100">
        <v>0</v>
      </c>
      <c r="S179" s="100">
        <v>0</v>
      </c>
    </row>
    <row r="180" spans="1:19">
      <c r="A180" s="105" t="s">
        <v>15</v>
      </c>
      <c r="B180" s="102">
        <v>17</v>
      </c>
      <c r="C180" s="102">
        <v>0</v>
      </c>
      <c r="D180" s="102">
        <v>16</v>
      </c>
      <c r="E180" s="102">
        <v>1</v>
      </c>
      <c r="F180" s="102">
        <v>0</v>
      </c>
      <c r="G180" s="102">
        <v>0</v>
      </c>
      <c r="H180" s="102">
        <v>3</v>
      </c>
      <c r="I180" s="102">
        <v>0</v>
      </c>
      <c r="J180" s="102">
        <v>3</v>
      </c>
      <c r="K180" s="102">
        <v>0</v>
      </c>
      <c r="L180" s="102">
        <v>0</v>
      </c>
      <c r="M180" s="102">
        <v>0</v>
      </c>
      <c r="N180" s="102">
        <v>20</v>
      </c>
      <c r="O180" s="102">
        <v>0</v>
      </c>
      <c r="P180" s="102">
        <v>19</v>
      </c>
      <c r="Q180" s="102">
        <v>1</v>
      </c>
      <c r="R180" s="102">
        <v>0</v>
      </c>
      <c r="S180" s="102">
        <v>0</v>
      </c>
    </row>
    <row r="181" spans="1:19">
      <c r="A181" s="110" t="s">
        <v>55</v>
      </c>
      <c r="B181" s="100">
        <v>0</v>
      </c>
      <c r="C181" s="100">
        <v>0</v>
      </c>
      <c r="D181" s="100">
        <v>0</v>
      </c>
      <c r="E181" s="100">
        <v>0</v>
      </c>
      <c r="F181" s="100">
        <v>0</v>
      </c>
      <c r="G181" s="100">
        <v>0</v>
      </c>
      <c r="H181" s="100">
        <v>2</v>
      </c>
      <c r="I181" s="100">
        <v>0</v>
      </c>
      <c r="J181" s="100">
        <v>2</v>
      </c>
      <c r="K181" s="100">
        <v>0</v>
      </c>
      <c r="L181" s="100">
        <v>0</v>
      </c>
      <c r="M181" s="100">
        <v>0</v>
      </c>
      <c r="N181" s="100">
        <v>2</v>
      </c>
      <c r="O181" s="100">
        <v>0</v>
      </c>
      <c r="P181" s="100">
        <v>2</v>
      </c>
      <c r="Q181" s="100">
        <v>0</v>
      </c>
      <c r="R181" s="100">
        <v>0</v>
      </c>
      <c r="S181" s="100">
        <v>0</v>
      </c>
    </row>
    <row r="182" spans="1:19">
      <c r="A182" s="110" t="s">
        <v>73</v>
      </c>
      <c r="B182" s="100">
        <v>3</v>
      </c>
      <c r="C182" s="100">
        <v>0</v>
      </c>
      <c r="D182" s="100">
        <v>3</v>
      </c>
      <c r="E182" s="100">
        <v>0</v>
      </c>
      <c r="F182" s="100">
        <v>0</v>
      </c>
      <c r="G182" s="100">
        <v>0</v>
      </c>
      <c r="H182" s="100">
        <v>0</v>
      </c>
      <c r="I182" s="100">
        <v>0</v>
      </c>
      <c r="J182" s="100">
        <v>0</v>
      </c>
      <c r="K182" s="100">
        <v>0</v>
      </c>
      <c r="L182" s="100">
        <v>0</v>
      </c>
      <c r="M182" s="100">
        <v>0</v>
      </c>
      <c r="N182" s="100">
        <v>3</v>
      </c>
      <c r="O182" s="100">
        <v>0</v>
      </c>
      <c r="P182" s="100">
        <v>3</v>
      </c>
      <c r="Q182" s="100">
        <v>0</v>
      </c>
      <c r="R182" s="100">
        <v>0</v>
      </c>
      <c r="S182" s="100">
        <v>0</v>
      </c>
    </row>
    <row r="183" spans="1:19">
      <c r="A183" s="110" t="s">
        <v>78</v>
      </c>
      <c r="B183" s="100">
        <v>0</v>
      </c>
      <c r="C183" s="100">
        <v>0</v>
      </c>
      <c r="D183" s="100">
        <v>0</v>
      </c>
      <c r="E183" s="100">
        <v>0</v>
      </c>
      <c r="F183" s="100">
        <v>0</v>
      </c>
      <c r="G183" s="100">
        <v>0</v>
      </c>
      <c r="H183" s="100">
        <v>1</v>
      </c>
      <c r="I183" s="100">
        <v>0</v>
      </c>
      <c r="J183" s="100">
        <v>1</v>
      </c>
      <c r="K183" s="100">
        <v>0</v>
      </c>
      <c r="L183" s="100">
        <v>0</v>
      </c>
      <c r="M183" s="100">
        <v>0</v>
      </c>
      <c r="N183" s="100">
        <v>1</v>
      </c>
      <c r="O183" s="100">
        <v>0</v>
      </c>
      <c r="P183" s="100">
        <v>1</v>
      </c>
      <c r="Q183" s="100">
        <v>0</v>
      </c>
      <c r="R183" s="100">
        <v>0</v>
      </c>
      <c r="S183" s="100">
        <v>0</v>
      </c>
    </row>
    <row r="184" spans="1:19">
      <c r="A184" s="110" t="s">
        <v>80</v>
      </c>
      <c r="B184" s="100">
        <v>12</v>
      </c>
      <c r="C184" s="100">
        <v>0</v>
      </c>
      <c r="D184" s="100">
        <v>12</v>
      </c>
      <c r="E184" s="100">
        <v>0</v>
      </c>
      <c r="F184" s="100">
        <v>0</v>
      </c>
      <c r="G184" s="100">
        <v>0</v>
      </c>
      <c r="H184" s="100">
        <v>0</v>
      </c>
      <c r="I184" s="100">
        <v>0</v>
      </c>
      <c r="J184" s="100">
        <v>0</v>
      </c>
      <c r="K184" s="100">
        <v>0</v>
      </c>
      <c r="L184" s="100">
        <v>0</v>
      </c>
      <c r="M184" s="100">
        <v>0</v>
      </c>
      <c r="N184" s="100">
        <v>12</v>
      </c>
      <c r="O184" s="100">
        <v>0</v>
      </c>
      <c r="P184" s="100">
        <v>12</v>
      </c>
      <c r="Q184" s="100">
        <v>0</v>
      </c>
      <c r="R184" s="100">
        <v>0</v>
      </c>
      <c r="S184" s="100">
        <v>0</v>
      </c>
    </row>
    <row r="185" spans="1:19">
      <c r="A185" s="110" t="s">
        <v>90</v>
      </c>
      <c r="B185" s="100">
        <v>2</v>
      </c>
      <c r="C185" s="100">
        <v>0</v>
      </c>
      <c r="D185" s="100">
        <v>1</v>
      </c>
      <c r="E185" s="100">
        <v>1</v>
      </c>
      <c r="F185" s="100">
        <v>0</v>
      </c>
      <c r="G185" s="100">
        <v>0</v>
      </c>
      <c r="H185" s="100">
        <v>0</v>
      </c>
      <c r="I185" s="100">
        <v>0</v>
      </c>
      <c r="J185" s="100">
        <v>0</v>
      </c>
      <c r="K185" s="100">
        <v>0</v>
      </c>
      <c r="L185" s="100">
        <v>0</v>
      </c>
      <c r="M185" s="100">
        <v>0</v>
      </c>
      <c r="N185" s="100">
        <v>2</v>
      </c>
      <c r="O185" s="100">
        <v>0</v>
      </c>
      <c r="P185" s="100">
        <v>1</v>
      </c>
      <c r="Q185" s="100">
        <v>1</v>
      </c>
      <c r="R185" s="100">
        <v>0</v>
      </c>
      <c r="S185" s="100">
        <v>0</v>
      </c>
    </row>
    <row r="186" spans="1:19">
      <c r="A186" s="105"/>
      <c r="B186" s="102"/>
      <c r="C186" s="102"/>
      <c r="D186" s="102"/>
      <c r="E186" s="102"/>
      <c r="F186" s="102"/>
      <c r="G186" s="102"/>
      <c r="H186" s="102"/>
      <c r="I186" s="102"/>
      <c r="J186" s="102"/>
      <c r="K186" s="102"/>
      <c r="L186" s="102"/>
      <c r="M186" s="102"/>
      <c r="N186" s="102"/>
      <c r="O186" s="102"/>
      <c r="P186" s="102"/>
      <c r="Q186" s="102"/>
      <c r="R186" s="102"/>
      <c r="S186" s="102"/>
    </row>
    <row r="187" spans="1:19">
      <c r="A187" s="101" t="s">
        <v>16</v>
      </c>
      <c r="B187" s="102">
        <v>47</v>
      </c>
      <c r="C187" s="102">
        <v>1</v>
      </c>
      <c r="D187" s="102">
        <v>0</v>
      </c>
      <c r="E187" s="102">
        <v>46</v>
      </c>
      <c r="F187" s="102">
        <v>0</v>
      </c>
      <c r="G187" s="102">
        <v>0</v>
      </c>
      <c r="H187" s="102">
        <v>3</v>
      </c>
      <c r="I187" s="102">
        <v>3</v>
      </c>
      <c r="J187" s="102">
        <v>0</v>
      </c>
      <c r="K187" s="102">
        <v>0</v>
      </c>
      <c r="L187" s="102">
        <v>0</v>
      </c>
      <c r="M187" s="102">
        <v>0</v>
      </c>
      <c r="N187" s="102">
        <v>50</v>
      </c>
      <c r="O187" s="102">
        <v>4</v>
      </c>
      <c r="P187" s="102">
        <v>0</v>
      </c>
      <c r="Q187" s="102">
        <v>46</v>
      </c>
      <c r="R187" s="102">
        <v>0</v>
      </c>
      <c r="S187" s="102">
        <v>0</v>
      </c>
    </row>
    <row r="188" spans="1:19">
      <c r="A188" s="105" t="s">
        <v>17</v>
      </c>
      <c r="B188" s="102">
        <v>10</v>
      </c>
      <c r="C188" s="102">
        <v>0</v>
      </c>
      <c r="D188" s="102">
        <v>0</v>
      </c>
      <c r="E188" s="102">
        <v>10</v>
      </c>
      <c r="F188" s="102">
        <v>0</v>
      </c>
      <c r="G188" s="102">
        <v>0</v>
      </c>
      <c r="H188" s="102">
        <v>0</v>
      </c>
      <c r="I188" s="102">
        <v>0</v>
      </c>
      <c r="J188" s="102">
        <v>0</v>
      </c>
      <c r="K188" s="102">
        <v>0</v>
      </c>
      <c r="L188" s="102">
        <v>0</v>
      </c>
      <c r="M188" s="102">
        <v>0</v>
      </c>
      <c r="N188" s="102">
        <v>10</v>
      </c>
      <c r="O188" s="102">
        <v>0</v>
      </c>
      <c r="P188" s="102">
        <v>0</v>
      </c>
      <c r="Q188" s="102">
        <v>10</v>
      </c>
      <c r="R188" s="102">
        <v>0</v>
      </c>
      <c r="S188" s="102">
        <v>0</v>
      </c>
    </row>
    <row r="189" spans="1:19">
      <c r="A189" s="110" t="s">
        <v>677</v>
      </c>
      <c r="B189" s="100">
        <v>1</v>
      </c>
      <c r="C189" s="100">
        <v>0</v>
      </c>
      <c r="D189" s="100">
        <v>0</v>
      </c>
      <c r="E189" s="100">
        <v>1</v>
      </c>
      <c r="F189" s="100">
        <v>0</v>
      </c>
      <c r="G189" s="100">
        <v>0</v>
      </c>
      <c r="H189" s="100">
        <v>0</v>
      </c>
      <c r="I189" s="100">
        <v>0</v>
      </c>
      <c r="J189" s="100">
        <v>0</v>
      </c>
      <c r="K189" s="100">
        <v>0</v>
      </c>
      <c r="L189" s="100">
        <v>0</v>
      </c>
      <c r="M189" s="100">
        <v>0</v>
      </c>
      <c r="N189" s="100">
        <v>1</v>
      </c>
      <c r="O189" s="100">
        <v>0</v>
      </c>
      <c r="P189" s="100">
        <v>0</v>
      </c>
      <c r="Q189" s="100">
        <v>1</v>
      </c>
      <c r="R189" s="100">
        <v>0</v>
      </c>
      <c r="S189" s="100">
        <v>0</v>
      </c>
    </row>
    <row r="190" spans="1:19">
      <c r="A190" s="110" t="s">
        <v>654</v>
      </c>
      <c r="B190" s="100">
        <v>2</v>
      </c>
      <c r="C190" s="100">
        <v>0</v>
      </c>
      <c r="D190" s="100">
        <v>0</v>
      </c>
      <c r="E190" s="100">
        <v>2</v>
      </c>
      <c r="F190" s="100">
        <v>0</v>
      </c>
      <c r="G190" s="100">
        <v>0</v>
      </c>
      <c r="H190" s="100">
        <v>0</v>
      </c>
      <c r="I190" s="100">
        <v>0</v>
      </c>
      <c r="J190" s="100">
        <v>0</v>
      </c>
      <c r="K190" s="100">
        <v>0</v>
      </c>
      <c r="L190" s="100">
        <v>0</v>
      </c>
      <c r="M190" s="100">
        <v>0</v>
      </c>
      <c r="N190" s="100">
        <v>2</v>
      </c>
      <c r="O190" s="100">
        <v>0</v>
      </c>
      <c r="P190" s="100">
        <v>0</v>
      </c>
      <c r="Q190" s="100">
        <v>2</v>
      </c>
      <c r="R190" s="100">
        <v>0</v>
      </c>
      <c r="S190" s="100">
        <v>0</v>
      </c>
    </row>
    <row r="191" spans="1:19">
      <c r="A191" s="110" t="s">
        <v>595</v>
      </c>
      <c r="B191" s="100">
        <v>1</v>
      </c>
      <c r="C191" s="100">
        <v>0</v>
      </c>
      <c r="D191" s="100">
        <v>0</v>
      </c>
      <c r="E191" s="100">
        <v>1</v>
      </c>
      <c r="F191" s="100">
        <v>0</v>
      </c>
      <c r="G191" s="100">
        <v>0</v>
      </c>
      <c r="H191" s="100">
        <v>0</v>
      </c>
      <c r="I191" s="100">
        <v>0</v>
      </c>
      <c r="J191" s="100">
        <v>0</v>
      </c>
      <c r="K191" s="100">
        <v>0</v>
      </c>
      <c r="L191" s="100">
        <v>0</v>
      </c>
      <c r="M191" s="100">
        <v>0</v>
      </c>
      <c r="N191" s="100">
        <v>1</v>
      </c>
      <c r="O191" s="100">
        <v>0</v>
      </c>
      <c r="P191" s="100">
        <v>0</v>
      </c>
      <c r="Q191" s="100">
        <v>1</v>
      </c>
      <c r="R191" s="100">
        <v>0</v>
      </c>
      <c r="S191" s="100">
        <v>0</v>
      </c>
    </row>
    <row r="192" spans="1:19">
      <c r="A192" s="110" t="s">
        <v>596</v>
      </c>
      <c r="B192" s="100">
        <v>2</v>
      </c>
      <c r="C192" s="100">
        <v>0</v>
      </c>
      <c r="D192" s="100">
        <v>0</v>
      </c>
      <c r="E192" s="100">
        <v>2</v>
      </c>
      <c r="F192" s="100">
        <v>0</v>
      </c>
      <c r="G192" s="100">
        <v>0</v>
      </c>
      <c r="H192" s="100">
        <v>0</v>
      </c>
      <c r="I192" s="100">
        <v>0</v>
      </c>
      <c r="J192" s="100">
        <v>0</v>
      </c>
      <c r="K192" s="100">
        <v>0</v>
      </c>
      <c r="L192" s="100">
        <v>0</v>
      </c>
      <c r="M192" s="100">
        <v>0</v>
      </c>
      <c r="N192" s="100">
        <v>2</v>
      </c>
      <c r="O192" s="100">
        <v>0</v>
      </c>
      <c r="P192" s="100">
        <v>0</v>
      </c>
      <c r="Q192" s="100">
        <v>2</v>
      </c>
      <c r="R192" s="100">
        <v>0</v>
      </c>
      <c r="S192" s="100">
        <v>0</v>
      </c>
    </row>
    <row r="193" spans="1:19">
      <c r="A193" s="110" t="s">
        <v>548</v>
      </c>
      <c r="B193" s="100">
        <v>1</v>
      </c>
      <c r="C193" s="100">
        <v>0</v>
      </c>
      <c r="D193" s="100">
        <v>0</v>
      </c>
      <c r="E193" s="100">
        <v>1</v>
      </c>
      <c r="F193" s="100">
        <v>0</v>
      </c>
      <c r="G193" s="100">
        <v>0</v>
      </c>
      <c r="H193" s="100">
        <v>0</v>
      </c>
      <c r="I193" s="100">
        <v>0</v>
      </c>
      <c r="J193" s="100">
        <v>0</v>
      </c>
      <c r="K193" s="100">
        <v>0</v>
      </c>
      <c r="L193" s="100">
        <v>0</v>
      </c>
      <c r="M193" s="100">
        <v>0</v>
      </c>
      <c r="N193" s="100">
        <v>1</v>
      </c>
      <c r="O193" s="100">
        <v>0</v>
      </c>
      <c r="P193" s="100">
        <v>0</v>
      </c>
      <c r="Q193" s="100">
        <v>1</v>
      </c>
      <c r="R193" s="100">
        <v>0</v>
      </c>
      <c r="S193" s="100">
        <v>0</v>
      </c>
    </row>
    <row r="194" spans="1:19">
      <c r="A194" s="110" t="s">
        <v>678</v>
      </c>
      <c r="B194" s="100">
        <v>1</v>
      </c>
      <c r="C194" s="100">
        <v>0</v>
      </c>
      <c r="D194" s="100">
        <v>0</v>
      </c>
      <c r="E194" s="100">
        <v>1</v>
      </c>
      <c r="F194" s="100">
        <v>0</v>
      </c>
      <c r="G194" s="100">
        <v>0</v>
      </c>
      <c r="H194" s="100">
        <v>0</v>
      </c>
      <c r="I194" s="100">
        <v>0</v>
      </c>
      <c r="J194" s="100">
        <v>0</v>
      </c>
      <c r="K194" s="100">
        <v>0</v>
      </c>
      <c r="L194" s="100">
        <v>0</v>
      </c>
      <c r="M194" s="100">
        <v>0</v>
      </c>
      <c r="N194" s="100">
        <v>1</v>
      </c>
      <c r="O194" s="100">
        <v>0</v>
      </c>
      <c r="P194" s="100">
        <v>0</v>
      </c>
      <c r="Q194" s="100">
        <v>1</v>
      </c>
      <c r="R194" s="100">
        <v>0</v>
      </c>
      <c r="S194" s="100">
        <v>0</v>
      </c>
    </row>
    <row r="195" spans="1:19">
      <c r="A195" s="110" t="s">
        <v>526</v>
      </c>
      <c r="B195" s="100">
        <v>2</v>
      </c>
      <c r="C195" s="100">
        <v>0</v>
      </c>
      <c r="D195" s="100">
        <v>0</v>
      </c>
      <c r="E195" s="100">
        <v>2</v>
      </c>
      <c r="F195" s="100">
        <v>0</v>
      </c>
      <c r="G195" s="100">
        <v>0</v>
      </c>
      <c r="H195" s="100">
        <v>0</v>
      </c>
      <c r="I195" s="100">
        <v>0</v>
      </c>
      <c r="J195" s="100">
        <v>0</v>
      </c>
      <c r="K195" s="100">
        <v>0</v>
      </c>
      <c r="L195" s="100">
        <v>0</v>
      </c>
      <c r="M195" s="100">
        <v>0</v>
      </c>
      <c r="N195" s="100">
        <v>2</v>
      </c>
      <c r="O195" s="100">
        <v>0</v>
      </c>
      <c r="P195" s="100">
        <v>0</v>
      </c>
      <c r="Q195" s="100">
        <v>2</v>
      </c>
      <c r="R195" s="100">
        <v>0</v>
      </c>
      <c r="S195" s="100">
        <v>0</v>
      </c>
    </row>
    <row r="196" spans="1:19">
      <c r="A196" s="105" t="s">
        <v>19</v>
      </c>
      <c r="B196" s="102">
        <v>37</v>
      </c>
      <c r="C196" s="102">
        <v>1</v>
      </c>
      <c r="D196" s="102">
        <v>0</v>
      </c>
      <c r="E196" s="102">
        <v>36</v>
      </c>
      <c r="F196" s="102">
        <v>0</v>
      </c>
      <c r="G196" s="102">
        <v>0</v>
      </c>
      <c r="H196" s="102">
        <v>3</v>
      </c>
      <c r="I196" s="102">
        <v>3</v>
      </c>
      <c r="J196" s="102">
        <v>0</v>
      </c>
      <c r="K196" s="102">
        <v>0</v>
      </c>
      <c r="L196" s="102">
        <v>0</v>
      </c>
      <c r="M196" s="102">
        <v>0</v>
      </c>
      <c r="N196" s="102">
        <v>40</v>
      </c>
      <c r="O196" s="102">
        <v>4</v>
      </c>
      <c r="P196" s="102">
        <v>0</v>
      </c>
      <c r="Q196" s="102">
        <v>36</v>
      </c>
      <c r="R196" s="102">
        <v>0</v>
      </c>
      <c r="S196" s="102">
        <v>0</v>
      </c>
    </row>
    <row r="197" spans="1:19">
      <c r="A197" s="110" t="s">
        <v>681</v>
      </c>
      <c r="B197" s="100">
        <v>0</v>
      </c>
      <c r="C197" s="100">
        <v>0</v>
      </c>
      <c r="D197" s="100">
        <v>0</v>
      </c>
      <c r="E197" s="100">
        <v>0</v>
      </c>
      <c r="F197" s="100">
        <v>0</v>
      </c>
      <c r="G197" s="100">
        <v>0</v>
      </c>
      <c r="H197" s="100">
        <v>1</v>
      </c>
      <c r="I197" s="100">
        <v>1</v>
      </c>
      <c r="J197" s="100">
        <v>0</v>
      </c>
      <c r="K197" s="100">
        <v>0</v>
      </c>
      <c r="L197" s="100">
        <v>0</v>
      </c>
      <c r="M197" s="100">
        <v>0</v>
      </c>
      <c r="N197" s="100">
        <v>1</v>
      </c>
      <c r="O197" s="100">
        <v>1</v>
      </c>
      <c r="P197" s="100">
        <v>0</v>
      </c>
      <c r="Q197" s="100">
        <v>0</v>
      </c>
      <c r="R197" s="100">
        <v>0</v>
      </c>
      <c r="S197" s="100">
        <v>0</v>
      </c>
    </row>
    <row r="198" spans="1:19">
      <c r="A198" s="110" t="s">
        <v>483</v>
      </c>
      <c r="B198" s="100">
        <v>36</v>
      </c>
      <c r="C198" s="100">
        <v>0</v>
      </c>
      <c r="D198" s="100">
        <v>0</v>
      </c>
      <c r="E198" s="100">
        <v>36</v>
      </c>
      <c r="F198" s="100">
        <v>0</v>
      </c>
      <c r="G198" s="100">
        <v>0</v>
      </c>
      <c r="H198" s="100">
        <v>0</v>
      </c>
      <c r="I198" s="100">
        <v>0</v>
      </c>
      <c r="J198" s="100">
        <v>0</v>
      </c>
      <c r="K198" s="100">
        <v>0</v>
      </c>
      <c r="L198" s="100">
        <v>0</v>
      </c>
      <c r="M198" s="100">
        <v>0</v>
      </c>
      <c r="N198" s="100">
        <v>36</v>
      </c>
      <c r="O198" s="100">
        <v>0</v>
      </c>
      <c r="P198" s="100">
        <v>0</v>
      </c>
      <c r="Q198" s="100">
        <v>36</v>
      </c>
      <c r="R198" s="100">
        <v>0</v>
      </c>
      <c r="S198" s="100">
        <v>0</v>
      </c>
    </row>
    <row r="199" spans="1:19">
      <c r="A199" s="110" t="s">
        <v>62</v>
      </c>
      <c r="B199" s="100">
        <v>0</v>
      </c>
      <c r="C199" s="100">
        <v>0</v>
      </c>
      <c r="D199" s="100">
        <v>0</v>
      </c>
      <c r="E199" s="100">
        <v>0</v>
      </c>
      <c r="F199" s="100">
        <v>0</v>
      </c>
      <c r="G199" s="100">
        <v>0</v>
      </c>
      <c r="H199" s="100">
        <v>1</v>
      </c>
      <c r="I199" s="100">
        <v>1</v>
      </c>
      <c r="J199" s="100">
        <v>0</v>
      </c>
      <c r="K199" s="100">
        <v>0</v>
      </c>
      <c r="L199" s="100">
        <v>0</v>
      </c>
      <c r="M199" s="100">
        <v>0</v>
      </c>
      <c r="N199" s="100">
        <v>1</v>
      </c>
      <c r="O199" s="100">
        <v>1</v>
      </c>
      <c r="P199" s="100">
        <v>0</v>
      </c>
      <c r="Q199" s="100">
        <v>0</v>
      </c>
      <c r="R199" s="100">
        <v>0</v>
      </c>
      <c r="S199" s="100">
        <v>0</v>
      </c>
    </row>
    <row r="200" spans="1:19">
      <c r="A200" s="110" t="s">
        <v>98</v>
      </c>
      <c r="B200" s="100">
        <v>1</v>
      </c>
      <c r="C200" s="100">
        <v>1</v>
      </c>
      <c r="D200" s="100">
        <v>0</v>
      </c>
      <c r="E200" s="100">
        <v>0</v>
      </c>
      <c r="F200" s="100">
        <v>0</v>
      </c>
      <c r="G200" s="100">
        <v>0</v>
      </c>
      <c r="H200" s="100">
        <v>1</v>
      </c>
      <c r="I200" s="100">
        <v>1</v>
      </c>
      <c r="J200" s="100">
        <v>0</v>
      </c>
      <c r="K200" s="100">
        <v>0</v>
      </c>
      <c r="L200" s="100">
        <v>0</v>
      </c>
      <c r="M200" s="100">
        <v>0</v>
      </c>
      <c r="N200" s="100">
        <v>2</v>
      </c>
      <c r="O200" s="100">
        <v>2</v>
      </c>
      <c r="P200" s="100">
        <v>0</v>
      </c>
      <c r="Q200" s="100">
        <v>0</v>
      </c>
      <c r="R200" s="100">
        <v>0</v>
      </c>
      <c r="S200" s="100">
        <v>0</v>
      </c>
    </row>
    <row r="201" spans="1:19">
      <c r="A201" s="110"/>
      <c r="B201" s="100"/>
      <c r="C201" s="100"/>
      <c r="D201" s="100"/>
      <c r="E201" s="100"/>
      <c r="F201" s="100"/>
      <c r="G201" s="100"/>
      <c r="H201" s="100"/>
      <c r="I201" s="100"/>
      <c r="J201" s="100"/>
      <c r="K201" s="100"/>
      <c r="L201" s="100"/>
      <c r="M201" s="100"/>
      <c r="N201" s="100"/>
      <c r="O201" s="100"/>
      <c r="P201" s="100"/>
      <c r="Q201" s="100"/>
      <c r="R201" s="100"/>
      <c r="S201" s="100"/>
    </row>
    <row r="202" spans="1:19">
      <c r="A202" s="101" t="s">
        <v>21</v>
      </c>
      <c r="B202" s="102">
        <v>767</v>
      </c>
      <c r="C202" s="102">
        <v>767</v>
      </c>
      <c r="D202" s="102">
        <v>0</v>
      </c>
      <c r="E202" s="102">
        <v>0</v>
      </c>
      <c r="F202" s="102">
        <v>0</v>
      </c>
      <c r="G202" s="102">
        <v>0</v>
      </c>
      <c r="H202" s="102">
        <v>86</v>
      </c>
      <c r="I202" s="102">
        <v>86</v>
      </c>
      <c r="J202" s="102">
        <v>0</v>
      </c>
      <c r="K202" s="102">
        <v>0</v>
      </c>
      <c r="L202" s="102">
        <v>0</v>
      </c>
      <c r="M202" s="102">
        <v>0</v>
      </c>
      <c r="N202" s="102">
        <v>853</v>
      </c>
      <c r="O202" s="102">
        <v>853</v>
      </c>
      <c r="P202" s="102">
        <v>0</v>
      </c>
      <c r="Q202" s="102">
        <v>0</v>
      </c>
      <c r="R202" s="102">
        <v>0</v>
      </c>
      <c r="S202" s="102">
        <v>0</v>
      </c>
    </row>
    <row r="203" spans="1:19">
      <c r="A203" s="105" t="s">
        <v>17</v>
      </c>
      <c r="B203" s="102">
        <v>740</v>
      </c>
      <c r="C203" s="102">
        <v>740</v>
      </c>
      <c r="D203" s="102">
        <v>0</v>
      </c>
      <c r="E203" s="102">
        <v>0</v>
      </c>
      <c r="F203" s="102">
        <v>0</v>
      </c>
      <c r="G203" s="102">
        <v>0</v>
      </c>
      <c r="H203" s="102">
        <v>86</v>
      </c>
      <c r="I203" s="102">
        <v>86</v>
      </c>
      <c r="J203" s="102">
        <v>0</v>
      </c>
      <c r="K203" s="102">
        <v>0</v>
      </c>
      <c r="L203" s="102">
        <v>0</v>
      </c>
      <c r="M203" s="102">
        <v>0</v>
      </c>
      <c r="N203" s="102">
        <v>826</v>
      </c>
      <c r="O203" s="102">
        <v>826</v>
      </c>
      <c r="P203" s="102">
        <v>0</v>
      </c>
      <c r="Q203" s="102">
        <v>0</v>
      </c>
      <c r="R203" s="102">
        <v>0</v>
      </c>
      <c r="S203" s="102">
        <v>0</v>
      </c>
    </row>
    <row r="204" spans="1:19">
      <c r="A204" s="110" t="s">
        <v>597</v>
      </c>
      <c r="B204" s="100">
        <v>5</v>
      </c>
      <c r="C204" s="100">
        <v>5</v>
      </c>
      <c r="D204" s="100">
        <v>0</v>
      </c>
      <c r="E204" s="100">
        <v>0</v>
      </c>
      <c r="F204" s="100">
        <v>0</v>
      </c>
      <c r="G204" s="100">
        <v>0</v>
      </c>
      <c r="H204" s="100">
        <v>0</v>
      </c>
      <c r="I204" s="100">
        <v>0</v>
      </c>
      <c r="J204" s="100">
        <v>0</v>
      </c>
      <c r="K204" s="100">
        <v>0</v>
      </c>
      <c r="L204" s="100">
        <v>0</v>
      </c>
      <c r="M204" s="100">
        <v>0</v>
      </c>
      <c r="N204" s="100">
        <v>5</v>
      </c>
      <c r="O204" s="100">
        <v>5</v>
      </c>
      <c r="P204" s="100">
        <v>0</v>
      </c>
      <c r="Q204" s="100">
        <v>0</v>
      </c>
      <c r="R204" s="100">
        <v>0</v>
      </c>
      <c r="S204" s="100">
        <v>0</v>
      </c>
    </row>
    <row r="205" spans="1:19">
      <c r="A205" s="110" t="s">
        <v>458</v>
      </c>
      <c r="B205" s="100">
        <v>7</v>
      </c>
      <c r="C205" s="100">
        <v>7</v>
      </c>
      <c r="D205" s="100">
        <v>0</v>
      </c>
      <c r="E205" s="100">
        <v>0</v>
      </c>
      <c r="F205" s="100">
        <v>0</v>
      </c>
      <c r="G205" s="100">
        <v>0</v>
      </c>
      <c r="H205" s="100">
        <v>0</v>
      </c>
      <c r="I205" s="100">
        <v>0</v>
      </c>
      <c r="J205" s="100">
        <v>0</v>
      </c>
      <c r="K205" s="100">
        <v>0</v>
      </c>
      <c r="L205" s="100">
        <v>0</v>
      </c>
      <c r="M205" s="100">
        <v>0</v>
      </c>
      <c r="N205" s="100">
        <v>7</v>
      </c>
      <c r="O205" s="100">
        <v>7</v>
      </c>
      <c r="P205" s="100">
        <v>0</v>
      </c>
      <c r="Q205" s="100">
        <v>0</v>
      </c>
      <c r="R205" s="100">
        <v>0</v>
      </c>
      <c r="S205" s="100">
        <v>0</v>
      </c>
    </row>
    <row r="206" spans="1:19">
      <c r="A206" s="110" t="s">
        <v>551</v>
      </c>
      <c r="B206" s="100">
        <v>2</v>
      </c>
      <c r="C206" s="100">
        <v>2</v>
      </c>
      <c r="D206" s="100">
        <v>0</v>
      </c>
      <c r="E206" s="100">
        <v>0</v>
      </c>
      <c r="F206" s="100">
        <v>0</v>
      </c>
      <c r="G206" s="100">
        <v>0</v>
      </c>
      <c r="H206" s="100">
        <v>0</v>
      </c>
      <c r="I206" s="100">
        <v>0</v>
      </c>
      <c r="J206" s="100">
        <v>0</v>
      </c>
      <c r="K206" s="100">
        <v>0</v>
      </c>
      <c r="L206" s="100">
        <v>0</v>
      </c>
      <c r="M206" s="100">
        <v>0</v>
      </c>
      <c r="N206" s="100">
        <v>2</v>
      </c>
      <c r="O206" s="100">
        <v>2</v>
      </c>
      <c r="P206" s="100">
        <v>0</v>
      </c>
      <c r="Q206" s="100">
        <v>0</v>
      </c>
      <c r="R206" s="100">
        <v>0</v>
      </c>
      <c r="S206" s="100">
        <v>0</v>
      </c>
    </row>
    <row r="207" spans="1:19">
      <c r="A207" s="110" t="s">
        <v>53</v>
      </c>
      <c r="B207" s="100">
        <v>32</v>
      </c>
      <c r="C207" s="100">
        <v>32</v>
      </c>
      <c r="D207" s="100">
        <v>0</v>
      </c>
      <c r="E207" s="100">
        <v>0</v>
      </c>
      <c r="F207" s="100">
        <v>0</v>
      </c>
      <c r="G207" s="100">
        <v>0</v>
      </c>
      <c r="H207" s="100">
        <v>25</v>
      </c>
      <c r="I207" s="100">
        <v>25</v>
      </c>
      <c r="J207" s="100">
        <v>0</v>
      </c>
      <c r="K207" s="100">
        <v>0</v>
      </c>
      <c r="L207" s="100">
        <v>0</v>
      </c>
      <c r="M207" s="100">
        <v>0</v>
      </c>
      <c r="N207" s="100">
        <v>57</v>
      </c>
      <c r="O207" s="100">
        <v>57</v>
      </c>
      <c r="P207" s="100">
        <v>0</v>
      </c>
      <c r="Q207" s="100">
        <v>0</v>
      </c>
      <c r="R207" s="100">
        <v>0</v>
      </c>
      <c r="S207" s="100">
        <v>0</v>
      </c>
    </row>
    <row r="208" spans="1:19">
      <c r="A208" s="110" t="s">
        <v>598</v>
      </c>
      <c r="B208" s="100">
        <v>1</v>
      </c>
      <c r="C208" s="100">
        <v>1</v>
      </c>
      <c r="D208" s="100">
        <v>0</v>
      </c>
      <c r="E208" s="100">
        <v>0</v>
      </c>
      <c r="F208" s="100">
        <v>0</v>
      </c>
      <c r="G208" s="100">
        <v>0</v>
      </c>
      <c r="H208" s="100">
        <v>1</v>
      </c>
      <c r="I208" s="100">
        <v>1</v>
      </c>
      <c r="J208" s="100">
        <v>0</v>
      </c>
      <c r="K208" s="100">
        <v>0</v>
      </c>
      <c r="L208" s="100">
        <v>0</v>
      </c>
      <c r="M208" s="100">
        <v>0</v>
      </c>
      <c r="N208" s="100">
        <v>2</v>
      </c>
      <c r="O208" s="100">
        <v>2</v>
      </c>
      <c r="P208" s="100">
        <v>0</v>
      </c>
      <c r="Q208" s="100">
        <v>0</v>
      </c>
      <c r="R208" s="100">
        <v>0</v>
      </c>
      <c r="S208" s="100">
        <v>0</v>
      </c>
    </row>
    <row r="209" spans="1:19">
      <c r="A209" s="110" t="s">
        <v>484</v>
      </c>
      <c r="B209" s="100">
        <v>9</v>
      </c>
      <c r="C209" s="100">
        <v>9</v>
      </c>
      <c r="D209" s="100">
        <v>0</v>
      </c>
      <c r="E209" s="100">
        <v>0</v>
      </c>
      <c r="F209" s="100">
        <v>0</v>
      </c>
      <c r="G209" s="100">
        <v>0</v>
      </c>
      <c r="H209" s="100">
        <v>0</v>
      </c>
      <c r="I209" s="100">
        <v>0</v>
      </c>
      <c r="J209" s="100">
        <v>0</v>
      </c>
      <c r="K209" s="100">
        <v>0</v>
      </c>
      <c r="L209" s="100">
        <v>0</v>
      </c>
      <c r="M209" s="100">
        <v>0</v>
      </c>
      <c r="N209" s="100">
        <v>9</v>
      </c>
      <c r="O209" s="100">
        <v>9</v>
      </c>
      <c r="P209" s="100">
        <v>0</v>
      </c>
      <c r="Q209" s="100">
        <v>0</v>
      </c>
      <c r="R209" s="100">
        <v>0</v>
      </c>
      <c r="S209" s="100">
        <v>0</v>
      </c>
    </row>
    <row r="210" spans="1:19">
      <c r="A210" s="110" t="s">
        <v>99</v>
      </c>
      <c r="B210" s="100">
        <v>18</v>
      </c>
      <c r="C210" s="100">
        <v>18</v>
      </c>
      <c r="D210" s="100">
        <v>0</v>
      </c>
      <c r="E210" s="100">
        <v>0</v>
      </c>
      <c r="F210" s="100">
        <v>0</v>
      </c>
      <c r="G210" s="100">
        <v>0</v>
      </c>
      <c r="H210" s="100">
        <v>1</v>
      </c>
      <c r="I210" s="100">
        <v>1</v>
      </c>
      <c r="J210" s="100">
        <v>0</v>
      </c>
      <c r="K210" s="100">
        <v>0</v>
      </c>
      <c r="L210" s="100">
        <v>0</v>
      </c>
      <c r="M210" s="100">
        <v>0</v>
      </c>
      <c r="N210" s="100">
        <v>19</v>
      </c>
      <c r="O210" s="100">
        <v>19</v>
      </c>
      <c r="P210" s="100">
        <v>0</v>
      </c>
      <c r="Q210" s="100">
        <v>0</v>
      </c>
      <c r="R210" s="100">
        <v>0</v>
      </c>
      <c r="S210" s="100">
        <v>0</v>
      </c>
    </row>
    <row r="211" spans="1:19">
      <c r="A211" s="110" t="s">
        <v>498</v>
      </c>
      <c r="B211" s="100">
        <v>3</v>
      </c>
      <c r="C211" s="100">
        <v>3</v>
      </c>
      <c r="D211" s="100">
        <v>0</v>
      </c>
      <c r="E211" s="100">
        <v>0</v>
      </c>
      <c r="F211" s="100">
        <v>0</v>
      </c>
      <c r="G211" s="100">
        <v>0</v>
      </c>
      <c r="H211" s="100">
        <v>0</v>
      </c>
      <c r="I211" s="100">
        <v>0</v>
      </c>
      <c r="J211" s="100">
        <v>0</v>
      </c>
      <c r="K211" s="100">
        <v>0</v>
      </c>
      <c r="L211" s="100">
        <v>0</v>
      </c>
      <c r="M211" s="100">
        <v>0</v>
      </c>
      <c r="N211" s="100">
        <v>3</v>
      </c>
      <c r="O211" s="100">
        <v>3</v>
      </c>
      <c r="P211" s="100">
        <v>0</v>
      </c>
      <c r="Q211" s="100">
        <v>0</v>
      </c>
      <c r="R211" s="100">
        <v>0</v>
      </c>
      <c r="S211" s="100">
        <v>0</v>
      </c>
    </row>
    <row r="212" spans="1:19">
      <c r="A212" s="110" t="s">
        <v>741</v>
      </c>
      <c r="B212" s="100">
        <v>1</v>
      </c>
      <c r="C212" s="100">
        <v>1</v>
      </c>
      <c r="D212" s="100">
        <v>0</v>
      </c>
      <c r="E212" s="100">
        <v>0</v>
      </c>
      <c r="F212" s="100">
        <v>0</v>
      </c>
      <c r="G212" s="100">
        <v>0</v>
      </c>
      <c r="H212" s="100">
        <v>0</v>
      </c>
      <c r="I212" s="100">
        <v>0</v>
      </c>
      <c r="J212" s="100">
        <v>0</v>
      </c>
      <c r="K212" s="100">
        <v>0</v>
      </c>
      <c r="L212" s="100">
        <v>0</v>
      </c>
      <c r="M212" s="100">
        <v>0</v>
      </c>
      <c r="N212" s="100">
        <v>1</v>
      </c>
      <c r="O212" s="100">
        <v>1</v>
      </c>
      <c r="P212" s="100">
        <v>0</v>
      </c>
      <c r="Q212" s="100">
        <v>0</v>
      </c>
      <c r="R212" s="100">
        <v>0</v>
      </c>
      <c r="S212" s="100">
        <v>0</v>
      </c>
    </row>
    <row r="213" spans="1:19">
      <c r="A213" s="110" t="s">
        <v>100</v>
      </c>
      <c r="B213" s="100">
        <v>38</v>
      </c>
      <c r="C213" s="100">
        <v>38</v>
      </c>
      <c r="D213" s="100">
        <v>0</v>
      </c>
      <c r="E213" s="100">
        <v>0</v>
      </c>
      <c r="F213" s="100">
        <v>0</v>
      </c>
      <c r="G213" s="100">
        <v>0</v>
      </c>
      <c r="H213" s="100">
        <v>0</v>
      </c>
      <c r="I213" s="100">
        <v>0</v>
      </c>
      <c r="J213" s="100">
        <v>0</v>
      </c>
      <c r="K213" s="100">
        <v>0</v>
      </c>
      <c r="L213" s="100">
        <v>0</v>
      </c>
      <c r="M213" s="100">
        <v>0</v>
      </c>
      <c r="N213" s="100">
        <v>38</v>
      </c>
      <c r="O213" s="100">
        <v>38</v>
      </c>
      <c r="P213" s="100">
        <v>0</v>
      </c>
      <c r="Q213" s="100">
        <v>0</v>
      </c>
      <c r="R213" s="100">
        <v>0</v>
      </c>
      <c r="S213" s="100">
        <v>0</v>
      </c>
    </row>
    <row r="214" spans="1:19">
      <c r="A214" s="110" t="s">
        <v>552</v>
      </c>
      <c r="B214" s="100">
        <v>1</v>
      </c>
      <c r="C214" s="100">
        <v>1</v>
      </c>
      <c r="D214" s="100">
        <v>0</v>
      </c>
      <c r="E214" s="100">
        <v>0</v>
      </c>
      <c r="F214" s="100">
        <v>0</v>
      </c>
      <c r="G214" s="100">
        <v>0</v>
      </c>
      <c r="H214" s="100">
        <v>0</v>
      </c>
      <c r="I214" s="100">
        <v>0</v>
      </c>
      <c r="J214" s="100">
        <v>0</v>
      </c>
      <c r="K214" s="100">
        <v>0</v>
      </c>
      <c r="L214" s="100">
        <v>0</v>
      </c>
      <c r="M214" s="100">
        <v>0</v>
      </c>
      <c r="N214" s="100">
        <v>1</v>
      </c>
      <c r="O214" s="100">
        <v>1</v>
      </c>
      <c r="P214" s="100">
        <v>0</v>
      </c>
      <c r="Q214" s="100">
        <v>0</v>
      </c>
      <c r="R214" s="100">
        <v>0</v>
      </c>
      <c r="S214" s="100">
        <v>0</v>
      </c>
    </row>
    <row r="215" spans="1:19">
      <c r="A215" s="110" t="s">
        <v>101</v>
      </c>
      <c r="B215" s="100">
        <v>14</v>
      </c>
      <c r="C215" s="100">
        <v>14</v>
      </c>
      <c r="D215" s="100">
        <v>0</v>
      </c>
      <c r="E215" s="100">
        <v>0</v>
      </c>
      <c r="F215" s="100">
        <v>0</v>
      </c>
      <c r="G215" s="100">
        <v>0</v>
      </c>
      <c r="H215" s="100">
        <v>1</v>
      </c>
      <c r="I215" s="100">
        <v>1</v>
      </c>
      <c r="J215" s="100">
        <v>0</v>
      </c>
      <c r="K215" s="100">
        <v>0</v>
      </c>
      <c r="L215" s="100">
        <v>0</v>
      </c>
      <c r="M215" s="100">
        <v>0</v>
      </c>
      <c r="N215" s="100">
        <v>15</v>
      </c>
      <c r="O215" s="100">
        <v>15</v>
      </c>
      <c r="P215" s="100">
        <v>0</v>
      </c>
      <c r="Q215" s="100">
        <v>0</v>
      </c>
      <c r="R215" s="100">
        <v>0</v>
      </c>
      <c r="S215" s="100">
        <v>0</v>
      </c>
    </row>
    <row r="216" spans="1:19">
      <c r="A216" s="110" t="s">
        <v>102</v>
      </c>
      <c r="B216" s="100">
        <v>7</v>
      </c>
      <c r="C216" s="100">
        <v>7</v>
      </c>
      <c r="D216" s="100">
        <v>0</v>
      </c>
      <c r="E216" s="100">
        <v>0</v>
      </c>
      <c r="F216" s="100">
        <v>0</v>
      </c>
      <c r="G216" s="100">
        <v>0</v>
      </c>
      <c r="H216" s="100">
        <v>9</v>
      </c>
      <c r="I216" s="100">
        <v>9</v>
      </c>
      <c r="J216" s="100">
        <v>0</v>
      </c>
      <c r="K216" s="100">
        <v>0</v>
      </c>
      <c r="L216" s="100">
        <v>0</v>
      </c>
      <c r="M216" s="100">
        <v>0</v>
      </c>
      <c r="N216" s="100">
        <v>16</v>
      </c>
      <c r="O216" s="100">
        <v>16</v>
      </c>
      <c r="P216" s="100">
        <v>0</v>
      </c>
      <c r="Q216" s="100">
        <v>0</v>
      </c>
      <c r="R216" s="100">
        <v>0</v>
      </c>
      <c r="S216" s="100">
        <v>0</v>
      </c>
    </row>
    <row r="217" spans="1:19">
      <c r="A217" s="110" t="s">
        <v>554</v>
      </c>
      <c r="B217" s="100">
        <v>1</v>
      </c>
      <c r="C217" s="100">
        <v>1</v>
      </c>
      <c r="D217" s="100">
        <v>0</v>
      </c>
      <c r="E217" s="100">
        <v>0</v>
      </c>
      <c r="F217" s="100">
        <v>0</v>
      </c>
      <c r="G217" s="100">
        <v>0</v>
      </c>
      <c r="H217" s="100">
        <v>0</v>
      </c>
      <c r="I217" s="100">
        <v>0</v>
      </c>
      <c r="J217" s="100">
        <v>0</v>
      </c>
      <c r="K217" s="100">
        <v>0</v>
      </c>
      <c r="L217" s="100">
        <v>0</v>
      </c>
      <c r="M217" s="100">
        <v>0</v>
      </c>
      <c r="N217" s="100">
        <v>1</v>
      </c>
      <c r="O217" s="100">
        <v>1</v>
      </c>
      <c r="P217" s="100">
        <v>0</v>
      </c>
      <c r="Q217" s="100">
        <v>0</v>
      </c>
      <c r="R217" s="100">
        <v>0</v>
      </c>
      <c r="S217" s="100">
        <v>0</v>
      </c>
    </row>
    <row r="218" spans="1:19">
      <c r="A218" s="110" t="s">
        <v>683</v>
      </c>
      <c r="B218" s="100">
        <v>1</v>
      </c>
      <c r="C218" s="100">
        <v>1</v>
      </c>
      <c r="D218" s="100">
        <v>0</v>
      </c>
      <c r="E218" s="100">
        <v>0</v>
      </c>
      <c r="F218" s="100">
        <v>0</v>
      </c>
      <c r="G218" s="100">
        <v>0</v>
      </c>
      <c r="H218" s="100">
        <v>0</v>
      </c>
      <c r="I218" s="100">
        <v>0</v>
      </c>
      <c r="J218" s="100">
        <v>0</v>
      </c>
      <c r="K218" s="100">
        <v>0</v>
      </c>
      <c r="L218" s="100">
        <v>0</v>
      </c>
      <c r="M218" s="100">
        <v>0</v>
      </c>
      <c r="N218" s="100">
        <v>1</v>
      </c>
      <c r="O218" s="100">
        <v>1</v>
      </c>
      <c r="P218" s="100">
        <v>0</v>
      </c>
      <c r="Q218" s="100">
        <v>0</v>
      </c>
      <c r="R218" s="100">
        <v>0</v>
      </c>
      <c r="S218" s="100">
        <v>0</v>
      </c>
    </row>
    <row r="219" spans="1:19">
      <c r="A219" s="110" t="s">
        <v>659</v>
      </c>
      <c r="B219" s="100">
        <v>0</v>
      </c>
      <c r="C219" s="100">
        <v>0</v>
      </c>
      <c r="D219" s="100">
        <v>0</v>
      </c>
      <c r="E219" s="100">
        <v>0</v>
      </c>
      <c r="F219" s="100">
        <v>0</v>
      </c>
      <c r="G219" s="100">
        <v>0</v>
      </c>
      <c r="H219" s="100">
        <v>1</v>
      </c>
      <c r="I219" s="100">
        <v>1</v>
      </c>
      <c r="J219" s="100">
        <v>0</v>
      </c>
      <c r="K219" s="100">
        <v>0</v>
      </c>
      <c r="L219" s="100">
        <v>0</v>
      </c>
      <c r="M219" s="100">
        <v>0</v>
      </c>
      <c r="N219" s="100">
        <v>1</v>
      </c>
      <c r="O219" s="100">
        <v>1</v>
      </c>
      <c r="P219" s="100">
        <v>0</v>
      </c>
      <c r="Q219" s="100">
        <v>0</v>
      </c>
      <c r="R219" s="100">
        <v>0</v>
      </c>
      <c r="S219" s="100">
        <v>0</v>
      </c>
    </row>
    <row r="220" spans="1:19">
      <c r="A220" s="110" t="s">
        <v>103</v>
      </c>
      <c r="B220" s="100">
        <v>16</v>
      </c>
      <c r="C220" s="100">
        <v>16</v>
      </c>
      <c r="D220" s="100">
        <v>0</v>
      </c>
      <c r="E220" s="100">
        <v>0</v>
      </c>
      <c r="F220" s="100">
        <v>0</v>
      </c>
      <c r="G220" s="100">
        <v>0</v>
      </c>
      <c r="H220" s="100">
        <v>13</v>
      </c>
      <c r="I220" s="100">
        <v>13</v>
      </c>
      <c r="J220" s="100">
        <v>0</v>
      </c>
      <c r="K220" s="100">
        <v>0</v>
      </c>
      <c r="L220" s="100">
        <v>0</v>
      </c>
      <c r="M220" s="100">
        <v>0</v>
      </c>
      <c r="N220" s="100">
        <v>29</v>
      </c>
      <c r="O220" s="100">
        <v>29</v>
      </c>
      <c r="P220" s="100">
        <v>0</v>
      </c>
      <c r="Q220" s="100">
        <v>0</v>
      </c>
      <c r="R220" s="100">
        <v>0</v>
      </c>
      <c r="S220" s="100">
        <v>0</v>
      </c>
    </row>
    <row r="221" spans="1:19">
      <c r="A221" s="110" t="s">
        <v>599</v>
      </c>
      <c r="B221" s="100">
        <v>1</v>
      </c>
      <c r="C221" s="100">
        <v>1</v>
      </c>
      <c r="D221" s="100">
        <v>0</v>
      </c>
      <c r="E221" s="100">
        <v>0</v>
      </c>
      <c r="F221" s="100">
        <v>0</v>
      </c>
      <c r="G221" s="100">
        <v>0</v>
      </c>
      <c r="H221" s="100">
        <v>0</v>
      </c>
      <c r="I221" s="100">
        <v>0</v>
      </c>
      <c r="J221" s="100">
        <v>0</v>
      </c>
      <c r="K221" s="100">
        <v>0</v>
      </c>
      <c r="L221" s="100">
        <v>0</v>
      </c>
      <c r="M221" s="100">
        <v>0</v>
      </c>
      <c r="N221" s="100">
        <v>1</v>
      </c>
      <c r="O221" s="100">
        <v>1</v>
      </c>
      <c r="P221" s="100">
        <v>0</v>
      </c>
      <c r="Q221" s="100">
        <v>0</v>
      </c>
      <c r="R221" s="100">
        <v>0</v>
      </c>
      <c r="S221" s="100">
        <v>0</v>
      </c>
    </row>
    <row r="222" spans="1:19">
      <c r="A222" s="110" t="s">
        <v>62</v>
      </c>
      <c r="B222" s="100">
        <v>93</v>
      </c>
      <c r="C222" s="100">
        <v>93</v>
      </c>
      <c r="D222" s="100">
        <v>0</v>
      </c>
      <c r="E222" s="100">
        <v>0</v>
      </c>
      <c r="F222" s="100">
        <v>0</v>
      </c>
      <c r="G222" s="100">
        <v>0</v>
      </c>
      <c r="H222" s="100">
        <v>4</v>
      </c>
      <c r="I222" s="100">
        <v>4</v>
      </c>
      <c r="J222" s="100">
        <v>0</v>
      </c>
      <c r="K222" s="100">
        <v>0</v>
      </c>
      <c r="L222" s="100">
        <v>0</v>
      </c>
      <c r="M222" s="100">
        <v>0</v>
      </c>
      <c r="N222" s="100">
        <v>97</v>
      </c>
      <c r="O222" s="100">
        <v>97</v>
      </c>
      <c r="P222" s="100">
        <v>0</v>
      </c>
      <c r="Q222" s="100">
        <v>0</v>
      </c>
      <c r="R222" s="100">
        <v>0</v>
      </c>
      <c r="S222" s="100">
        <v>0</v>
      </c>
    </row>
    <row r="223" spans="1:19">
      <c r="A223" s="110" t="s">
        <v>104</v>
      </c>
      <c r="B223" s="100">
        <v>3</v>
      </c>
      <c r="C223" s="100">
        <v>3</v>
      </c>
      <c r="D223" s="100">
        <v>0</v>
      </c>
      <c r="E223" s="100">
        <v>0</v>
      </c>
      <c r="F223" s="100">
        <v>0</v>
      </c>
      <c r="G223" s="100">
        <v>0</v>
      </c>
      <c r="H223" s="100">
        <v>0</v>
      </c>
      <c r="I223" s="100">
        <v>0</v>
      </c>
      <c r="J223" s="100">
        <v>0</v>
      </c>
      <c r="K223" s="100">
        <v>0</v>
      </c>
      <c r="L223" s="100">
        <v>0</v>
      </c>
      <c r="M223" s="100">
        <v>0</v>
      </c>
      <c r="N223" s="100">
        <v>3</v>
      </c>
      <c r="O223" s="100">
        <v>3</v>
      </c>
      <c r="P223" s="100">
        <v>0</v>
      </c>
      <c r="Q223" s="100">
        <v>0</v>
      </c>
      <c r="R223" s="100">
        <v>0</v>
      </c>
      <c r="S223" s="100">
        <v>0</v>
      </c>
    </row>
    <row r="224" spans="1:19">
      <c r="A224" s="110" t="s">
        <v>627</v>
      </c>
      <c r="B224" s="100">
        <v>4</v>
      </c>
      <c r="C224" s="100">
        <v>4</v>
      </c>
      <c r="D224" s="100">
        <v>0</v>
      </c>
      <c r="E224" s="100">
        <v>0</v>
      </c>
      <c r="F224" s="100">
        <v>0</v>
      </c>
      <c r="G224" s="100">
        <v>0</v>
      </c>
      <c r="H224" s="100">
        <v>0</v>
      </c>
      <c r="I224" s="100">
        <v>0</v>
      </c>
      <c r="J224" s="100">
        <v>0</v>
      </c>
      <c r="K224" s="100">
        <v>0</v>
      </c>
      <c r="L224" s="100">
        <v>0</v>
      </c>
      <c r="M224" s="100">
        <v>0</v>
      </c>
      <c r="N224" s="100">
        <v>4</v>
      </c>
      <c r="O224" s="100">
        <v>4</v>
      </c>
      <c r="P224" s="100">
        <v>0</v>
      </c>
      <c r="Q224" s="100">
        <v>0</v>
      </c>
      <c r="R224" s="100">
        <v>0</v>
      </c>
      <c r="S224" s="100">
        <v>0</v>
      </c>
    </row>
    <row r="225" spans="1:19">
      <c r="A225" s="110" t="s">
        <v>555</v>
      </c>
      <c r="B225" s="100">
        <v>3</v>
      </c>
      <c r="C225" s="100">
        <v>3</v>
      </c>
      <c r="D225" s="100">
        <v>0</v>
      </c>
      <c r="E225" s="100">
        <v>0</v>
      </c>
      <c r="F225" s="100">
        <v>0</v>
      </c>
      <c r="G225" s="100">
        <v>0</v>
      </c>
      <c r="H225" s="100">
        <v>0</v>
      </c>
      <c r="I225" s="100">
        <v>0</v>
      </c>
      <c r="J225" s="100">
        <v>0</v>
      </c>
      <c r="K225" s="100">
        <v>0</v>
      </c>
      <c r="L225" s="100">
        <v>0</v>
      </c>
      <c r="M225" s="100">
        <v>0</v>
      </c>
      <c r="N225" s="100">
        <v>3</v>
      </c>
      <c r="O225" s="100">
        <v>3</v>
      </c>
      <c r="P225" s="100">
        <v>0</v>
      </c>
      <c r="Q225" s="100">
        <v>0</v>
      </c>
      <c r="R225" s="100">
        <v>0</v>
      </c>
      <c r="S225" s="100">
        <v>0</v>
      </c>
    </row>
    <row r="226" spans="1:19">
      <c r="A226" s="110" t="s">
        <v>105</v>
      </c>
      <c r="B226" s="100">
        <v>32</v>
      </c>
      <c r="C226" s="100">
        <v>32</v>
      </c>
      <c r="D226" s="100">
        <v>0</v>
      </c>
      <c r="E226" s="100">
        <v>0</v>
      </c>
      <c r="F226" s="100">
        <v>0</v>
      </c>
      <c r="G226" s="100">
        <v>0</v>
      </c>
      <c r="H226" s="100">
        <v>0</v>
      </c>
      <c r="I226" s="100">
        <v>0</v>
      </c>
      <c r="J226" s="100">
        <v>0</v>
      </c>
      <c r="K226" s="100">
        <v>0</v>
      </c>
      <c r="L226" s="100">
        <v>0</v>
      </c>
      <c r="M226" s="100">
        <v>0</v>
      </c>
      <c r="N226" s="100">
        <v>32</v>
      </c>
      <c r="O226" s="100">
        <v>32</v>
      </c>
      <c r="P226" s="100">
        <v>0</v>
      </c>
      <c r="Q226" s="100">
        <v>0</v>
      </c>
      <c r="R226" s="100">
        <v>0</v>
      </c>
      <c r="S226" s="100">
        <v>0</v>
      </c>
    </row>
    <row r="227" spans="1:19">
      <c r="A227" s="110" t="s">
        <v>106</v>
      </c>
      <c r="B227" s="100">
        <v>14</v>
      </c>
      <c r="C227" s="100">
        <v>14</v>
      </c>
      <c r="D227" s="100">
        <v>0</v>
      </c>
      <c r="E227" s="100">
        <v>0</v>
      </c>
      <c r="F227" s="100">
        <v>0</v>
      </c>
      <c r="G227" s="100">
        <v>0</v>
      </c>
      <c r="H227" s="100">
        <v>5</v>
      </c>
      <c r="I227" s="100">
        <v>5</v>
      </c>
      <c r="J227" s="100">
        <v>0</v>
      </c>
      <c r="K227" s="100">
        <v>0</v>
      </c>
      <c r="L227" s="100">
        <v>0</v>
      </c>
      <c r="M227" s="100">
        <v>0</v>
      </c>
      <c r="N227" s="100">
        <v>19</v>
      </c>
      <c r="O227" s="100">
        <v>19</v>
      </c>
      <c r="P227" s="100">
        <v>0</v>
      </c>
      <c r="Q227" s="100">
        <v>0</v>
      </c>
      <c r="R227" s="100">
        <v>0</v>
      </c>
      <c r="S227" s="100">
        <v>0</v>
      </c>
    </row>
    <row r="228" spans="1:19">
      <c r="A228" s="110" t="s">
        <v>107</v>
      </c>
      <c r="B228" s="100">
        <v>1</v>
      </c>
      <c r="C228" s="100">
        <v>1</v>
      </c>
      <c r="D228" s="100">
        <v>0</v>
      </c>
      <c r="E228" s="100">
        <v>0</v>
      </c>
      <c r="F228" s="100">
        <v>0</v>
      </c>
      <c r="G228" s="100">
        <v>0</v>
      </c>
      <c r="H228" s="100">
        <v>2</v>
      </c>
      <c r="I228" s="100">
        <v>2</v>
      </c>
      <c r="J228" s="100">
        <v>0</v>
      </c>
      <c r="K228" s="100">
        <v>0</v>
      </c>
      <c r="L228" s="100">
        <v>0</v>
      </c>
      <c r="M228" s="100">
        <v>0</v>
      </c>
      <c r="N228" s="100">
        <v>3</v>
      </c>
      <c r="O228" s="100">
        <v>3</v>
      </c>
      <c r="P228" s="100">
        <v>0</v>
      </c>
      <c r="Q228" s="100">
        <v>0</v>
      </c>
      <c r="R228" s="100">
        <v>0</v>
      </c>
      <c r="S228" s="100">
        <v>0</v>
      </c>
    </row>
    <row r="229" spans="1:19">
      <c r="A229" s="110" t="s">
        <v>454</v>
      </c>
      <c r="B229" s="100">
        <v>2</v>
      </c>
      <c r="C229" s="100">
        <v>2</v>
      </c>
      <c r="D229" s="100">
        <v>0</v>
      </c>
      <c r="E229" s="100">
        <v>0</v>
      </c>
      <c r="F229" s="100">
        <v>0</v>
      </c>
      <c r="G229" s="100">
        <v>0</v>
      </c>
      <c r="H229" s="100">
        <v>0</v>
      </c>
      <c r="I229" s="100">
        <v>0</v>
      </c>
      <c r="J229" s="100">
        <v>0</v>
      </c>
      <c r="K229" s="100">
        <v>0</v>
      </c>
      <c r="L229" s="100">
        <v>0</v>
      </c>
      <c r="M229" s="100">
        <v>0</v>
      </c>
      <c r="N229" s="100">
        <v>2</v>
      </c>
      <c r="O229" s="100">
        <v>2</v>
      </c>
      <c r="P229" s="100">
        <v>0</v>
      </c>
      <c r="Q229" s="100">
        <v>0</v>
      </c>
      <c r="R229" s="100">
        <v>0</v>
      </c>
      <c r="S229" s="100">
        <v>0</v>
      </c>
    </row>
    <row r="230" spans="1:19">
      <c r="A230" s="110" t="s">
        <v>108</v>
      </c>
      <c r="B230" s="100">
        <v>61</v>
      </c>
      <c r="C230" s="100">
        <v>61</v>
      </c>
      <c r="D230" s="100">
        <v>0</v>
      </c>
      <c r="E230" s="100">
        <v>0</v>
      </c>
      <c r="F230" s="100">
        <v>0</v>
      </c>
      <c r="G230" s="100">
        <v>0</v>
      </c>
      <c r="H230" s="100">
        <v>0</v>
      </c>
      <c r="I230" s="100">
        <v>0</v>
      </c>
      <c r="J230" s="100">
        <v>0</v>
      </c>
      <c r="K230" s="100">
        <v>0</v>
      </c>
      <c r="L230" s="100">
        <v>0</v>
      </c>
      <c r="M230" s="100">
        <v>0</v>
      </c>
      <c r="N230" s="100">
        <v>61</v>
      </c>
      <c r="O230" s="100">
        <v>61</v>
      </c>
      <c r="P230" s="100">
        <v>0</v>
      </c>
      <c r="Q230" s="100">
        <v>0</v>
      </c>
      <c r="R230" s="100">
        <v>0</v>
      </c>
      <c r="S230" s="100">
        <v>0</v>
      </c>
    </row>
    <row r="231" spans="1:19">
      <c r="A231" s="110" t="s">
        <v>110</v>
      </c>
      <c r="B231" s="100">
        <v>4</v>
      </c>
      <c r="C231" s="100">
        <v>4</v>
      </c>
      <c r="D231" s="100">
        <v>0</v>
      </c>
      <c r="E231" s="100">
        <v>0</v>
      </c>
      <c r="F231" s="100">
        <v>0</v>
      </c>
      <c r="G231" s="100">
        <v>0</v>
      </c>
      <c r="H231" s="100">
        <v>0</v>
      </c>
      <c r="I231" s="100">
        <v>0</v>
      </c>
      <c r="J231" s="100">
        <v>0</v>
      </c>
      <c r="K231" s="100">
        <v>0</v>
      </c>
      <c r="L231" s="100">
        <v>0</v>
      </c>
      <c r="M231" s="100">
        <v>0</v>
      </c>
      <c r="N231" s="100">
        <v>4</v>
      </c>
      <c r="O231" s="100">
        <v>4</v>
      </c>
      <c r="P231" s="100">
        <v>0</v>
      </c>
      <c r="Q231" s="100">
        <v>0</v>
      </c>
      <c r="R231" s="100">
        <v>0</v>
      </c>
      <c r="S231" s="100">
        <v>0</v>
      </c>
    </row>
    <row r="232" spans="1:19">
      <c r="A232" s="110" t="s">
        <v>557</v>
      </c>
      <c r="B232" s="100">
        <v>3</v>
      </c>
      <c r="C232" s="100">
        <v>3</v>
      </c>
      <c r="D232" s="100">
        <v>0</v>
      </c>
      <c r="E232" s="100">
        <v>0</v>
      </c>
      <c r="F232" s="100">
        <v>0</v>
      </c>
      <c r="G232" s="100">
        <v>0</v>
      </c>
      <c r="H232" s="100">
        <v>0</v>
      </c>
      <c r="I232" s="100">
        <v>0</v>
      </c>
      <c r="J232" s="100">
        <v>0</v>
      </c>
      <c r="K232" s="100">
        <v>0</v>
      </c>
      <c r="L232" s="100">
        <v>0</v>
      </c>
      <c r="M232" s="100">
        <v>0</v>
      </c>
      <c r="N232" s="100">
        <v>3</v>
      </c>
      <c r="O232" s="100">
        <v>3</v>
      </c>
      <c r="P232" s="100">
        <v>0</v>
      </c>
      <c r="Q232" s="100">
        <v>0</v>
      </c>
      <c r="R232" s="100">
        <v>0</v>
      </c>
      <c r="S232" s="100">
        <v>0</v>
      </c>
    </row>
    <row r="233" spans="1:19">
      <c r="A233" s="110" t="s">
        <v>559</v>
      </c>
      <c r="B233" s="100">
        <v>22</v>
      </c>
      <c r="C233" s="100">
        <v>22</v>
      </c>
      <c r="D233" s="100">
        <v>0</v>
      </c>
      <c r="E233" s="100">
        <v>0</v>
      </c>
      <c r="F233" s="100">
        <v>0</v>
      </c>
      <c r="G233" s="100">
        <v>0</v>
      </c>
      <c r="H233" s="100">
        <v>1</v>
      </c>
      <c r="I233" s="100">
        <v>1</v>
      </c>
      <c r="J233" s="100">
        <v>0</v>
      </c>
      <c r="K233" s="100">
        <v>0</v>
      </c>
      <c r="L233" s="100">
        <v>0</v>
      </c>
      <c r="M233" s="100">
        <v>0</v>
      </c>
      <c r="N233" s="100">
        <v>23</v>
      </c>
      <c r="O233" s="100">
        <v>23</v>
      </c>
      <c r="P233" s="100">
        <v>0</v>
      </c>
      <c r="Q233" s="100">
        <v>0</v>
      </c>
      <c r="R233" s="100">
        <v>0</v>
      </c>
      <c r="S233" s="100">
        <v>0</v>
      </c>
    </row>
    <row r="234" spans="1:19">
      <c r="A234" s="110" t="s">
        <v>78</v>
      </c>
      <c r="B234" s="100">
        <v>1</v>
      </c>
      <c r="C234" s="100">
        <v>1</v>
      </c>
      <c r="D234" s="100">
        <v>0</v>
      </c>
      <c r="E234" s="100">
        <v>0</v>
      </c>
      <c r="F234" s="100">
        <v>0</v>
      </c>
      <c r="G234" s="100">
        <v>0</v>
      </c>
      <c r="H234" s="100">
        <v>0</v>
      </c>
      <c r="I234" s="100">
        <v>0</v>
      </c>
      <c r="J234" s="100">
        <v>0</v>
      </c>
      <c r="K234" s="100">
        <v>0</v>
      </c>
      <c r="L234" s="100">
        <v>0</v>
      </c>
      <c r="M234" s="100">
        <v>0</v>
      </c>
      <c r="N234" s="100">
        <v>1</v>
      </c>
      <c r="O234" s="100">
        <v>1</v>
      </c>
      <c r="P234" s="100">
        <v>0</v>
      </c>
      <c r="Q234" s="100">
        <v>0</v>
      </c>
      <c r="R234" s="100">
        <v>0</v>
      </c>
      <c r="S234" s="100">
        <v>0</v>
      </c>
    </row>
    <row r="235" spans="1:19">
      <c r="A235" s="110" t="s">
        <v>111</v>
      </c>
      <c r="B235" s="100">
        <v>18</v>
      </c>
      <c r="C235" s="100">
        <v>18</v>
      </c>
      <c r="D235" s="100">
        <v>0</v>
      </c>
      <c r="E235" s="100">
        <v>0</v>
      </c>
      <c r="F235" s="100">
        <v>0</v>
      </c>
      <c r="G235" s="100">
        <v>0</v>
      </c>
      <c r="H235" s="100">
        <v>9</v>
      </c>
      <c r="I235" s="100">
        <v>9</v>
      </c>
      <c r="J235" s="100">
        <v>0</v>
      </c>
      <c r="K235" s="100">
        <v>0</v>
      </c>
      <c r="L235" s="100">
        <v>0</v>
      </c>
      <c r="M235" s="100">
        <v>0</v>
      </c>
      <c r="N235" s="100">
        <v>27</v>
      </c>
      <c r="O235" s="100">
        <v>27</v>
      </c>
      <c r="P235" s="100">
        <v>0</v>
      </c>
      <c r="Q235" s="100">
        <v>0</v>
      </c>
      <c r="R235" s="100">
        <v>0</v>
      </c>
      <c r="S235" s="100">
        <v>0</v>
      </c>
    </row>
    <row r="236" spans="1:19">
      <c r="A236" s="110" t="s">
        <v>600</v>
      </c>
      <c r="B236" s="100">
        <v>1</v>
      </c>
      <c r="C236" s="100">
        <v>1</v>
      </c>
      <c r="D236" s="100">
        <v>0</v>
      </c>
      <c r="E236" s="100">
        <v>0</v>
      </c>
      <c r="F236" s="100">
        <v>0</v>
      </c>
      <c r="G236" s="100">
        <v>0</v>
      </c>
      <c r="H236" s="100">
        <v>0</v>
      </c>
      <c r="I236" s="100">
        <v>0</v>
      </c>
      <c r="J236" s="100">
        <v>0</v>
      </c>
      <c r="K236" s="100">
        <v>0</v>
      </c>
      <c r="L236" s="100">
        <v>0</v>
      </c>
      <c r="M236" s="100">
        <v>0</v>
      </c>
      <c r="N236" s="100">
        <v>1</v>
      </c>
      <c r="O236" s="100">
        <v>1</v>
      </c>
      <c r="P236" s="100">
        <v>0</v>
      </c>
      <c r="Q236" s="100">
        <v>0</v>
      </c>
      <c r="R236" s="100">
        <v>0</v>
      </c>
      <c r="S236" s="100">
        <v>0</v>
      </c>
    </row>
    <row r="237" spans="1:19">
      <c r="A237" s="110" t="s">
        <v>660</v>
      </c>
      <c r="B237" s="100">
        <v>7</v>
      </c>
      <c r="C237" s="100">
        <v>7</v>
      </c>
      <c r="D237" s="100">
        <v>0</v>
      </c>
      <c r="E237" s="100">
        <v>0</v>
      </c>
      <c r="F237" s="100">
        <v>0</v>
      </c>
      <c r="G237" s="100">
        <v>0</v>
      </c>
      <c r="H237" s="100">
        <v>0</v>
      </c>
      <c r="I237" s="100">
        <v>0</v>
      </c>
      <c r="J237" s="100">
        <v>0</v>
      </c>
      <c r="K237" s="100">
        <v>0</v>
      </c>
      <c r="L237" s="100">
        <v>0</v>
      </c>
      <c r="M237" s="100">
        <v>0</v>
      </c>
      <c r="N237" s="100">
        <v>7</v>
      </c>
      <c r="O237" s="100">
        <v>7</v>
      </c>
      <c r="P237" s="100">
        <v>0</v>
      </c>
      <c r="Q237" s="100">
        <v>0</v>
      </c>
      <c r="R237" s="100">
        <v>0</v>
      </c>
      <c r="S237" s="100">
        <v>0</v>
      </c>
    </row>
    <row r="238" spans="1:19">
      <c r="A238" s="110" t="s">
        <v>409</v>
      </c>
      <c r="B238" s="100">
        <v>5</v>
      </c>
      <c r="C238" s="100">
        <v>5</v>
      </c>
      <c r="D238" s="100">
        <v>0</v>
      </c>
      <c r="E238" s="100">
        <v>0</v>
      </c>
      <c r="F238" s="100">
        <v>0</v>
      </c>
      <c r="G238" s="100">
        <v>0</v>
      </c>
      <c r="H238" s="100">
        <v>0</v>
      </c>
      <c r="I238" s="100">
        <v>0</v>
      </c>
      <c r="J238" s="100">
        <v>0</v>
      </c>
      <c r="K238" s="100">
        <v>0</v>
      </c>
      <c r="L238" s="100">
        <v>0</v>
      </c>
      <c r="M238" s="100">
        <v>0</v>
      </c>
      <c r="N238" s="100">
        <v>5</v>
      </c>
      <c r="O238" s="100">
        <v>5</v>
      </c>
      <c r="P238" s="100">
        <v>0</v>
      </c>
      <c r="Q238" s="100">
        <v>0</v>
      </c>
      <c r="R238" s="100">
        <v>0</v>
      </c>
      <c r="S238" s="100">
        <v>0</v>
      </c>
    </row>
    <row r="239" spans="1:19">
      <c r="A239" s="110" t="s">
        <v>112</v>
      </c>
      <c r="B239" s="100">
        <v>10</v>
      </c>
      <c r="C239" s="100">
        <v>10</v>
      </c>
      <c r="D239" s="100">
        <v>0</v>
      </c>
      <c r="E239" s="100">
        <v>0</v>
      </c>
      <c r="F239" s="100">
        <v>0</v>
      </c>
      <c r="G239" s="100">
        <v>0</v>
      </c>
      <c r="H239" s="100">
        <v>0</v>
      </c>
      <c r="I239" s="100">
        <v>0</v>
      </c>
      <c r="J239" s="100">
        <v>0</v>
      </c>
      <c r="K239" s="100">
        <v>0</v>
      </c>
      <c r="L239" s="100">
        <v>0</v>
      </c>
      <c r="M239" s="100">
        <v>0</v>
      </c>
      <c r="N239" s="100">
        <v>10</v>
      </c>
      <c r="O239" s="100">
        <v>10</v>
      </c>
      <c r="P239" s="100">
        <v>0</v>
      </c>
      <c r="Q239" s="100">
        <v>0</v>
      </c>
      <c r="R239" s="100">
        <v>0</v>
      </c>
      <c r="S239" s="100">
        <v>0</v>
      </c>
    </row>
    <row r="240" spans="1:19">
      <c r="A240" s="110" t="s">
        <v>743</v>
      </c>
      <c r="B240" s="100">
        <v>1</v>
      </c>
      <c r="C240" s="100">
        <v>1</v>
      </c>
      <c r="D240" s="100">
        <v>0</v>
      </c>
      <c r="E240" s="100">
        <v>0</v>
      </c>
      <c r="F240" s="100">
        <v>0</v>
      </c>
      <c r="G240" s="100">
        <v>0</v>
      </c>
      <c r="H240" s="100">
        <v>0</v>
      </c>
      <c r="I240" s="100">
        <v>0</v>
      </c>
      <c r="J240" s="100">
        <v>0</v>
      </c>
      <c r="K240" s="100">
        <v>0</v>
      </c>
      <c r="L240" s="100">
        <v>0</v>
      </c>
      <c r="M240" s="100">
        <v>0</v>
      </c>
      <c r="N240" s="100">
        <v>1</v>
      </c>
      <c r="O240" s="100">
        <v>1</v>
      </c>
      <c r="P240" s="100">
        <v>0</v>
      </c>
      <c r="Q240" s="100">
        <v>0</v>
      </c>
      <c r="R240" s="100">
        <v>0</v>
      </c>
      <c r="S240" s="100">
        <v>0</v>
      </c>
    </row>
    <row r="241" spans="1:19">
      <c r="A241" s="110" t="s">
        <v>630</v>
      </c>
      <c r="B241" s="100">
        <v>4</v>
      </c>
      <c r="C241" s="100">
        <v>4</v>
      </c>
      <c r="D241" s="100">
        <v>0</v>
      </c>
      <c r="E241" s="100">
        <v>0</v>
      </c>
      <c r="F241" s="100">
        <v>0</v>
      </c>
      <c r="G241" s="100">
        <v>0</v>
      </c>
      <c r="H241" s="100">
        <v>0</v>
      </c>
      <c r="I241" s="100">
        <v>0</v>
      </c>
      <c r="J241" s="100">
        <v>0</v>
      </c>
      <c r="K241" s="100">
        <v>0</v>
      </c>
      <c r="L241" s="100">
        <v>0</v>
      </c>
      <c r="M241" s="100">
        <v>0</v>
      </c>
      <c r="N241" s="100">
        <v>4</v>
      </c>
      <c r="O241" s="100">
        <v>4</v>
      </c>
      <c r="P241" s="100">
        <v>0</v>
      </c>
      <c r="Q241" s="100">
        <v>0</v>
      </c>
      <c r="R241" s="100">
        <v>0</v>
      </c>
      <c r="S241" s="100">
        <v>0</v>
      </c>
    </row>
    <row r="242" spans="1:19">
      <c r="A242" s="110" t="s">
        <v>86</v>
      </c>
      <c r="B242" s="100">
        <v>13</v>
      </c>
      <c r="C242" s="100">
        <v>13</v>
      </c>
      <c r="D242" s="100">
        <v>0</v>
      </c>
      <c r="E242" s="100">
        <v>0</v>
      </c>
      <c r="F242" s="100">
        <v>0</v>
      </c>
      <c r="G242" s="100">
        <v>0</v>
      </c>
      <c r="H242" s="100">
        <v>4</v>
      </c>
      <c r="I242" s="100">
        <v>4</v>
      </c>
      <c r="J242" s="100">
        <v>0</v>
      </c>
      <c r="K242" s="100">
        <v>0</v>
      </c>
      <c r="L242" s="100">
        <v>0</v>
      </c>
      <c r="M242" s="100">
        <v>0</v>
      </c>
      <c r="N242" s="100">
        <v>17</v>
      </c>
      <c r="O242" s="100">
        <v>17</v>
      </c>
      <c r="P242" s="100">
        <v>0</v>
      </c>
      <c r="Q242" s="100">
        <v>0</v>
      </c>
      <c r="R242" s="100">
        <v>0</v>
      </c>
      <c r="S242" s="100">
        <v>0</v>
      </c>
    </row>
    <row r="243" spans="1:19">
      <c r="A243" s="110" t="s">
        <v>98</v>
      </c>
      <c r="B243" s="100">
        <v>69</v>
      </c>
      <c r="C243" s="100">
        <v>69</v>
      </c>
      <c r="D243" s="100">
        <v>0</v>
      </c>
      <c r="E243" s="100">
        <v>0</v>
      </c>
      <c r="F243" s="100">
        <v>0</v>
      </c>
      <c r="G243" s="100">
        <v>0</v>
      </c>
      <c r="H243" s="100">
        <v>1</v>
      </c>
      <c r="I243" s="100">
        <v>1</v>
      </c>
      <c r="J243" s="100">
        <v>0</v>
      </c>
      <c r="K243" s="100">
        <v>0</v>
      </c>
      <c r="L243" s="100">
        <v>0</v>
      </c>
      <c r="M243" s="100">
        <v>0</v>
      </c>
      <c r="N243" s="100">
        <v>70</v>
      </c>
      <c r="O243" s="100">
        <v>70</v>
      </c>
      <c r="P243" s="100">
        <v>0</v>
      </c>
      <c r="Q243" s="100">
        <v>0</v>
      </c>
      <c r="R243" s="100">
        <v>0</v>
      </c>
      <c r="S243" s="100">
        <v>0</v>
      </c>
    </row>
    <row r="244" spans="1:19">
      <c r="A244" s="110" t="s">
        <v>661</v>
      </c>
      <c r="B244" s="100">
        <v>2</v>
      </c>
      <c r="C244" s="100">
        <v>2</v>
      </c>
      <c r="D244" s="100">
        <v>0</v>
      </c>
      <c r="E244" s="100">
        <v>0</v>
      </c>
      <c r="F244" s="100">
        <v>0</v>
      </c>
      <c r="G244" s="100">
        <v>0</v>
      </c>
      <c r="H244" s="100">
        <v>0</v>
      </c>
      <c r="I244" s="100">
        <v>0</v>
      </c>
      <c r="J244" s="100">
        <v>0</v>
      </c>
      <c r="K244" s="100">
        <v>0</v>
      </c>
      <c r="L244" s="100">
        <v>0</v>
      </c>
      <c r="M244" s="100">
        <v>0</v>
      </c>
      <c r="N244" s="100">
        <v>2</v>
      </c>
      <c r="O244" s="100">
        <v>2</v>
      </c>
      <c r="P244" s="100">
        <v>0</v>
      </c>
      <c r="Q244" s="100">
        <v>0</v>
      </c>
      <c r="R244" s="100">
        <v>0</v>
      </c>
      <c r="S244" s="100">
        <v>0</v>
      </c>
    </row>
    <row r="245" spans="1:19">
      <c r="A245" s="110" t="s">
        <v>113</v>
      </c>
      <c r="B245" s="100">
        <v>15</v>
      </c>
      <c r="C245" s="100">
        <v>15</v>
      </c>
      <c r="D245" s="100">
        <v>0</v>
      </c>
      <c r="E245" s="100">
        <v>0</v>
      </c>
      <c r="F245" s="100">
        <v>0</v>
      </c>
      <c r="G245" s="100">
        <v>0</v>
      </c>
      <c r="H245" s="100">
        <v>1</v>
      </c>
      <c r="I245" s="100">
        <v>1</v>
      </c>
      <c r="J245" s="100">
        <v>0</v>
      </c>
      <c r="K245" s="100">
        <v>0</v>
      </c>
      <c r="L245" s="100">
        <v>0</v>
      </c>
      <c r="M245" s="100">
        <v>0</v>
      </c>
      <c r="N245" s="100">
        <v>16</v>
      </c>
      <c r="O245" s="100">
        <v>16</v>
      </c>
      <c r="P245" s="100">
        <v>0</v>
      </c>
      <c r="Q245" s="100">
        <v>0</v>
      </c>
      <c r="R245" s="100">
        <v>0</v>
      </c>
      <c r="S245" s="100">
        <v>0</v>
      </c>
    </row>
    <row r="246" spans="1:19">
      <c r="A246" s="110" t="s">
        <v>114</v>
      </c>
      <c r="B246" s="100">
        <v>26</v>
      </c>
      <c r="C246" s="100">
        <v>26</v>
      </c>
      <c r="D246" s="100">
        <v>0</v>
      </c>
      <c r="E246" s="100">
        <v>0</v>
      </c>
      <c r="F246" s="100">
        <v>0</v>
      </c>
      <c r="G246" s="100">
        <v>0</v>
      </c>
      <c r="H246" s="100">
        <v>0</v>
      </c>
      <c r="I246" s="100">
        <v>0</v>
      </c>
      <c r="J246" s="100">
        <v>0</v>
      </c>
      <c r="K246" s="100">
        <v>0</v>
      </c>
      <c r="L246" s="100">
        <v>0</v>
      </c>
      <c r="M246" s="100">
        <v>0</v>
      </c>
      <c r="N246" s="100">
        <v>26</v>
      </c>
      <c r="O246" s="100">
        <v>26</v>
      </c>
      <c r="P246" s="100">
        <v>0</v>
      </c>
      <c r="Q246" s="100">
        <v>0</v>
      </c>
      <c r="R246" s="100">
        <v>0</v>
      </c>
      <c r="S246" s="100">
        <v>0</v>
      </c>
    </row>
    <row r="247" spans="1:19">
      <c r="A247" s="110" t="s">
        <v>601</v>
      </c>
      <c r="B247" s="100">
        <v>2</v>
      </c>
      <c r="C247" s="100">
        <v>2</v>
      </c>
      <c r="D247" s="100">
        <v>0</v>
      </c>
      <c r="E247" s="100">
        <v>0</v>
      </c>
      <c r="F247" s="100">
        <v>0</v>
      </c>
      <c r="G247" s="100">
        <v>0</v>
      </c>
      <c r="H247" s="100">
        <v>0</v>
      </c>
      <c r="I247" s="100">
        <v>0</v>
      </c>
      <c r="J247" s="100">
        <v>0</v>
      </c>
      <c r="K247" s="100">
        <v>0</v>
      </c>
      <c r="L247" s="100">
        <v>0</v>
      </c>
      <c r="M247" s="100">
        <v>0</v>
      </c>
      <c r="N247" s="100">
        <v>2</v>
      </c>
      <c r="O247" s="100">
        <v>2</v>
      </c>
      <c r="P247" s="100">
        <v>0</v>
      </c>
      <c r="Q247" s="100">
        <v>0</v>
      </c>
      <c r="R247" s="100">
        <v>0</v>
      </c>
      <c r="S247" s="100">
        <v>0</v>
      </c>
    </row>
    <row r="248" spans="1:19">
      <c r="A248" s="110" t="s">
        <v>115</v>
      </c>
      <c r="B248" s="100">
        <v>140</v>
      </c>
      <c r="C248" s="100">
        <v>140</v>
      </c>
      <c r="D248" s="100">
        <v>0</v>
      </c>
      <c r="E248" s="100">
        <v>0</v>
      </c>
      <c r="F248" s="100">
        <v>0</v>
      </c>
      <c r="G248" s="100">
        <v>0</v>
      </c>
      <c r="H248" s="100">
        <v>8</v>
      </c>
      <c r="I248" s="100">
        <v>8</v>
      </c>
      <c r="J248" s="100">
        <v>0</v>
      </c>
      <c r="K248" s="100">
        <v>0</v>
      </c>
      <c r="L248" s="100">
        <v>0</v>
      </c>
      <c r="M248" s="100">
        <v>0</v>
      </c>
      <c r="N248" s="100">
        <v>148</v>
      </c>
      <c r="O248" s="100">
        <v>148</v>
      </c>
      <c r="P248" s="100">
        <v>0</v>
      </c>
      <c r="Q248" s="100">
        <v>0</v>
      </c>
      <c r="R248" s="100">
        <v>0</v>
      </c>
      <c r="S248" s="100">
        <v>0</v>
      </c>
    </row>
    <row r="249" spans="1:19">
      <c r="A249" s="110" t="s">
        <v>514</v>
      </c>
      <c r="B249" s="100">
        <v>6</v>
      </c>
      <c r="C249" s="100">
        <v>6</v>
      </c>
      <c r="D249" s="100">
        <v>0</v>
      </c>
      <c r="E249" s="100">
        <v>0</v>
      </c>
      <c r="F249" s="100">
        <v>0</v>
      </c>
      <c r="G249" s="100">
        <v>0</v>
      </c>
      <c r="H249" s="100">
        <v>0</v>
      </c>
      <c r="I249" s="100">
        <v>0</v>
      </c>
      <c r="J249" s="100">
        <v>0</v>
      </c>
      <c r="K249" s="100">
        <v>0</v>
      </c>
      <c r="L249" s="100">
        <v>0</v>
      </c>
      <c r="M249" s="100">
        <v>0</v>
      </c>
      <c r="N249" s="100">
        <v>6</v>
      </c>
      <c r="O249" s="100">
        <v>6</v>
      </c>
      <c r="P249" s="100">
        <v>0</v>
      </c>
      <c r="Q249" s="100">
        <v>0</v>
      </c>
      <c r="R249" s="100">
        <v>0</v>
      </c>
      <c r="S249" s="100">
        <v>0</v>
      </c>
    </row>
    <row r="250" spans="1:19">
      <c r="A250" s="110" t="s">
        <v>663</v>
      </c>
      <c r="B250" s="100">
        <v>1</v>
      </c>
      <c r="C250" s="100">
        <v>1</v>
      </c>
      <c r="D250" s="100">
        <v>0</v>
      </c>
      <c r="E250" s="100">
        <v>0</v>
      </c>
      <c r="F250" s="100">
        <v>0</v>
      </c>
      <c r="G250" s="100">
        <v>0</v>
      </c>
      <c r="H250" s="100">
        <v>0</v>
      </c>
      <c r="I250" s="100">
        <v>0</v>
      </c>
      <c r="J250" s="100">
        <v>0</v>
      </c>
      <c r="K250" s="100">
        <v>0</v>
      </c>
      <c r="L250" s="100">
        <v>0</v>
      </c>
      <c r="M250" s="100">
        <v>0</v>
      </c>
      <c r="N250" s="100">
        <v>1</v>
      </c>
      <c r="O250" s="100">
        <v>1</v>
      </c>
      <c r="P250" s="100">
        <v>0</v>
      </c>
      <c r="Q250" s="100">
        <v>0</v>
      </c>
      <c r="R250" s="100">
        <v>0</v>
      </c>
      <c r="S250" s="100">
        <v>0</v>
      </c>
    </row>
    <row r="251" spans="1:19">
      <c r="A251" s="110" t="s">
        <v>562</v>
      </c>
      <c r="B251" s="100">
        <v>20</v>
      </c>
      <c r="C251" s="100">
        <v>20</v>
      </c>
      <c r="D251" s="100">
        <v>0</v>
      </c>
      <c r="E251" s="100">
        <v>0</v>
      </c>
      <c r="F251" s="100">
        <v>0</v>
      </c>
      <c r="G251" s="100">
        <v>0</v>
      </c>
      <c r="H251" s="100">
        <v>0</v>
      </c>
      <c r="I251" s="100">
        <v>0</v>
      </c>
      <c r="J251" s="100">
        <v>0</v>
      </c>
      <c r="K251" s="100">
        <v>0</v>
      </c>
      <c r="L251" s="100">
        <v>0</v>
      </c>
      <c r="M251" s="100">
        <v>0</v>
      </c>
      <c r="N251" s="100">
        <v>20</v>
      </c>
      <c r="O251" s="100">
        <v>20</v>
      </c>
      <c r="P251" s="100">
        <v>0</v>
      </c>
      <c r="Q251" s="100">
        <v>0</v>
      </c>
      <c r="R251" s="100">
        <v>0</v>
      </c>
      <c r="S251" s="100">
        <v>0</v>
      </c>
    </row>
    <row r="252" spans="1:19">
      <c r="A252" s="105" t="s">
        <v>18</v>
      </c>
      <c r="B252" s="102">
        <v>17</v>
      </c>
      <c r="C252" s="102">
        <v>17</v>
      </c>
      <c r="D252" s="102">
        <v>0</v>
      </c>
      <c r="E252" s="102">
        <v>0</v>
      </c>
      <c r="F252" s="102">
        <v>0</v>
      </c>
      <c r="G252" s="102">
        <v>0</v>
      </c>
      <c r="H252" s="102">
        <v>0</v>
      </c>
      <c r="I252" s="102">
        <v>0</v>
      </c>
      <c r="J252" s="102">
        <v>0</v>
      </c>
      <c r="K252" s="102">
        <v>0</v>
      </c>
      <c r="L252" s="102">
        <v>0</v>
      </c>
      <c r="M252" s="102">
        <v>0</v>
      </c>
      <c r="N252" s="102">
        <v>17</v>
      </c>
      <c r="O252" s="102">
        <v>17</v>
      </c>
      <c r="P252" s="102">
        <v>0</v>
      </c>
      <c r="Q252" s="102">
        <v>0</v>
      </c>
      <c r="R252" s="102">
        <v>0</v>
      </c>
      <c r="S252" s="102">
        <v>0</v>
      </c>
    </row>
    <row r="253" spans="1:19">
      <c r="A253" s="110" t="s">
        <v>602</v>
      </c>
      <c r="B253" s="100">
        <v>1</v>
      </c>
      <c r="C253" s="100">
        <v>1</v>
      </c>
      <c r="D253" s="100">
        <v>0</v>
      </c>
      <c r="E253" s="100">
        <v>0</v>
      </c>
      <c r="F253" s="100">
        <v>0</v>
      </c>
      <c r="G253" s="100">
        <v>0</v>
      </c>
      <c r="H253" s="100">
        <v>0</v>
      </c>
      <c r="I253" s="100">
        <v>0</v>
      </c>
      <c r="J253" s="100">
        <v>0</v>
      </c>
      <c r="K253" s="100">
        <v>0</v>
      </c>
      <c r="L253" s="100">
        <v>0</v>
      </c>
      <c r="M253" s="100">
        <v>0</v>
      </c>
      <c r="N253" s="100">
        <v>1</v>
      </c>
      <c r="O253" s="100">
        <v>1</v>
      </c>
      <c r="P253" s="100">
        <v>0</v>
      </c>
      <c r="Q253" s="100">
        <v>0</v>
      </c>
      <c r="R253" s="100">
        <v>0</v>
      </c>
      <c r="S253" s="100">
        <v>0</v>
      </c>
    </row>
    <row r="254" spans="1:19">
      <c r="A254" s="110" t="s">
        <v>632</v>
      </c>
      <c r="B254" s="100">
        <v>3</v>
      </c>
      <c r="C254" s="100">
        <v>3</v>
      </c>
      <c r="D254" s="100">
        <v>0</v>
      </c>
      <c r="E254" s="100">
        <v>0</v>
      </c>
      <c r="F254" s="100">
        <v>0</v>
      </c>
      <c r="G254" s="100">
        <v>0</v>
      </c>
      <c r="H254" s="100">
        <v>0</v>
      </c>
      <c r="I254" s="100">
        <v>0</v>
      </c>
      <c r="J254" s="100">
        <v>0</v>
      </c>
      <c r="K254" s="100">
        <v>0</v>
      </c>
      <c r="L254" s="100">
        <v>0</v>
      </c>
      <c r="M254" s="100">
        <v>0</v>
      </c>
      <c r="N254" s="100">
        <v>3</v>
      </c>
      <c r="O254" s="100">
        <v>3</v>
      </c>
      <c r="P254" s="100">
        <v>0</v>
      </c>
      <c r="Q254" s="100">
        <v>0</v>
      </c>
      <c r="R254" s="100">
        <v>0</v>
      </c>
      <c r="S254" s="100">
        <v>0</v>
      </c>
    </row>
    <row r="255" spans="1:19">
      <c r="A255" s="110" t="s">
        <v>116</v>
      </c>
      <c r="B255" s="100">
        <v>1</v>
      </c>
      <c r="C255" s="100">
        <v>1</v>
      </c>
      <c r="D255" s="100">
        <v>0</v>
      </c>
      <c r="E255" s="100">
        <v>0</v>
      </c>
      <c r="F255" s="100">
        <v>0</v>
      </c>
      <c r="G255" s="100">
        <v>0</v>
      </c>
      <c r="H255" s="100">
        <v>0</v>
      </c>
      <c r="I255" s="100">
        <v>0</v>
      </c>
      <c r="J255" s="100">
        <v>0</v>
      </c>
      <c r="K255" s="100">
        <v>0</v>
      </c>
      <c r="L255" s="100">
        <v>0</v>
      </c>
      <c r="M255" s="100">
        <v>0</v>
      </c>
      <c r="N255" s="100">
        <v>1</v>
      </c>
      <c r="O255" s="100">
        <v>1</v>
      </c>
      <c r="P255" s="100">
        <v>0</v>
      </c>
      <c r="Q255" s="100">
        <v>0</v>
      </c>
      <c r="R255" s="100">
        <v>0</v>
      </c>
      <c r="S255" s="100">
        <v>0</v>
      </c>
    </row>
    <row r="256" spans="1:19">
      <c r="A256" s="110" t="s">
        <v>100</v>
      </c>
      <c r="B256" s="100">
        <v>9</v>
      </c>
      <c r="C256" s="100">
        <v>9</v>
      </c>
      <c r="D256" s="100">
        <v>0</v>
      </c>
      <c r="E256" s="100">
        <v>0</v>
      </c>
      <c r="F256" s="100">
        <v>0</v>
      </c>
      <c r="G256" s="100">
        <v>0</v>
      </c>
      <c r="H256" s="100">
        <v>0</v>
      </c>
      <c r="I256" s="100">
        <v>0</v>
      </c>
      <c r="J256" s="100">
        <v>0</v>
      </c>
      <c r="K256" s="100">
        <v>0</v>
      </c>
      <c r="L256" s="100">
        <v>0</v>
      </c>
      <c r="M256" s="100">
        <v>0</v>
      </c>
      <c r="N256" s="100">
        <v>9</v>
      </c>
      <c r="O256" s="100">
        <v>9</v>
      </c>
      <c r="P256" s="100">
        <v>0</v>
      </c>
      <c r="Q256" s="100">
        <v>0</v>
      </c>
      <c r="R256" s="100">
        <v>0</v>
      </c>
      <c r="S256" s="100">
        <v>0</v>
      </c>
    </row>
    <row r="257" spans="1:19">
      <c r="A257" s="110" t="s">
        <v>486</v>
      </c>
      <c r="B257" s="100">
        <v>1</v>
      </c>
      <c r="C257" s="100">
        <v>1</v>
      </c>
      <c r="D257" s="100">
        <v>0</v>
      </c>
      <c r="E257" s="100">
        <v>0</v>
      </c>
      <c r="F257" s="100">
        <v>0</v>
      </c>
      <c r="G257" s="100">
        <v>0</v>
      </c>
      <c r="H257" s="100">
        <v>0</v>
      </c>
      <c r="I257" s="100">
        <v>0</v>
      </c>
      <c r="J257" s="100">
        <v>0</v>
      </c>
      <c r="K257" s="100">
        <v>0</v>
      </c>
      <c r="L257" s="100">
        <v>0</v>
      </c>
      <c r="M257" s="100">
        <v>0</v>
      </c>
      <c r="N257" s="100">
        <v>1</v>
      </c>
      <c r="O257" s="100">
        <v>1</v>
      </c>
      <c r="P257" s="100">
        <v>0</v>
      </c>
      <c r="Q257" s="100">
        <v>0</v>
      </c>
      <c r="R257" s="100">
        <v>0</v>
      </c>
      <c r="S257" s="100">
        <v>0</v>
      </c>
    </row>
    <row r="258" spans="1:19">
      <c r="A258" s="110" t="s">
        <v>633</v>
      </c>
      <c r="B258" s="100">
        <v>1</v>
      </c>
      <c r="C258" s="100">
        <v>1</v>
      </c>
      <c r="D258" s="100">
        <v>0</v>
      </c>
      <c r="E258" s="100">
        <v>0</v>
      </c>
      <c r="F258" s="100">
        <v>0</v>
      </c>
      <c r="G258" s="100">
        <v>0</v>
      </c>
      <c r="H258" s="100">
        <v>0</v>
      </c>
      <c r="I258" s="100">
        <v>0</v>
      </c>
      <c r="J258" s="100">
        <v>0</v>
      </c>
      <c r="K258" s="100">
        <v>0</v>
      </c>
      <c r="L258" s="100">
        <v>0</v>
      </c>
      <c r="M258" s="100">
        <v>0</v>
      </c>
      <c r="N258" s="100">
        <v>1</v>
      </c>
      <c r="O258" s="100">
        <v>1</v>
      </c>
      <c r="P258" s="100">
        <v>0</v>
      </c>
      <c r="Q258" s="100">
        <v>0</v>
      </c>
      <c r="R258" s="100">
        <v>0</v>
      </c>
      <c r="S258" s="100">
        <v>0</v>
      </c>
    </row>
    <row r="259" spans="1:19">
      <c r="A259" s="110" t="s">
        <v>563</v>
      </c>
      <c r="B259" s="100">
        <v>1</v>
      </c>
      <c r="C259" s="100">
        <v>1</v>
      </c>
      <c r="D259" s="100">
        <v>0</v>
      </c>
      <c r="E259" s="100">
        <v>0</v>
      </c>
      <c r="F259" s="100">
        <v>0</v>
      </c>
      <c r="G259" s="100">
        <v>0</v>
      </c>
      <c r="H259" s="100">
        <v>0</v>
      </c>
      <c r="I259" s="100">
        <v>0</v>
      </c>
      <c r="J259" s="100">
        <v>0</v>
      </c>
      <c r="K259" s="100">
        <v>0</v>
      </c>
      <c r="L259" s="100">
        <v>0</v>
      </c>
      <c r="M259" s="100">
        <v>0</v>
      </c>
      <c r="N259" s="100">
        <v>1</v>
      </c>
      <c r="O259" s="100">
        <v>1</v>
      </c>
      <c r="P259" s="100">
        <v>0</v>
      </c>
      <c r="Q259" s="100">
        <v>0</v>
      </c>
      <c r="R259" s="100">
        <v>0</v>
      </c>
      <c r="S259" s="100">
        <v>0</v>
      </c>
    </row>
    <row r="260" spans="1:19">
      <c r="A260" s="105" t="s">
        <v>19</v>
      </c>
      <c r="B260" s="102">
        <v>3</v>
      </c>
      <c r="C260" s="102">
        <v>3</v>
      </c>
      <c r="D260" s="102">
        <v>0</v>
      </c>
      <c r="E260" s="102">
        <v>0</v>
      </c>
      <c r="F260" s="102">
        <v>0</v>
      </c>
      <c r="G260" s="102">
        <v>0</v>
      </c>
      <c r="H260" s="102">
        <v>0</v>
      </c>
      <c r="I260" s="102">
        <v>0</v>
      </c>
      <c r="J260" s="102">
        <v>0</v>
      </c>
      <c r="K260" s="102">
        <v>0</v>
      </c>
      <c r="L260" s="102">
        <v>0</v>
      </c>
      <c r="M260" s="102">
        <v>0</v>
      </c>
      <c r="N260" s="102">
        <v>3</v>
      </c>
      <c r="O260" s="102">
        <v>3</v>
      </c>
      <c r="P260" s="102">
        <v>0</v>
      </c>
      <c r="Q260" s="102">
        <v>0</v>
      </c>
      <c r="R260" s="102">
        <v>0</v>
      </c>
      <c r="S260" s="102">
        <v>0</v>
      </c>
    </row>
    <row r="261" spans="1:19">
      <c r="A261" s="110" t="s">
        <v>498</v>
      </c>
      <c r="B261" s="100">
        <v>1</v>
      </c>
      <c r="C261" s="100">
        <v>1</v>
      </c>
      <c r="D261" s="100">
        <v>0</v>
      </c>
      <c r="E261" s="100">
        <v>0</v>
      </c>
      <c r="F261" s="100">
        <v>0</v>
      </c>
      <c r="G261" s="100">
        <v>0</v>
      </c>
      <c r="H261" s="100">
        <v>0</v>
      </c>
      <c r="I261" s="100">
        <v>0</v>
      </c>
      <c r="J261" s="100">
        <v>0</v>
      </c>
      <c r="K261" s="100">
        <v>0</v>
      </c>
      <c r="L261" s="100">
        <v>0</v>
      </c>
      <c r="M261" s="100">
        <v>0</v>
      </c>
      <c r="N261" s="100">
        <v>1</v>
      </c>
      <c r="O261" s="100">
        <v>1</v>
      </c>
      <c r="P261" s="100">
        <v>0</v>
      </c>
      <c r="Q261" s="100">
        <v>0</v>
      </c>
      <c r="R261" s="100">
        <v>0</v>
      </c>
      <c r="S261" s="100">
        <v>0</v>
      </c>
    </row>
    <row r="262" spans="1:19">
      <c r="A262" s="110" t="s">
        <v>107</v>
      </c>
      <c r="B262" s="100">
        <v>1</v>
      </c>
      <c r="C262" s="100">
        <v>1</v>
      </c>
      <c r="D262" s="100">
        <v>0</v>
      </c>
      <c r="E262" s="100">
        <v>0</v>
      </c>
      <c r="F262" s="100">
        <v>0</v>
      </c>
      <c r="G262" s="100">
        <v>0</v>
      </c>
      <c r="H262" s="100">
        <v>0</v>
      </c>
      <c r="I262" s="100">
        <v>0</v>
      </c>
      <c r="J262" s="100">
        <v>0</v>
      </c>
      <c r="K262" s="100">
        <v>0</v>
      </c>
      <c r="L262" s="100">
        <v>0</v>
      </c>
      <c r="M262" s="100">
        <v>0</v>
      </c>
      <c r="N262" s="100">
        <v>1</v>
      </c>
      <c r="O262" s="100">
        <v>1</v>
      </c>
      <c r="P262" s="100">
        <v>0</v>
      </c>
      <c r="Q262" s="100">
        <v>0</v>
      </c>
      <c r="R262" s="100">
        <v>0</v>
      </c>
      <c r="S262" s="100">
        <v>0</v>
      </c>
    </row>
    <row r="263" spans="1:19">
      <c r="A263" s="110" t="s">
        <v>660</v>
      </c>
      <c r="B263" s="100">
        <v>1</v>
      </c>
      <c r="C263" s="100">
        <v>1</v>
      </c>
      <c r="D263" s="100">
        <v>0</v>
      </c>
      <c r="E263" s="100">
        <v>0</v>
      </c>
      <c r="F263" s="100">
        <v>0</v>
      </c>
      <c r="G263" s="100">
        <v>0</v>
      </c>
      <c r="H263" s="100">
        <v>0</v>
      </c>
      <c r="I263" s="100">
        <v>0</v>
      </c>
      <c r="J263" s="100">
        <v>0</v>
      </c>
      <c r="K263" s="100">
        <v>0</v>
      </c>
      <c r="L263" s="100">
        <v>0</v>
      </c>
      <c r="M263" s="100">
        <v>0</v>
      </c>
      <c r="N263" s="100">
        <v>1</v>
      </c>
      <c r="O263" s="100">
        <v>1</v>
      </c>
      <c r="P263" s="100">
        <v>0</v>
      </c>
      <c r="Q263" s="100">
        <v>0</v>
      </c>
      <c r="R263" s="100">
        <v>0</v>
      </c>
      <c r="S263" s="100">
        <v>0</v>
      </c>
    </row>
    <row r="264" spans="1:19">
      <c r="A264" s="105" t="s">
        <v>20</v>
      </c>
      <c r="B264" s="102">
        <v>7</v>
      </c>
      <c r="C264" s="102">
        <v>7</v>
      </c>
      <c r="D264" s="102">
        <v>0</v>
      </c>
      <c r="E264" s="102">
        <v>0</v>
      </c>
      <c r="F264" s="102">
        <v>0</v>
      </c>
      <c r="G264" s="102">
        <v>0</v>
      </c>
      <c r="H264" s="102">
        <v>0</v>
      </c>
      <c r="I264" s="102">
        <v>0</v>
      </c>
      <c r="J264" s="102">
        <v>0</v>
      </c>
      <c r="K264" s="102">
        <v>0</v>
      </c>
      <c r="L264" s="102">
        <v>0</v>
      </c>
      <c r="M264" s="102">
        <v>0</v>
      </c>
      <c r="N264" s="102">
        <v>7</v>
      </c>
      <c r="O264" s="102">
        <v>7</v>
      </c>
      <c r="P264" s="102">
        <v>0</v>
      </c>
      <c r="Q264" s="102">
        <v>0</v>
      </c>
      <c r="R264" s="102">
        <v>0</v>
      </c>
      <c r="S264" s="102">
        <v>0</v>
      </c>
    </row>
    <row r="265" spans="1:19">
      <c r="A265" s="110" t="s">
        <v>100</v>
      </c>
      <c r="B265" s="100">
        <v>5</v>
      </c>
      <c r="C265" s="100">
        <v>5</v>
      </c>
      <c r="D265" s="100">
        <v>0</v>
      </c>
      <c r="E265" s="100">
        <v>0</v>
      </c>
      <c r="F265" s="100">
        <v>0</v>
      </c>
      <c r="G265" s="100">
        <v>0</v>
      </c>
      <c r="H265" s="100">
        <v>0</v>
      </c>
      <c r="I265" s="100">
        <v>0</v>
      </c>
      <c r="J265" s="100">
        <v>0</v>
      </c>
      <c r="K265" s="100">
        <v>0</v>
      </c>
      <c r="L265" s="100">
        <v>0</v>
      </c>
      <c r="M265" s="100">
        <v>0</v>
      </c>
      <c r="N265" s="100">
        <v>5</v>
      </c>
      <c r="O265" s="100">
        <v>5</v>
      </c>
      <c r="P265" s="100">
        <v>0</v>
      </c>
      <c r="Q265" s="100">
        <v>0</v>
      </c>
      <c r="R265" s="100">
        <v>0</v>
      </c>
      <c r="S265" s="100">
        <v>0</v>
      </c>
    </row>
    <row r="266" spans="1:19">
      <c r="A266" s="110" t="s">
        <v>62</v>
      </c>
      <c r="B266" s="100">
        <v>2</v>
      </c>
      <c r="C266" s="100">
        <v>2</v>
      </c>
      <c r="D266" s="100">
        <v>0</v>
      </c>
      <c r="E266" s="100">
        <v>0</v>
      </c>
      <c r="F266" s="100">
        <v>0</v>
      </c>
      <c r="G266" s="100">
        <v>0</v>
      </c>
      <c r="H266" s="100">
        <v>0</v>
      </c>
      <c r="I266" s="100">
        <v>0</v>
      </c>
      <c r="J266" s="100">
        <v>0</v>
      </c>
      <c r="K266" s="100">
        <v>0</v>
      </c>
      <c r="L266" s="100">
        <v>0</v>
      </c>
      <c r="M266" s="100">
        <v>0</v>
      </c>
      <c r="N266" s="100">
        <v>2</v>
      </c>
      <c r="O266" s="100">
        <v>2</v>
      </c>
      <c r="P266" s="100">
        <v>0</v>
      </c>
      <c r="Q266" s="100">
        <v>0</v>
      </c>
      <c r="R266" s="100">
        <v>0</v>
      </c>
      <c r="S266" s="100">
        <v>0</v>
      </c>
    </row>
    <row r="267" spans="1:19">
      <c r="A267" s="110"/>
      <c r="B267" s="100"/>
      <c r="C267" s="100"/>
      <c r="D267" s="100"/>
      <c r="E267" s="100"/>
      <c r="F267" s="100"/>
      <c r="G267" s="100"/>
      <c r="H267" s="100"/>
      <c r="I267" s="100"/>
      <c r="J267" s="100"/>
      <c r="K267" s="100"/>
      <c r="L267" s="100"/>
      <c r="M267" s="100"/>
      <c r="N267" s="100"/>
      <c r="O267" s="100"/>
      <c r="P267" s="100"/>
      <c r="Q267" s="100"/>
      <c r="R267" s="100"/>
      <c r="S267" s="100"/>
    </row>
    <row r="268" spans="1:19">
      <c r="A268" s="101" t="s">
        <v>22</v>
      </c>
      <c r="B268" s="102">
        <v>21</v>
      </c>
      <c r="C268" s="102">
        <v>3</v>
      </c>
      <c r="D268" s="102">
        <v>18</v>
      </c>
      <c r="E268" s="102">
        <v>0</v>
      </c>
      <c r="F268" s="102">
        <v>0</v>
      </c>
      <c r="G268" s="102">
        <v>0</v>
      </c>
      <c r="H268" s="102">
        <v>17</v>
      </c>
      <c r="I268" s="102">
        <v>0</v>
      </c>
      <c r="J268" s="102">
        <v>17</v>
      </c>
      <c r="K268" s="102">
        <v>0</v>
      </c>
      <c r="L268" s="102">
        <v>0</v>
      </c>
      <c r="M268" s="102">
        <v>0</v>
      </c>
      <c r="N268" s="102">
        <v>38</v>
      </c>
      <c r="O268" s="102">
        <v>3</v>
      </c>
      <c r="P268" s="102">
        <v>35</v>
      </c>
      <c r="Q268" s="102">
        <v>0</v>
      </c>
      <c r="R268" s="102">
        <v>0</v>
      </c>
      <c r="S268" s="102">
        <v>0</v>
      </c>
    </row>
    <row r="269" spans="1:19">
      <c r="A269" s="105" t="s">
        <v>23</v>
      </c>
      <c r="B269" s="102">
        <v>18</v>
      </c>
      <c r="C269" s="102">
        <v>2</v>
      </c>
      <c r="D269" s="102">
        <v>16</v>
      </c>
      <c r="E269" s="102">
        <v>0</v>
      </c>
      <c r="F269" s="102">
        <v>0</v>
      </c>
      <c r="G269" s="102">
        <v>0</v>
      </c>
      <c r="H269" s="102">
        <v>6</v>
      </c>
      <c r="I269" s="102">
        <v>0</v>
      </c>
      <c r="J269" s="102">
        <v>6</v>
      </c>
      <c r="K269" s="102">
        <v>0</v>
      </c>
      <c r="L269" s="102">
        <v>0</v>
      </c>
      <c r="M269" s="102">
        <v>0</v>
      </c>
      <c r="N269" s="102">
        <v>24</v>
      </c>
      <c r="O269" s="102">
        <v>2</v>
      </c>
      <c r="P269" s="102">
        <v>22</v>
      </c>
      <c r="Q269" s="102">
        <v>0</v>
      </c>
      <c r="R269" s="102">
        <v>0</v>
      </c>
      <c r="S269" s="102">
        <v>0</v>
      </c>
    </row>
    <row r="270" spans="1:19">
      <c r="A270" s="110" t="s">
        <v>116</v>
      </c>
      <c r="B270" s="100">
        <v>1</v>
      </c>
      <c r="C270" s="100">
        <v>1</v>
      </c>
      <c r="D270" s="100">
        <v>0</v>
      </c>
      <c r="E270" s="100">
        <v>0</v>
      </c>
      <c r="F270" s="100">
        <v>0</v>
      </c>
      <c r="G270" s="100">
        <v>0</v>
      </c>
      <c r="H270" s="100">
        <v>0</v>
      </c>
      <c r="I270" s="100">
        <v>0</v>
      </c>
      <c r="J270" s="100">
        <v>0</v>
      </c>
      <c r="K270" s="100">
        <v>0</v>
      </c>
      <c r="L270" s="100">
        <v>0</v>
      </c>
      <c r="M270" s="100">
        <v>0</v>
      </c>
      <c r="N270" s="100">
        <v>1</v>
      </c>
      <c r="O270" s="100">
        <v>1</v>
      </c>
      <c r="P270" s="100">
        <v>0</v>
      </c>
      <c r="Q270" s="100">
        <v>0</v>
      </c>
      <c r="R270" s="100">
        <v>0</v>
      </c>
      <c r="S270" s="100">
        <v>0</v>
      </c>
    </row>
    <row r="271" spans="1:19">
      <c r="A271" s="110" t="s">
        <v>745</v>
      </c>
      <c r="B271" s="100">
        <v>0</v>
      </c>
      <c r="C271" s="100">
        <v>0</v>
      </c>
      <c r="D271" s="100">
        <v>0</v>
      </c>
      <c r="E271" s="100">
        <v>0</v>
      </c>
      <c r="F271" s="100">
        <v>0</v>
      </c>
      <c r="G271" s="100">
        <v>0</v>
      </c>
      <c r="H271" s="100">
        <v>1</v>
      </c>
      <c r="I271" s="100">
        <v>0</v>
      </c>
      <c r="J271" s="100">
        <v>1</v>
      </c>
      <c r="K271" s="100">
        <v>0</v>
      </c>
      <c r="L271" s="100">
        <v>0</v>
      </c>
      <c r="M271" s="100">
        <v>0</v>
      </c>
      <c r="N271" s="100">
        <v>1</v>
      </c>
      <c r="O271" s="100">
        <v>0</v>
      </c>
      <c r="P271" s="100">
        <v>1</v>
      </c>
      <c r="Q271" s="100">
        <v>0</v>
      </c>
      <c r="R271" s="100">
        <v>0</v>
      </c>
      <c r="S271" s="100">
        <v>0</v>
      </c>
    </row>
    <row r="272" spans="1:19">
      <c r="A272" s="110" t="s">
        <v>489</v>
      </c>
      <c r="B272" s="100">
        <v>0</v>
      </c>
      <c r="C272" s="100">
        <v>0</v>
      </c>
      <c r="D272" s="100">
        <v>0</v>
      </c>
      <c r="E272" s="100">
        <v>0</v>
      </c>
      <c r="F272" s="100">
        <v>0</v>
      </c>
      <c r="G272" s="100">
        <v>0</v>
      </c>
      <c r="H272" s="100">
        <v>1</v>
      </c>
      <c r="I272" s="100">
        <v>0</v>
      </c>
      <c r="J272" s="100">
        <v>1</v>
      </c>
      <c r="K272" s="100">
        <v>0</v>
      </c>
      <c r="L272" s="100">
        <v>0</v>
      </c>
      <c r="M272" s="100">
        <v>0</v>
      </c>
      <c r="N272" s="100">
        <v>1</v>
      </c>
      <c r="O272" s="100">
        <v>0</v>
      </c>
      <c r="P272" s="100">
        <v>1</v>
      </c>
      <c r="Q272" s="100">
        <v>0</v>
      </c>
      <c r="R272" s="100">
        <v>0</v>
      </c>
      <c r="S272" s="100">
        <v>0</v>
      </c>
    </row>
    <row r="273" spans="1:19">
      <c r="A273" s="110" t="s">
        <v>605</v>
      </c>
      <c r="B273" s="100">
        <v>0</v>
      </c>
      <c r="C273" s="100">
        <v>0</v>
      </c>
      <c r="D273" s="100">
        <v>0</v>
      </c>
      <c r="E273" s="100">
        <v>0</v>
      </c>
      <c r="F273" s="100">
        <v>0</v>
      </c>
      <c r="G273" s="100">
        <v>0</v>
      </c>
      <c r="H273" s="100">
        <v>1</v>
      </c>
      <c r="I273" s="100">
        <v>0</v>
      </c>
      <c r="J273" s="100">
        <v>1</v>
      </c>
      <c r="K273" s="100">
        <v>0</v>
      </c>
      <c r="L273" s="100">
        <v>0</v>
      </c>
      <c r="M273" s="100">
        <v>0</v>
      </c>
      <c r="N273" s="100">
        <v>1</v>
      </c>
      <c r="O273" s="100">
        <v>0</v>
      </c>
      <c r="P273" s="100">
        <v>1</v>
      </c>
      <c r="Q273" s="100">
        <v>0</v>
      </c>
      <c r="R273" s="100">
        <v>0</v>
      </c>
      <c r="S273" s="100">
        <v>0</v>
      </c>
    </row>
    <row r="274" spans="1:19">
      <c r="A274" s="110" t="s">
        <v>688</v>
      </c>
      <c r="B274" s="100">
        <v>1</v>
      </c>
      <c r="C274" s="100">
        <v>0</v>
      </c>
      <c r="D274" s="100">
        <v>1</v>
      </c>
      <c r="E274" s="100">
        <v>0</v>
      </c>
      <c r="F274" s="100">
        <v>0</v>
      </c>
      <c r="G274" s="100">
        <v>0</v>
      </c>
      <c r="H274" s="100">
        <v>0</v>
      </c>
      <c r="I274" s="100">
        <v>0</v>
      </c>
      <c r="J274" s="100">
        <v>0</v>
      </c>
      <c r="K274" s="100">
        <v>0</v>
      </c>
      <c r="L274" s="100">
        <v>0</v>
      </c>
      <c r="M274" s="100">
        <v>0</v>
      </c>
      <c r="N274" s="100">
        <v>1</v>
      </c>
      <c r="O274" s="100">
        <v>0</v>
      </c>
      <c r="P274" s="100">
        <v>1</v>
      </c>
      <c r="Q274" s="100">
        <v>0</v>
      </c>
      <c r="R274" s="100">
        <v>0</v>
      </c>
      <c r="S274" s="100">
        <v>0</v>
      </c>
    </row>
    <row r="275" spans="1:19">
      <c r="A275" s="110" t="s">
        <v>567</v>
      </c>
      <c r="B275" s="100">
        <v>3</v>
      </c>
      <c r="C275" s="100">
        <v>0</v>
      </c>
      <c r="D275" s="100">
        <v>3</v>
      </c>
      <c r="E275" s="100">
        <v>0</v>
      </c>
      <c r="F275" s="100">
        <v>0</v>
      </c>
      <c r="G275" s="100">
        <v>0</v>
      </c>
      <c r="H275" s="100">
        <v>0</v>
      </c>
      <c r="I275" s="100">
        <v>0</v>
      </c>
      <c r="J275" s="100">
        <v>0</v>
      </c>
      <c r="K275" s="100">
        <v>0</v>
      </c>
      <c r="L275" s="100">
        <v>0</v>
      </c>
      <c r="M275" s="100">
        <v>0</v>
      </c>
      <c r="N275" s="100">
        <v>3</v>
      </c>
      <c r="O275" s="100">
        <v>0</v>
      </c>
      <c r="P275" s="100">
        <v>3</v>
      </c>
      <c r="Q275" s="100">
        <v>0</v>
      </c>
      <c r="R275" s="100">
        <v>0</v>
      </c>
      <c r="S275" s="100">
        <v>0</v>
      </c>
    </row>
    <row r="276" spans="1:19">
      <c r="A276" s="110" t="s">
        <v>487</v>
      </c>
      <c r="B276" s="100">
        <v>2</v>
      </c>
      <c r="C276" s="100">
        <v>0</v>
      </c>
      <c r="D276" s="100">
        <v>2</v>
      </c>
      <c r="E276" s="100">
        <v>0</v>
      </c>
      <c r="F276" s="100">
        <v>0</v>
      </c>
      <c r="G276" s="100">
        <v>0</v>
      </c>
      <c r="H276" s="100">
        <v>0</v>
      </c>
      <c r="I276" s="100">
        <v>0</v>
      </c>
      <c r="J276" s="100">
        <v>0</v>
      </c>
      <c r="K276" s="100">
        <v>0</v>
      </c>
      <c r="L276" s="100">
        <v>0</v>
      </c>
      <c r="M276" s="100">
        <v>0</v>
      </c>
      <c r="N276" s="100">
        <v>2</v>
      </c>
      <c r="O276" s="100">
        <v>0</v>
      </c>
      <c r="P276" s="100">
        <v>2</v>
      </c>
      <c r="Q276" s="100">
        <v>0</v>
      </c>
      <c r="R276" s="100">
        <v>0</v>
      </c>
      <c r="S276" s="100">
        <v>0</v>
      </c>
    </row>
    <row r="277" spans="1:19">
      <c r="A277" s="110" t="s">
        <v>569</v>
      </c>
      <c r="B277" s="100">
        <v>2</v>
      </c>
      <c r="C277" s="100">
        <v>0</v>
      </c>
      <c r="D277" s="100">
        <v>2</v>
      </c>
      <c r="E277" s="100">
        <v>0</v>
      </c>
      <c r="F277" s="100">
        <v>0</v>
      </c>
      <c r="G277" s="100">
        <v>0</v>
      </c>
      <c r="H277" s="100">
        <v>3</v>
      </c>
      <c r="I277" s="100">
        <v>0</v>
      </c>
      <c r="J277" s="100">
        <v>3</v>
      </c>
      <c r="K277" s="100">
        <v>0</v>
      </c>
      <c r="L277" s="100">
        <v>0</v>
      </c>
      <c r="M277" s="100">
        <v>0</v>
      </c>
      <c r="N277" s="100">
        <v>5</v>
      </c>
      <c r="O277" s="100">
        <v>0</v>
      </c>
      <c r="P277" s="100">
        <v>5</v>
      </c>
      <c r="Q277" s="100">
        <v>0</v>
      </c>
      <c r="R277" s="100">
        <v>0</v>
      </c>
      <c r="S277" s="100">
        <v>0</v>
      </c>
    </row>
    <row r="278" spans="1:19">
      <c r="A278" s="110" t="s">
        <v>117</v>
      </c>
      <c r="B278" s="100">
        <v>3</v>
      </c>
      <c r="C278" s="100">
        <v>0</v>
      </c>
      <c r="D278" s="100">
        <v>3</v>
      </c>
      <c r="E278" s="100">
        <v>0</v>
      </c>
      <c r="F278" s="100">
        <v>0</v>
      </c>
      <c r="G278" s="100">
        <v>0</v>
      </c>
      <c r="H278" s="100">
        <v>0</v>
      </c>
      <c r="I278" s="100">
        <v>0</v>
      </c>
      <c r="J278" s="100">
        <v>0</v>
      </c>
      <c r="K278" s="100">
        <v>0</v>
      </c>
      <c r="L278" s="100">
        <v>0</v>
      </c>
      <c r="M278" s="100">
        <v>0</v>
      </c>
      <c r="N278" s="100">
        <v>3</v>
      </c>
      <c r="O278" s="100">
        <v>0</v>
      </c>
      <c r="P278" s="100">
        <v>3</v>
      </c>
      <c r="Q278" s="100">
        <v>0</v>
      </c>
      <c r="R278" s="100">
        <v>0</v>
      </c>
      <c r="S278" s="100">
        <v>0</v>
      </c>
    </row>
    <row r="279" spans="1:19">
      <c r="A279" s="110" t="s">
        <v>499</v>
      </c>
      <c r="B279" s="100">
        <v>2</v>
      </c>
      <c r="C279" s="100">
        <v>0</v>
      </c>
      <c r="D279" s="100">
        <v>2</v>
      </c>
      <c r="E279" s="100">
        <v>0</v>
      </c>
      <c r="F279" s="100">
        <v>0</v>
      </c>
      <c r="G279" s="100">
        <v>0</v>
      </c>
      <c r="H279" s="100">
        <v>0</v>
      </c>
      <c r="I279" s="100">
        <v>0</v>
      </c>
      <c r="J279" s="100">
        <v>0</v>
      </c>
      <c r="K279" s="100">
        <v>0</v>
      </c>
      <c r="L279" s="100">
        <v>0</v>
      </c>
      <c r="M279" s="100">
        <v>0</v>
      </c>
      <c r="N279" s="100">
        <v>2</v>
      </c>
      <c r="O279" s="100">
        <v>0</v>
      </c>
      <c r="P279" s="100">
        <v>2</v>
      </c>
      <c r="Q279" s="100">
        <v>0</v>
      </c>
      <c r="R279" s="100">
        <v>0</v>
      </c>
      <c r="S279" s="100">
        <v>0</v>
      </c>
    </row>
    <row r="280" spans="1:19">
      <c r="A280" s="110" t="s">
        <v>488</v>
      </c>
      <c r="B280" s="100">
        <v>4</v>
      </c>
      <c r="C280" s="100">
        <v>1</v>
      </c>
      <c r="D280" s="100">
        <v>3</v>
      </c>
      <c r="E280" s="100">
        <v>0</v>
      </c>
      <c r="F280" s="100">
        <v>0</v>
      </c>
      <c r="G280" s="100">
        <v>0</v>
      </c>
      <c r="H280" s="100">
        <v>0</v>
      </c>
      <c r="I280" s="100">
        <v>0</v>
      </c>
      <c r="J280" s="100">
        <v>0</v>
      </c>
      <c r="K280" s="100">
        <v>0</v>
      </c>
      <c r="L280" s="100">
        <v>0</v>
      </c>
      <c r="M280" s="100">
        <v>0</v>
      </c>
      <c r="N280" s="100">
        <v>4</v>
      </c>
      <c r="O280" s="100">
        <v>1</v>
      </c>
      <c r="P280" s="100">
        <v>3</v>
      </c>
      <c r="Q280" s="100">
        <v>0</v>
      </c>
      <c r="R280" s="100">
        <v>0</v>
      </c>
      <c r="S280" s="100">
        <v>0</v>
      </c>
    </row>
    <row r="281" spans="1:19">
      <c r="A281" s="105" t="s">
        <v>24</v>
      </c>
      <c r="B281" s="102">
        <v>3</v>
      </c>
      <c r="C281" s="102">
        <v>1</v>
      </c>
      <c r="D281" s="102">
        <v>2</v>
      </c>
      <c r="E281" s="102">
        <v>0</v>
      </c>
      <c r="F281" s="102">
        <v>0</v>
      </c>
      <c r="G281" s="102">
        <v>0</v>
      </c>
      <c r="H281" s="102">
        <v>11</v>
      </c>
      <c r="I281" s="102">
        <v>0</v>
      </c>
      <c r="J281" s="102">
        <v>11</v>
      </c>
      <c r="K281" s="102">
        <v>0</v>
      </c>
      <c r="L281" s="102">
        <v>0</v>
      </c>
      <c r="M281" s="102">
        <v>0</v>
      </c>
      <c r="N281" s="102">
        <v>14</v>
      </c>
      <c r="O281" s="102">
        <v>1</v>
      </c>
      <c r="P281" s="102">
        <v>13</v>
      </c>
      <c r="Q281" s="102">
        <v>0</v>
      </c>
      <c r="R281" s="102">
        <v>0</v>
      </c>
      <c r="S281" s="102">
        <v>0</v>
      </c>
    </row>
    <row r="282" spans="1:19">
      <c r="A282" s="110" t="s">
        <v>570</v>
      </c>
      <c r="B282" s="100">
        <v>1</v>
      </c>
      <c r="C282" s="100">
        <v>0</v>
      </c>
      <c r="D282" s="100">
        <v>1</v>
      </c>
      <c r="E282" s="100">
        <v>0</v>
      </c>
      <c r="F282" s="100">
        <v>0</v>
      </c>
      <c r="G282" s="100">
        <v>0</v>
      </c>
      <c r="H282" s="100">
        <v>1</v>
      </c>
      <c r="I282" s="100">
        <v>0</v>
      </c>
      <c r="J282" s="100">
        <v>1</v>
      </c>
      <c r="K282" s="100">
        <v>0</v>
      </c>
      <c r="L282" s="100">
        <v>0</v>
      </c>
      <c r="M282" s="100">
        <v>0</v>
      </c>
      <c r="N282" s="100">
        <v>2</v>
      </c>
      <c r="O282" s="100">
        <v>0</v>
      </c>
      <c r="P282" s="100">
        <v>2</v>
      </c>
      <c r="Q282" s="100">
        <v>0</v>
      </c>
      <c r="R282" s="100">
        <v>0</v>
      </c>
      <c r="S282" s="100">
        <v>0</v>
      </c>
    </row>
    <row r="283" spans="1:19">
      <c r="A283" s="110" t="s">
        <v>116</v>
      </c>
      <c r="B283" s="100">
        <v>2</v>
      </c>
      <c r="C283" s="100">
        <v>1</v>
      </c>
      <c r="D283" s="100">
        <v>1</v>
      </c>
      <c r="E283" s="100">
        <v>0</v>
      </c>
      <c r="F283" s="100">
        <v>0</v>
      </c>
      <c r="G283" s="100">
        <v>0</v>
      </c>
      <c r="H283" s="100">
        <v>0</v>
      </c>
      <c r="I283" s="100">
        <v>0</v>
      </c>
      <c r="J283" s="100">
        <v>0</v>
      </c>
      <c r="K283" s="100">
        <v>0</v>
      </c>
      <c r="L283" s="100">
        <v>0</v>
      </c>
      <c r="M283" s="100">
        <v>0</v>
      </c>
      <c r="N283" s="100">
        <v>2</v>
      </c>
      <c r="O283" s="100">
        <v>1</v>
      </c>
      <c r="P283" s="100">
        <v>1</v>
      </c>
      <c r="Q283" s="100">
        <v>0</v>
      </c>
      <c r="R283" s="100">
        <v>0</v>
      </c>
      <c r="S283" s="100">
        <v>0</v>
      </c>
    </row>
    <row r="284" spans="1:19">
      <c r="A284" s="110" t="s">
        <v>120</v>
      </c>
      <c r="B284" s="100">
        <v>0</v>
      </c>
      <c r="C284" s="100">
        <v>0</v>
      </c>
      <c r="D284" s="100">
        <v>0</v>
      </c>
      <c r="E284" s="100">
        <v>0</v>
      </c>
      <c r="F284" s="100">
        <v>0</v>
      </c>
      <c r="G284" s="100">
        <v>0</v>
      </c>
      <c r="H284" s="100">
        <v>2</v>
      </c>
      <c r="I284" s="100">
        <v>0</v>
      </c>
      <c r="J284" s="100">
        <v>2</v>
      </c>
      <c r="K284" s="100">
        <v>0</v>
      </c>
      <c r="L284" s="100">
        <v>0</v>
      </c>
      <c r="M284" s="100">
        <v>0</v>
      </c>
      <c r="N284" s="100">
        <v>2</v>
      </c>
      <c r="O284" s="100">
        <v>0</v>
      </c>
      <c r="P284" s="100">
        <v>2</v>
      </c>
      <c r="Q284" s="100">
        <v>0</v>
      </c>
      <c r="R284" s="100">
        <v>0</v>
      </c>
      <c r="S284" s="100">
        <v>0</v>
      </c>
    </row>
    <row r="285" spans="1:19">
      <c r="A285" s="110" t="s">
        <v>118</v>
      </c>
      <c r="B285" s="100">
        <v>0</v>
      </c>
      <c r="C285" s="100">
        <v>0</v>
      </c>
      <c r="D285" s="100">
        <v>0</v>
      </c>
      <c r="E285" s="100">
        <v>0</v>
      </c>
      <c r="F285" s="100">
        <v>0</v>
      </c>
      <c r="G285" s="100">
        <v>0</v>
      </c>
      <c r="H285" s="100">
        <v>1</v>
      </c>
      <c r="I285" s="100">
        <v>0</v>
      </c>
      <c r="J285" s="100">
        <v>1</v>
      </c>
      <c r="K285" s="100">
        <v>0</v>
      </c>
      <c r="L285" s="100">
        <v>0</v>
      </c>
      <c r="M285" s="100">
        <v>0</v>
      </c>
      <c r="N285" s="100">
        <v>1</v>
      </c>
      <c r="O285" s="100">
        <v>0</v>
      </c>
      <c r="P285" s="100">
        <v>1</v>
      </c>
      <c r="Q285" s="100">
        <v>0</v>
      </c>
      <c r="R285" s="100">
        <v>0</v>
      </c>
      <c r="S285" s="100">
        <v>0</v>
      </c>
    </row>
    <row r="286" spans="1:19">
      <c r="A286" s="110" t="s">
        <v>119</v>
      </c>
      <c r="B286" s="100">
        <v>0</v>
      </c>
      <c r="C286" s="100">
        <v>0</v>
      </c>
      <c r="D286" s="100">
        <v>0</v>
      </c>
      <c r="E286" s="100">
        <v>0</v>
      </c>
      <c r="F286" s="100">
        <v>0</v>
      </c>
      <c r="G286" s="100">
        <v>0</v>
      </c>
      <c r="H286" s="100">
        <v>2</v>
      </c>
      <c r="I286" s="100">
        <v>0</v>
      </c>
      <c r="J286" s="100">
        <v>2</v>
      </c>
      <c r="K286" s="100">
        <v>0</v>
      </c>
      <c r="L286" s="100">
        <v>0</v>
      </c>
      <c r="M286" s="100">
        <v>0</v>
      </c>
      <c r="N286" s="100">
        <v>2</v>
      </c>
      <c r="O286" s="100">
        <v>0</v>
      </c>
      <c r="P286" s="100">
        <v>2</v>
      </c>
      <c r="Q286" s="100">
        <v>0</v>
      </c>
      <c r="R286" s="100">
        <v>0</v>
      </c>
      <c r="S286" s="100">
        <v>0</v>
      </c>
    </row>
    <row r="287" spans="1:19">
      <c r="A287" s="110" t="s">
        <v>487</v>
      </c>
      <c r="B287" s="100">
        <v>0</v>
      </c>
      <c r="C287" s="100">
        <v>0</v>
      </c>
      <c r="D287" s="100">
        <v>0</v>
      </c>
      <c r="E287" s="100">
        <v>0</v>
      </c>
      <c r="F287" s="100">
        <v>0</v>
      </c>
      <c r="G287" s="100">
        <v>0</v>
      </c>
      <c r="H287" s="100">
        <v>2</v>
      </c>
      <c r="I287" s="100">
        <v>0</v>
      </c>
      <c r="J287" s="100">
        <v>2</v>
      </c>
      <c r="K287" s="100">
        <v>0</v>
      </c>
      <c r="L287" s="100">
        <v>0</v>
      </c>
      <c r="M287" s="100">
        <v>0</v>
      </c>
      <c r="N287" s="100">
        <v>2</v>
      </c>
      <c r="O287" s="100">
        <v>0</v>
      </c>
      <c r="P287" s="100">
        <v>2</v>
      </c>
      <c r="Q287" s="100">
        <v>0</v>
      </c>
      <c r="R287" s="100">
        <v>0</v>
      </c>
      <c r="S287" s="100">
        <v>0</v>
      </c>
    </row>
    <row r="288" spans="1:19">
      <c r="A288" s="110" t="s">
        <v>117</v>
      </c>
      <c r="B288" s="100">
        <v>0</v>
      </c>
      <c r="C288" s="100">
        <v>0</v>
      </c>
      <c r="D288" s="100">
        <v>0</v>
      </c>
      <c r="E288" s="100">
        <v>0</v>
      </c>
      <c r="F288" s="100">
        <v>0</v>
      </c>
      <c r="G288" s="100">
        <v>0</v>
      </c>
      <c r="H288" s="100">
        <v>1</v>
      </c>
      <c r="I288" s="100">
        <v>0</v>
      </c>
      <c r="J288" s="100">
        <v>1</v>
      </c>
      <c r="K288" s="100">
        <v>0</v>
      </c>
      <c r="L288" s="100">
        <v>0</v>
      </c>
      <c r="M288" s="100">
        <v>0</v>
      </c>
      <c r="N288" s="100">
        <v>1</v>
      </c>
      <c r="O288" s="100">
        <v>0</v>
      </c>
      <c r="P288" s="100">
        <v>1</v>
      </c>
      <c r="Q288" s="100">
        <v>0</v>
      </c>
      <c r="R288" s="100">
        <v>0</v>
      </c>
      <c r="S288" s="100">
        <v>0</v>
      </c>
    </row>
    <row r="289" spans="1:19">
      <c r="A289" s="110" t="s">
        <v>607</v>
      </c>
      <c r="B289" s="100">
        <v>0</v>
      </c>
      <c r="C289" s="100">
        <v>0</v>
      </c>
      <c r="D289" s="100">
        <v>0</v>
      </c>
      <c r="E289" s="100">
        <v>0</v>
      </c>
      <c r="F289" s="100">
        <v>0</v>
      </c>
      <c r="G289" s="100">
        <v>0</v>
      </c>
      <c r="H289" s="100">
        <v>2</v>
      </c>
      <c r="I289" s="100">
        <v>0</v>
      </c>
      <c r="J289" s="100">
        <v>2</v>
      </c>
      <c r="K289" s="100">
        <v>0</v>
      </c>
      <c r="L289" s="100">
        <v>0</v>
      </c>
      <c r="M289" s="100">
        <v>0</v>
      </c>
      <c r="N289" s="100">
        <v>2</v>
      </c>
      <c r="O289" s="100">
        <v>0</v>
      </c>
      <c r="P289" s="100">
        <v>2</v>
      </c>
      <c r="Q289" s="100">
        <v>0</v>
      </c>
      <c r="R289" s="100">
        <v>0</v>
      </c>
      <c r="S289" s="100">
        <v>0</v>
      </c>
    </row>
    <row r="290" spans="1:19">
      <c r="A290" s="105"/>
      <c r="B290" s="102"/>
      <c r="C290" s="102"/>
      <c r="D290" s="102"/>
      <c r="E290" s="102"/>
      <c r="F290" s="102"/>
      <c r="G290" s="102"/>
      <c r="H290" s="102"/>
      <c r="I290" s="102"/>
      <c r="J290" s="102"/>
      <c r="K290" s="102"/>
      <c r="L290" s="102"/>
      <c r="M290" s="102"/>
      <c r="N290" s="102"/>
      <c r="O290" s="102"/>
      <c r="P290" s="102"/>
      <c r="Q290" s="102"/>
      <c r="R290" s="102"/>
      <c r="S290" s="102"/>
    </row>
    <row r="291" spans="1:19">
      <c r="A291" s="101" t="s">
        <v>25</v>
      </c>
      <c r="B291" s="102">
        <v>34</v>
      </c>
      <c r="C291" s="102">
        <v>0</v>
      </c>
      <c r="D291" s="102">
        <v>34</v>
      </c>
      <c r="E291" s="102">
        <v>0</v>
      </c>
      <c r="F291" s="102">
        <v>0</v>
      </c>
      <c r="G291" s="102">
        <v>0</v>
      </c>
      <c r="H291" s="102">
        <v>51</v>
      </c>
      <c r="I291" s="102">
        <v>0</v>
      </c>
      <c r="J291" s="102">
        <v>51</v>
      </c>
      <c r="K291" s="102">
        <v>0</v>
      </c>
      <c r="L291" s="102">
        <v>0</v>
      </c>
      <c r="M291" s="102">
        <v>0</v>
      </c>
      <c r="N291" s="102">
        <v>85</v>
      </c>
      <c r="O291" s="102">
        <v>0</v>
      </c>
      <c r="P291" s="102">
        <v>85</v>
      </c>
      <c r="Q291" s="102">
        <v>0</v>
      </c>
      <c r="R291" s="102">
        <v>0</v>
      </c>
      <c r="S291" s="102">
        <v>0</v>
      </c>
    </row>
    <row r="292" spans="1:19">
      <c r="A292" s="105" t="s">
        <v>27</v>
      </c>
      <c r="B292" s="102">
        <v>0</v>
      </c>
      <c r="C292" s="102">
        <v>0</v>
      </c>
      <c r="D292" s="102">
        <v>0</v>
      </c>
      <c r="E292" s="102">
        <v>0</v>
      </c>
      <c r="F292" s="102">
        <v>0</v>
      </c>
      <c r="G292" s="102">
        <v>0</v>
      </c>
      <c r="H292" s="102">
        <v>2</v>
      </c>
      <c r="I292" s="102">
        <v>0</v>
      </c>
      <c r="J292" s="102">
        <v>2</v>
      </c>
      <c r="K292" s="102">
        <v>0</v>
      </c>
      <c r="L292" s="102">
        <v>0</v>
      </c>
      <c r="M292" s="102">
        <v>0</v>
      </c>
      <c r="N292" s="102">
        <v>2</v>
      </c>
      <c r="O292" s="102">
        <v>0</v>
      </c>
      <c r="P292" s="102">
        <v>2</v>
      </c>
      <c r="Q292" s="102">
        <v>0</v>
      </c>
      <c r="R292" s="102">
        <v>0</v>
      </c>
      <c r="S292" s="102">
        <v>0</v>
      </c>
    </row>
    <row r="293" spans="1:19">
      <c r="A293" s="110" t="s">
        <v>490</v>
      </c>
      <c r="B293" s="100">
        <v>0</v>
      </c>
      <c r="C293" s="100">
        <v>0</v>
      </c>
      <c r="D293" s="100">
        <v>0</v>
      </c>
      <c r="E293" s="100">
        <v>0</v>
      </c>
      <c r="F293" s="100">
        <v>0</v>
      </c>
      <c r="G293" s="100">
        <v>0</v>
      </c>
      <c r="H293" s="100">
        <v>2</v>
      </c>
      <c r="I293" s="100">
        <v>0</v>
      </c>
      <c r="J293" s="100">
        <v>2</v>
      </c>
      <c r="K293" s="100">
        <v>0</v>
      </c>
      <c r="L293" s="100">
        <v>0</v>
      </c>
      <c r="M293" s="100">
        <v>0</v>
      </c>
      <c r="N293" s="100">
        <v>2</v>
      </c>
      <c r="O293" s="100">
        <v>0</v>
      </c>
      <c r="P293" s="100">
        <v>2</v>
      </c>
      <c r="Q293" s="100">
        <v>0</v>
      </c>
      <c r="R293" s="100">
        <v>0</v>
      </c>
      <c r="S293" s="100">
        <v>0</v>
      </c>
    </row>
    <row r="294" spans="1:19">
      <c r="A294" s="105" t="s">
        <v>28</v>
      </c>
      <c r="B294" s="102">
        <v>14</v>
      </c>
      <c r="C294" s="102">
        <v>0</v>
      </c>
      <c r="D294" s="102">
        <v>14</v>
      </c>
      <c r="E294" s="102">
        <v>0</v>
      </c>
      <c r="F294" s="102">
        <v>0</v>
      </c>
      <c r="G294" s="102">
        <v>0</v>
      </c>
      <c r="H294" s="102">
        <v>14</v>
      </c>
      <c r="I294" s="102">
        <v>0</v>
      </c>
      <c r="J294" s="102">
        <v>14</v>
      </c>
      <c r="K294" s="102">
        <v>0</v>
      </c>
      <c r="L294" s="102">
        <v>0</v>
      </c>
      <c r="M294" s="102">
        <v>0</v>
      </c>
      <c r="N294" s="102">
        <v>28</v>
      </c>
      <c r="O294" s="102">
        <v>0</v>
      </c>
      <c r="P294" s="102">
        <v>28</v>
      </c>
      <c r="Q294" s="102">
        <v>0</v>
      </c>
      <c r="R294" s="102">
        <v>0</v>
      </c>
      <c r="S294" s="102">
        <v>0</v>
      </c>
    </row>
    <row r="295" spans="1:19">
      <c r="A295" s="110" t="s">
        <v>489</v>
      </c>
      <c r="B295" s="100">
        <v>2</v>
      </c>
      <c r="C295" s="100">
        <v>0</v>
      </c>
      <c r="D295" s="100">
        <v>2</v>
      </c>
      <c r="E295" s="100">
        <v>0</v>
      </c>
      <c r="F295" s="100">
        <v>0</v>
      </c>
      <c r="G295" s="100">
        <v>0</v>
      </c>
      <c r="H295" s="100">
        <v>1</v>
      </c>
      <c r="I295" s="100">
        <v>0</v>
      </c>
      <c r="J295" s="100">
        <v>1</v>
      </c>
      <c r="K295" s="100">
        <v>0</v>
      </c>
      <c r="L295" s="100">
        <v>0</v>
      </c>
      <c r="M295" s="100">
        <v>0</v>
      </c>
      <c r="N295" s="100">
        <v>3</v>
      </c>
      <c r="O295" s="100">
        <v>0</v>
      </c>
      <c r="P295" s="100">
        <v>3</v>
      </c>
      <c r="Q295" s="100">
        <v>0</v>
      </c>
      <c r="R295" s="100">
        <v>0</v>
      </c>
      <c r="S295" s="100">
        <v>0</v>
      </c>
    </row>
    <row r="296" spans="1:19">
      <c r="A296" s="110" t="s">
        <v>120</v>
      </c>
      <c r="B296" s="100">
        <v>3</v>
      </c>
      <c r="C296" s="100">
        <v>0</v>
      </c>
      <c r="D296" s="100">
        <v>3</v>
      </c>
      <c r="E296" s="100">
        <v>0</v>
      </c>
      <c r="F296" s="100">
        <v>0</v>
      </c>
      <c r="G296" s="100">
        <v>0</v>
      </c>
      <c r="H296" s="100">
        <v>4</v>
      </c>
      <c r="I296" s="100">
        <v>0</v>
      </c>
      <c r="J296" s="100">
        <v>4</v>
      </c>
      <c r="K296" s="100">
        <v>0</v>
      </c>
      <c r="L296" s="100">
        <v>0</v>
      </c>
      <c r="M296" s="100">
        <v>0</v>
      </c>
      <c r="N296" s="100">
        <v>7</v>
      </c>
      <c r="O296" s="100">
        <v>0</v>
      </c>
      <c r="P296" s="100">
        <v>7</v>
      </c>
      <c r="Q296" s="100">
        <v>0</v>
      </c>
      <c r="R296" s="100">
        <v>0</v>
      </c>
      <c r="S296" s="100">
        <v>0</v>
      </c>
    </row>
    <row r="297" spans="1:19">
      <c r="A297" s="110" t="s">
        <v>608</v>
      </c>
      <c r="B297" s="100">
        <v>0</v>
      </c>
      <c r="C297" s="100">
        <v>0</v>
      </c>
      <c r="D297" s="100">
        <v>0</v>
      </c>
      <c r="E297" s="100">
        <v>0</v>
      </c>
      <c r="F297" s="100">
        <v>0</v>
      </c>
      <c r="G297" s="100">
        <v>0</v>
      </c>
      <c r="H297" s="100">
        <v>2</v>
      </c>
      <c r="I297" s="100">
        <v>0</v>
      </c>
      <c r="J297" s="100">
        <v>2</v>
      </c>
      <c r="K297" s="100">
        <v>0</v>
      </c>
      <c r="L297" s="100">
        <v>0</v>
      </c>
      <c r="M297" s="100">
        <v>0</v>
      </c>
      <c r="N297" s="100">
        <v>2</v>
      </c>
      <c r="O297" s="100">
        <v>0</v>
      </c>
      <c r="P297" s="100">
        <v>2</v>
      </c>
      <c r="Q297" s="100">
        <v>0</v>
      </c>
      <c r="R297" s="100">
        <v>0</v>
      </c>
      <c r="S297" s="100">
        <v>0</v>
      </c>
    </row>
    <row r="298" spans="1:19">
      <c r="A298" s="110" t="s">
        <v>118</v>
      </c>
      <c r="B298" s="100">
        <v>1</v>
      </c>
      <c r="C298" s="100">
        <v>0</v>
      </c>
      <c r="D298" s="100">
        <v>1</v>
      </c>
      <c r="E298" s="100">
        <v>0</v>
      </c>
      <c r="F298" s="100">
        <v>0</v>
      </c>
      <c r="G298" s="100">
        <v>0</v>
      </c>
      <c r="H298" s="100">
        <v>1</v>
      </c>
      <c r="I298" s="100">
        <v>0</v>
      </c>
      <c r="J298" s="100">
        <v>1</v>
      </c>
      <c r="K298" s="100">
        <v>0</v>
      </c>
      <c r="L298" s="100">
        <v>0</v>
      </c>
      <c r="M298" s="100">
        <v>0</v>
      </c>
      <c r="N298" s="100">
        <v>2</v>
      </c>
      <c r="O298" s="100">
        <v>0</v>
      </c>
      <c r="P298" s="100">
        <v>2</v>
      </c>
      <c r="Q298" s="100">
        <v>0</v>
      </c>
      <c r="R298" s="100">
        <v>0</v>
      </c>
      <c r="S298" s="100">
        <v>0</v>
      </c>
    </row>
    <row r="299" spans="1:19">
      <c r="A299" s="110" t="s">
        <v>63</v>
      </c>
      <c r="B299" s="100">
        <v>0</v>
      </c>
      <c r="C299" s="100">
        <v>0</v>
      </c>
      <c r="D299" s="100">
        <v>0</v>
      </c>
      <c r="E299" s="100">
        <v>0</v>
      </c>
      <c r="F299" s="100">
        <v>0</v>
      </c>
      <c r="G299" s="100">
        <v>0</v>
      </c>
      <c r="H299" s="100">
        <v>1</v>
      </c>
      <c r="I299" s="100">
        <v>0</v>
      </c>
      <c r="J299" s="100">
        <v>1</v>
      </c>
      <c r="K299" s="100">
        <v>0</v>
      </c>
      <c r="L299" s="100">
        <v>0</v>
      </c>
      <c r="M299" s="100">
        <v>0</v>
      </c>
      <c r="N299" s="100">
        <v>1</v>
      </c>
      <c r="O299" s="100">
        <v>0</v>
      </c>
      <c r="P299" s="100">
        <v>1</v>
      </c>
      <c r="Q299" s="100">
        <v>0</v>
      </c>
      <c r="R299" s="100">
        <v>0</v>
      </c>
      <c r="S299" s="100">
        <v>0</v>
      </c>
    </row>
    <row r="300" spans="1:19">
      <c r="A300" s="110" t="s">
        <v>119</v>
      </c>
      <c r="B300" s="100">
        <v>6</v>
      </c>
      <c r="C300" s="100">
        <v>0</v>
      </c>
      <c r="D300" s="100">
        <v>6</v>
      </c>
      <c r="E300" s="100">
        <v>0</v>
      </c>
      <c r="F300" s="100">
        <v>0</v>
      </c>
      <c r="G300" s="100">
        <v>0</v>
      </c>
      <c r="H300" s="100">
        <v>0</v>
      </c>
      <c r="I300" s="100">
        <v>0</v>
      </c>
      <c r="J300" s="100">
        <v>0</v>
      </c>
      <c r="K300" s="100">
        <v>0</v>
      </c>
      <c r="L300" s="100">
        <v>0</v>
      </c>
      <c r="M300" s="100">
        <v>0</v>
      </c>
      <c r="N300" s="100">
        <v>6</v>
      </c>
      <c r="O300" s="100">
        <v>0</v>
      </c>
      <c r="P300" s="100">
        <v>6</v>
      </c>
      <c r="Q300" s="100">
        <v>0</v>
      </c>
      <c r="R300" s="100">
        <v>0</v>
      </c>
      <c r="S300" s="100">
        <v>0</v>
      </c>
    </row>
    <row r="301" spans="1:19">
      <c r="A301" s="110" t="s">
        <v>690</v>
      </c>
      <c r="B301" s="100">
        <v>1</v>
      </c>
      <c r="C301" s="100">
        <v>0</v>
      </c>
      <c r="D301" s="100">
        <v>1</v>
      </c>
      <c r="E301" s="100">
        <v>0</v>
      </c>
      <c r="F301" s="100">
        <v>0</v>
      </c>
      <c r="G301" s="100">
        <v>0</v>
      </c>
      <c r="H301" s="100">
        <v>0</v>
      </c>
      <c r="I301" s="100">
        <v>0</v>
      </c>
      <c r="J301" s="100">
        <v>0</v>
      </c>
      <c r="K301" s="100">
        <v>0</v>
      </c>
      <c r="L301" s="100">
        <v>0</v>
      </c>
      <c r="M301" s="100">
        <v>0</v>
      </c>
      <c r="N301" s="100">
        <v>1</v>
      </c>
      <c r="O301" s="100">
        <v>0</v>
      </c>
      <c r="P301" s="100">
        <v>1</v>
      </c>
      <c r="Q301" s="100">
        <v>0</v>
      </c>
      <c r="R301" s="100">
        <v>0</v>
      </c>
      <c r="S301" s="100">
        <v>0</v>
      </c>
    </row>
    <row r="302" spans="1:19">
      <c r="A302" s="110" t="s">
        <v>571</v>
      </c>
      <c r="B302" s="100">
        <v>1</v>
      </c>
      <c r="C302" s="100">
        <v>0</v>
      </c>
      <c r="D302" s="100">
        <v>1</v>
      </c>
      <c r="E302" s="100">
        <v>0</v>
      </c>
      <c r="F302" s="100">
        <v>0</v>
      </c>
      <c r="G302" s="100">
        <v>0</v>
      </c>
      <c r="H302" s="100">
        <v>1</v>
      </c>
      <c r="I302" s="100">
        <v>0</v>
      </c>
      <c r="J302" s="100">
        <v>1</v>
      </c>
      <c r="K302" s="100">
        <v>0</v>
      </c>
      <c r="L302" s="100">
        <v>0</v>
      </c>
      <c r="M302" s="100">
        <v>0</v>
      </c>
      <c r="N302" s="100">
        <v>2</v>
      </c>
      <c r="O302" s="100">
        <v>0</v>
      </c>
      <c r="P302" s="100">
        <v>2</v>
      </c>
      <c r="Q302" s="100">
        <v>0</v>
      </c>
      <c r="R302" s="100">
        <v>0</v>
      </c>
      <c r="S302" s="100">
        <v>0</v>
      </c>
    </row>
    <row r="303" spans="1:19">
      <c r="A303" s="110" t="s">
        <v>490</v>
      </c>
      <c r="B303" s="100">
        <v>0</v>
      </c>
      <c r="C303" s="100">
        <v>0</v>
      </c>
      <c r="D303" s="100">
        <v>0</v>
      </c>
      <c r="E303" s="100">
        <v>0</v>
      </c>
      <c r="F303" s="100">
        <v>0</v>
      </c>
      <c r="G303" s="100">
        <v>0</v>
      </c>
      <c r="H303" s="100">
        <v>1</v>
      </c>
      <c r="I303" s="100">
        <v>0</v>
      </c>
      <c r="J303" s="100">
        <v>1</v>
      </c>
      <c r="K303" s="100">
        <v>0</v>
      </c>
      <c r="L303" s="100">
        <v>0</v>
      </c>
      <c r="M303" s="100">
        <v>0</v>
      </c>
      <c r="N303" s="100">
        <v>1</v>
      </c>
      <c r="O303" s="100">
        <v>0</v>
      </c>
      <c r="P303" s="100">
        <v>1</v>
      </c>
      <c r="Q303" s="100">
        <v>0</v>
      </c>
      <c r="R303" s="100">
        <v>0</v>
      </c>
      <c r="S303" s="100">
        <v>0</v>
      </c>
    </row>
    <row r="304" spans="1:19">
      <c r="A304" s="110" t="s">
        <v>609</v>
      </c>
      <c r="B304" s="100">
        <v>0</v>
      </c>
      <c r="C304" s="100">
        <v>0</v>
      </c>
      <c r="D304" s="100">
        <v>0</v>
      </c>
      <c r="E304" s="100">
        <v>0</v>
      </c>
      <c r="F304" s="100">
        <v>0</v>
      </c>
      <c r="G304" s="100">
        <v>0</v>
      </c>
      <c r="H304" s="100">
        <v>1</v>
      </c>
      <c r="I304" s="100">
        <v>0</v>
      </c>
      <c r="J304" s="100">
        <v>1</v>
      </c>
      <c r="K304" s="100">
        <v>0</v>
      </c>
      <c r="L304" s="100">
        <v>0</v>
      </c>
      <c r="M304" s="100">
        <v>0</v>
      </c>
      <c r="N304" s="100">
        <v>1</v>
      </c>
      <c r="O304" s="100">
        <v>0</v>
      </c>
      <c r="P304" s="100">
        <v>1</v>
      </c>
      <c r="Q304" s="100">
        <v>0</v>
      </c>
      <c r="R304" s="100">
        <v>0</v>
      </c>
      <c r="S304" s="100">
        <v>0</v>
      </c>
    </row>
    <row r="305" spans="1:19">
      <c r="A305" s="110" t="s">
        <v>512</v>
      </c>
      <c r="B305" s="100">
        <v>0</v>
      </c>
      <c r="C305" s="100">
        <v>0</v>
      </c>
      <c r="D305" s="100">
        <v>0</v>
      </c>
      <c r="E305" s="100">
        <v>0</v>
      </c>
      <c r="F305" s="100">
        <v>0</v>
      </c>
      <c r="G305" s="100">
        <v>0</v>
      </c>
      <c r="H305" s="100">
        <v>2</v>
      </c>
      <c r="I305" s="100">
        <v>0</v>
      </c>
      <c r="J305" s="100">
        <v>2</v>
      </c>
      <c r="K305" s="100">
        <v>0</v>
      </c>
      <c r="L305" s="100">
        <v>0</v>
      </c>
      <c r="M305" s="100">
        <v>0</v>
      </c>
      <c r="N305" s="100">
        <v>2</v>
      </c>
      <c r="O305" s="100">
        <v>0</v>
      </c>
      <c r="P305" s="100">
        <v>2</v>
      </c>
      <c r="Q305" s="100">
        <v>0</v>
      </c>
      <c r="R305" s="100">
        <v>0</v>
      </c>
      <c r="S305" s="100">
        <v>0</v>
      </c>
    </row>
    <row r="306" spans="1:19">
      <c r="A306" s="105" t="s">
        <v>42</v>
      </c>
      <c r="B306" s="102">
        <v>20</v>
      </c>
      <c r="C306" s="102">
        <v>0</v>
      </c>
      <c r="D306" s="102">
        <v>20</v>
      </c>
      <c r="E306" s="102">
        <v>0</v>
      </c>
      <c r="F306" s="102">
        <v>0</v>
      </c>
      <c r="G306" s="102">
        <v>0</v>
      </c>
      <c r="H306" s="102">
        <v>35</v>
      </c>
      <c r="I306" s="102">
        <v>0</v>
      </c>
      <c r="J306" s="102">
        <v>35</v>
      </c>
      <c r="K306" s="102">
        <v>0</v>
      </c>
      <c r="L306" s="102">
        <v>0</v>
      </c>
      <c r="M306" s="102">
        <v>0</v>
      </c>
      <c r="N306" s="102">
        <v>55</v>
      </c>
      <c r="O306" s="102">
        <v>0</v>
      </c>
      <c r="P306" s="102">
        <v>55</v>
      </c>
      <c r="Q306" s="102">
        <v>0</v>
      </c>
      <c r="R306" s="102">
        <v>0</v>
      </c>
      <c r="S306" s="102">
        <v>0</v>
      </c>
    </row>
    <row r="307" spans="1:19">
      <c r="A307" s="110" t="s">
        <v>570</v>
      </c>
      <c r="B307" s="100">
        <v>0</v>
      </c>
      <c r="C307" s="100">
        <v>0</v>
      </c>
      <c r="D307" s="100">
        <v>0</v>
      </c>
      <c r="E307" s="100">
        <v>0</v>
      </c>
      <c r="F307" s="100">
        <v>0</v>
      </c>
      <c r="G307" s="100">
        <v>0</v>
      </c>
      <c r="H307" s="100">
        <v>1</v>
      </c>
      <c r="I307" s="100">
        <v>0</v>
      </c>
      <c r="J307" s="100">
        <v>1</v>
      </c>
      <c r="K307" s="100">
        <v>0</v>
      </c>
      <c r="L307" s="100">
        <v>0</v>
      </c>
      <c r="M307" s="100">
        <v>0</v>
      </c>
      <c r="N307" s="100">
        <v>1</v>
      </c>
      <c r="O307" s="100">
        <v>0</v>
      </c>
      <c r="P307" s="100">
        <v>1</v>
      </c>
      <c r="Q307" s="100">
        <v>0</v>
      </c>
      <c r="R307" s="100">
        <v>0</v>
      </c>
      <c r="S307" s="100">
        <v>0</v>
      </c>
    </row>
    <row r="308" spans="1:19">
      <c r="A308" s="110" t="s">
        <v>670</v>
      </c>
      <c r="B308" s="100">
        <v>2</v>
      </c>
      <c r="C308" s="100">
        <v>0</v>
      </c>
      <c r="D308" s="100">
        <v>2</v>
      </c>
      <c r="E308" s="100">
        <v>0</v>
      </c>
      <c r="F308" s="100">
        <v>0</v>
      </c>
      <c r="G308" s="100">
        <v>0</v>
      </c>
      <c r="H308" s="100">
        <v>1</v>
      </c>
      <c r="I308" s="100">
        <v>0</v>
      </c>
      <c r="J308" s="100">
        <v>1</v>
      </c>
      <c r="K308" s="100">
        <v>0</v>
      </c>
      <c r="L308" s="100">
        <v>0</v>
      </c>
      <c r="M308" s="100">
        <v>0</v>
      </c>
      <c r="N308" s="100">
        <v>3</v>
      </c>
      <c r="O308" s="100">
        <v>0</v>
      </c>
      <c r="P308" s="100">
        <v>3</v>
      </c>
      <c r="Q308" s="100">
        <v>0</v>
      </c>
      <c r="R308" s="100">
        <v>0</v>
      </c>
      <c r="S308" s="100">
        <v>0</v>
      </c>
    </row>
    <row r="309" spans="1:19">
      <c r="A309" s="110" t="s">
        <v>120</v>
      </c>
      <c r="B309" s="100">
        <v>0</v>
      </c>
      <c r="C309" s="100">
        <v>0</v>
      </c>
      <c r="D309" s="100">
        <v>0</v>
      </c>
      <c r="E309" s="100">
        <v>0</v>
      </c>
      <c r="F309" s="100">
        <v>0</v>
      </c>
      <c r="G309" s="100">
        <v>0</v>
      </c>
      <c r="H309" s="100">
        <v>1</v>
      </c>
      <c r="I309" s="100">
        <v>0</v>
      </c>
      <c r="J309" s="100">
        <v>1</v>
      </c>
      <c r="K309" s="100">
        <v>0</v>
      </c>
      <c r="L309" s="100">
        <v>0</v>
      </c>
      <c r="M309" s="100">
        <v>0</v>
      </c>
      <c r="N309" s="100">
        <v>1</v>
      </c>
      <c r="O309" s="100">
        <v>0</v>
      </c>
      <c r="P309" s="100">
        <v>1</v>
      </c>
      <c r="Q309" s="100">
        <v>0</v>
      </c>
      <c r="R309" s="100">
        <v>0</v>
      </c>
      <c r="S309" s="100">
        <v>0</v>
      </c>
    </row>
    <row r="310" spans="1:19">
      <c r="A310" s="110" t="s">
        <v>61</v>
      </c>
      <c r="B310" s="100">
        <v>0</v>
      </c>
      <c r="C310" s="100">
        <v>0</v>
      </c>
      <c r="D310" s="100">
        <v>0</v>
      </c>
      <c r="E310" s="100">
        <v>0</v>
      </c>
      <c r="F310" s="100">
        <v>0</v>
      </c>
      <c r="G310" s="100">
        <v>0</v>
      </c>
      <c r="H310" s="100">
        <v>1</v>
      </c>
      <c r="I310" s="100">
        <v>0</v>
      </c>
      <c r="J310" s="100">
        <v>1</v>
      </c>
      <c r="K310" s="100">
        <v>0</v>
      </c>
      <c r="L310" s="100">
        <v>0</v>
      </c>
      <c r="M310" s="100">
        <v>0</v>
      </c>
      <c r="N310" s="100">
        <v>1</v>
      </c>
      <c r="O310" s="100">
        <v>0</v>
      </c>
      <c r="P310" s="100">
        <v>1</v>
      </c>
      <c r="Q310" s="100">
        <v>0</v>
      </c>
      <c r="R310" s="100">
        <v>0</v>
      </c>
      <c r="S310" s="100">
        <v>0</v>
      </c>
    </row>
    <row r="311" spans="1:19">
      <c r="A311" s="110" t="s">
        <v>93</v>
      </c>
      <c r="B311" s="100">
        <v>0</v>
      </c>
      <c r="C311" s="100">
        <v>0</v>
      </c>
      <c r="D311" s="100">
        <v>0</v>
      </c>
      <c r="E311" s="100">
        <v>0</v>
      </c>
      <c r="F311" s="100">
        <v>0</v>
      </c>
      <c r="G311" s="100">
        <v>0</v>
      </c>
      <c r="H311" s="100">
        <v>1</v>
      </c>
      <c r="I311" s="100">
        <v>0</v>
      </c>
      <c r="J311" s="100">
        <v>1</v>
      </c>
      <c r="K311" s="100">
        <v>0</v>
      </c>
      <c r="L311" s="100">
        <v>0</v>
      </c>
      <c r="M311" s="100">
        <v>0</v>
      </c>
      <c r="N311" s="100">
        <v>1</v>
      </c>
      <c r="O311" s="100">
        <v>0</v>
      </c>
      <c r="P311" s="100">
        <v>1</v>
      </c>
      <c r="Q311" s="100">
        <v>0</v>
      </c>
      <c r="R311" s="100">
        <v>0</v>
      </c>
      <c r="S311" s="100">
        <v>0</v>
      </c>
    </row>
    <row r="312" spans="1:19">
      <c r="A312" s="110" t="s">
        <v>119</v>
      </c>
      <c r="B312" s="100">
        <v>1</v>
      </c>
      <c r="C312" s="100">
        <v>0</v>
      </c>
      <c r="D312" s="100">
        <v>1</v>
      </c>
      <c r="E312" s="100">
        <v>0</v>
      </c>
      <c r="F312" s="100">
        <v>0</v>
      </c>
      <c r="G312" s="100">
        <v>0</v>
      </c>
      <c r="H312" s="100">
        <v>10</v>
      </c>
      <c r="I312" s="100">
        <v>0</v>
      </c>
      <c r="J312" s="100">
        <v>10</v>
      </c>
      <c r="K312" s="100">
        <v>0</v>
      </c>
      <c r="L312" s="100">
        <v>0</v>
      </c>
      <c r="M312" s="100">
        <v>0</v>
      </c>
      <c r="N312" s="100">
        <v>11</v>
      </c>
      <c r="O312" s="100">
        <v>0</v>
      </c>
      <c r="P312" s="100">
        <v>11</v>
      </c>
      <c r="Q312" s="100">
        <v>0</v>
      </c>
      <c r="R312" s="100">
        <v>0</v>
      </c>
      <c r="S312" s="100">
        <v>0</v>
      </c>
    </row>
    <row r="313" spans="1:19">
      <c r="A313" s="110" t="s">
        <v>692</v>
      </c>
      <c r="B313" s="100">
        <v>1</v>
      </c>
      <c r="C313" s="100">
        <v>0</v>
      </c>
      <c r="D313" s="100">
        <v>1</v>
      </c>
      <c r="E313" s="100">
        <v>0</v>
      </c>
      <c r="F313" s="100">
        <v>0</v>
      </c>
      <c r="G313" s="100">
        <v>0</v>
      </c>
      <c r="H313" s="100">
        <v>0</v>
      </c>
      <c r="I313" s="100">
        <v>0</v>
      </c>
      <c r="J313" s="100">
        <v>0</v>
      </c>
      <c r="K313" s="100">
        <v>0</v>
      </c>
      <c r="L313" s="100">
        <v>0</v>
      </c>
      <c r="M313" s="100">
        <v>0</v>
      </c>
      <c r="N313" s="100">
        <v>1</v>
      </c>
      <c r="O313" s="100">
        <v>0</v>
      </c>
      <c r="P313" s="100">
        <v>1</v>
      </c>
      <c r="Q313" s="100">
        <v>0</v>
      </c>
      <c r="R313" s="100">
        <v>0</v>
      </c>
      <c r="S313" s="100">
        <v>0</v>
      </c>
    </row>
    <row r="314" spans="1:19">
      <c r="A314" s="110" t="s">
        <v>572</v>
      </c>
      <c r="B314" s="100">
        <v>3</v>
      </c>
      <c r="C314" s="100">
        <v>0</v>
      </c>
      <c r="D314" s="100">
        <v>3</v>
      </c>
      <c r="E314" s="100">
        <v>0</v>
      </c>
      <c r="F314" s="100">
        <v>0</v>
      </c>
      <c r="G314" s="100">
        <v>0</v>
      </c>
      <c r="H314" s="100">
        <v>1</v>
      </c>
      <c r="I314" s="100">
        <v>0</v>
      </c>
      <c r="J314" s="100">
        <v>1</v>
      </c>
      <c r="K314" s="100">
        <v>0</v>
      </c>
      <c r="L314" s="100">
        <v>0</v>
      </c>
      <c r="M314" s="100">
        <v>0</v>
      </c>
      <c r="N314" s="100">
        <v>4</v>
      </c>
      <c r="O314" s="100">
        <v>0</v>
      </c>
      <c r="P314" s="100">
        <v>4</v>
      </c>
      <c r="Q314" s="100">
        <v>0</v>
      </c>
      <c r="R314" s="100">
        <v>0</v>
      </c>
      <c r="S314" s="100">
        <v>0</v>
      </c>
    </row>
    <row r="315" spans="1:19">
      <c r="A315" s="110" t="s">
        <v>606</v>
      </c>
      <c r="B315" s="100">
        <v>3</v>
      </c>
      <c r="C315" s="100">
        <v>0</v>
      </c>
      <c r="D315" s="100">
        <v>3</v>
      </c>
      <c r="E315" s="100">
        <v>0</v>
      </c>
      <c r="F315" s="100">
        <v>0</v>
      </c>
      <c r="G315" s="100">
        <v>0</v>
      </c>
      <c r="H315" s="100">
        <v>1</v>
      </c>
      <c r="I315" s="100">
        <v>0</v>
      </c>
      <c r="J315" s="100">
        <v>1</v>
      </c>
      <c r="K315" s="100">
        <v>0</v>
      </c>
      <c r="L315" s="100">
        <v>0</v>
      </c>
      <c r="M315" s="100">
        <v>0</v>
      </c>
      <c r="N315" s="100">
        <v>4</v>
      </c>
      <c r="O315" s="100">
        <v>0</v>
      </c>
      <c r="P315" s="100">
        <v>4</v>
      </c>
      <c r="Q315" s="100">
        <v>0</v>
      </c>
      <c r="R315" s="100">
        <v>0</v>
      </c>
      <c r="S315" s="100">
        <v>0</v>
      </c>
    </row>
    <row r="316" spans="1:19">
      <c r="A316" s="110" t="s">
        <v>73</v>
      </c>
      <c r="B316" s="100">
        <v>0</v>
      </c>
      <c r="C316" s="100">
        <v>0</v>
      </c>
      <c r="D316" s="100">
        <v>0</v>
      </c>
      <c r="E316" s="100">
        <v>0</v>
      </c>
      <c r="F316" s="100">
        <v>0</v>
      </c>
      <c r="G316" s="100">
        <v>0</v>
      </c>
      <c r="H316" s="100">
        <v>3</v>
      </c>
      <c r="I316" s="100">
        <v>0</v>
      </c>
      <c r="J316" s="100">
        <v>3</v>
      </c>
      <c r="K316" s="100">
        <v>0</v>
      </c>
      <c r="L316" s="100">
        <v>0</v>
      </c>
      <c r="M316" s="100">
        <v>0</v>
      </c>
      <c r="N316" s="100">
        <v>3</v>
      </c>
      <c r="O316" s="100">
        <v>0</v>
      </c>
      <c r="P316" s="100">
        <v>3</v>
      </c>
      <c r="Q316" s="100">
        <v>0</v>
      </c>
      <c r="R316" s="100">
        <v>0</v>
      </c>
      <c r="S316" s="100">
        <v>0</v>
      </c>
    </row>
    <row r="317" spans="1:19">
      <c r="A317" s="110" t="s">
        <v>121</v>
      </c>
      <c r="B317" s="100">
        <v>1</v>
      </c>
      <c r="C317" s="100">
        <v>0</v>
      </c>
      <c r="D317" s="100">
        <v>1</v>
      </c>
      <c r="E317" s="100">
        <v>0</v>
      </c>
      <c r="F317" s="100">
        <v>0</v>
      </c>
      <c r="G317" s="100">
        <v>0</v>
      </c>
      <c r="H317" s="100">
        <v>15</v>
      </c>
      <c r="I317" s="100">
        <v>0</v>
      </c>
      <c r="J317" s="100">
        <v>15</v>
      </c>
      <c r="K317" s="100">
        <v>0</v>
      </c>
      <c r="L317" s="100">
        <v>0</v>
      </c>
      <c r="M317" s="100">
        <v>0</v>
      </c>
      <c r="N317" s="100">
        <v>16</v>
      </c>
      <c r="O317" s="100">
        <v>0</v>
      </c>
      <c r="P317" s="100">
        <v>16</v>
      </c>
      <c r="Q317" s="100">
        <v>0</v>
      </c>
      <c r="R317" s="100">
        <v>0</v>
      </c>
      <c r="S317" s="100">
        <v>0</v>
      </c>
    </row>
    <row r="318" spans="1:19">
      <c r="A318" s="110" t="s">
        <v>75</v>
      </c>
      <c r="B318" s="100">
        <v>3</v>
      </c>
      <c r="C318" s="100">
        <v>0</v>
      </c>
      <c r="D318" s="100">
        <v>3</v>
      </c>
      <c r="E318" s="100">
        <v>0</v>
      </c>
      <c r="F318" s="100">
        <v>0</v>
      </c>
      <c r="G318" s="100">
        <v>0</v>
      </c>
      <c r="H318" s="100">
        <v>0</v>
      </c>
      <c r="I318" s="100">
        <v>0</v>
      </c>
      <c r="J318" s="100">
        <v>0</v>
      </c>
      <c r="K318" s="100">
        <v>0</v>
      </c>
      <c r="L318" s="100">
        <v>0</v>
      </c>
      <c r="M318" s="100">
        <v>0</v>
      </c>
      <c r="N318" s="100">
        <v>3</v>
      </c>
      <c r="O318" s="100">
        <v>0</v>
      </c>
      <c r="P318" s="100">
        <v>3</v>
      </c>
      <c r="Q318" s="100">
        <v>0</v>
      </c>
      <c r="R318" s="100">
        <v>0</v>
      </c>
      <c r="S318" s="100">
        <v>0</v>
      </c>
    </row>
    <row r="319" spans="1:19">
      <c r="A319" s="110" t="s">
        <v>573</v>
      </c>
      <c r="B319" s="100">
        <v>2</v>
      </c>
      <c r="C319" s="100">
        <v>0</v>
      </c>
      <c r="D319" s="100">
        <v>2</v>
      </c>
      <c r="E319" s="100">
        <v>0</v>
      </c>
      <c r="F319" s="100">
        <v>0</v>
      </c>
      <c r="G319" s="100">
        <v>0</v>
      </c>
      <c r="H319" s="100">
        <v>0</v>
      </c>
      <c r="I319" s="100">
        <v>0</v>
      </c>
      <c r="J319" s="100">
        <v>0</v>
      </c>
      <c r="K319" s="100">
        <v>0</v>
      </c>
      <c r="L319" s="100">
        <v>0</v>
      </c>
      <c r="M319" s="100">
        <v>0</v>
      </c>
      <c r="N319" s="100">
        <v>2</v>
      </c>
      <c r="O319" s="100">
        <v>0</v>
      </c>
      <c r="P319" s="100">
        <v>2</v>
      </c>
      <c r="Q319" s="100">
        <v>0</v>
      </c>
      <c r="R319" s="100">
        <v>0</v>
      </c>
      <c r="S319" s="100">
        <v>0</v>
      </c>
    </row>
    <row r="320" spans="1:19">
      <c r="A320" s="110" t="s">
        <v>88</v>
      </c>
      <c r="B320" s="100">
        <v>4</v>
      </c>
      <c r="C320" s="100">
        <v>0</v>
      </c>
      <c r="D320" s="100">
        <v>4</v>
      </c>
      <c r="E320" s="100">
        <v>0</v>
      </c>
      <c r="F320" s="100">
        <v>0</v>
      </c>
      <c r="G320" s="100">
        <v>0</v>
      </c>
      <c r="H320" s="100">
        <v>0</v>
      </c>
      <c r="I320" s="100">
        <v>0</v>
      </c>
      <c r="J320" s="100">
        <v>0</v>
      </c>
      <c r="K320" s="100">
        <v>0</v>
      </c>
      <c r="L320" s="100">
        <v>0</v>
      </c>
      <c r="M320" s="100">
        <v>0</v>
      </c>
      <c r="N320" s="100">
        <v>4</v>
      </c>
      <c r="O320" s="100">
        <v>0</v>
      </c>
      <c r="P320" s="100">
        <v>4</v>
      </c>
      <c r="Q320" s="100">
        <v>0</v>
      </c>
      <c r="R320" s="100">
        <v>0</v>
      </c>
      <c r="S320" s="100">
        <v>0</v>
      </c>
    </row>
    <row r="321" spans="1:19">
      <c r="A321" s="105"/>
      <c r="B321" s="102"/>
      <c r="C321" s="102"/>
      <c r="D321" s="102"/>
      <c r="E321" s="102"/>
      <c r="F321" s="102"/>
      <c r="G321" s="102"/>
      <c r="H321" s="102"/>
      <c r="I321" s="102"/>
      <c r="J321" s="102"/>
      <c r="K321" s="102"/>
      <c r="L321" s="102"/>
      <c r="M321" s="102"/>
      <c r="N321" s="102"/>
      <c r="O321" s="102"/>
      <c r="P321" s="102"/>
      <c r="Q321" s="102"/>
      <c r="R321" s="102"/>
      <c r="S321" s="102"/>
    </row>
    <row r="322" spans="1:19">
      <c r="A322" s="106" t="s">
        <v>30</v>
      </c>
      <c r="B322" s="144"/>
      <c r="C322" s="144"/>
      <c r="D322" s="144"/>
      <c r="E322" s="144"/>
      <c r="F322" s="144"/>
      <c r="G322" s="144"/>
      <c r="H322" s="144"/>
      <c r="I322" s="144"/>
      <c r="J322" s="144"/>
      <c r="K322" s="144"/>
      <c r="L322" s="144"/>
      <c r="M322" s="144"/>
      <c r="N322" s="144"/>
      <c r="O322" s="144"/>
      <c r="P322" s="144"/>
      <c r="Q322" s="144"/>
      <c r="R322" s="144"/>
      <c r="S322" s="144"/>
    </row>
    <row r="323" spans="1:19">
      <c r="A323" s="106" t="s">
        <v>1</v>
      </c>
      <c r="B323" s="107">
        <v>101</v>
      </c>
      <c r="C323" s="107"/>
      <c r="D323" s="107"/>
      <c r="E323" s="107"/>
      <c r="F323" s="107"/>
      <c r="G323" s="107"/>
      <c r="H323" s="107">
        <v>104</v>
      </c>
      <c r="I323" s="107"/>
      <c r="J323" s="107"/>
      <c r="K323" s="107"/>
      <c r="L323" s="107"/>
      <c r="M323" s="107"/>
      <c r="N323" s="107">
        <v>205</v>
      </c>
      <c r="O323" s="107"/>
      <c r="P323" s="107"/>
      <c r="Q323" s="107"/>
      <c r="R323" s="107"/>
      <c r="S323" s="107"/>
    </row>
    <row r="324" spans="1:19">
      <c r="A324" s="105" t="s">
        <v>122</v>
      </c>
      <c r="B324" s="102"/>
      <c r="C324" s="102"/>
      <c r="D324" s="102"/>
      <c r="E324" s="102"/>
      <c r="F324" s="102"/>
      <c r="G324" s="102"/>
      <c r="H324" s="102"/>
      <c r="I324" s="102"/>
      <c r="J324" s="102"/>
      <c r="K324" s="102"/>
      <c r="L324" s="102"/>
      <c r="M324" s="102"/>
      <c r="N324" s="102"/>
      <c r="O324" s="102"/>
      <c r="P324" s="102"/>
      <c r="Q324" s="102"/>
      <c r="R324" s="102"/>
      <c r="S324" s="102"/>
    </row>
    <row r="325" spans="1:19">
      <c r="A325" s="105" t="s">
        <v>123</v>
      </c>
      <c r="B325" s="102">
        <v>8</v>
      </c>
      <c r="C325" s="102"/>
      <c r="D325" s="102"/>
      <c r="E325" s="102"/>
      <c r="F325" s="102"/>
      <c r="G325" s="102"/>
      <c r="H325" s="102">
        <v>88</v>
      </c>
      <c r="I325" s="102"/>
      <c r="J325" s="102"/>
      <c r="K325" s="102"/>
      <c r="L325" s="102"/>
      <c r="M325" s="102"/>
      <c r="N325" s="102">
        <v>96</v>
      </c>
      <c r="O325" s="102"/>
      <c r="P325" s="102"/>
      <c r="Q325" s="102"/>
      <c r="R325" s="102"/>
      <c r="S325" s="102"/>
    </row>
    <row r="326" spans="1:19">
      <c r="A326" s="110" t="s">
        <v>124</v>
      </c>
      <c r="B326" s="100">
        <v>2</v>
      </c>
      <c r="C326" s="100"/>
      <c r="D326" s="100"/>
      <c r="E326" s="100"/>
      <c r="F326" s="100"/>
      <c r="G326" s="100"/>
      <c r="H326" s="100">
        <v>16</v>
      </c>
      <c r="I326" s="100"/>
      <c r="J326" s="100"/>
      <c r="K326" s="100"/>
      <c r="L326" s="100"/>
      <c r="M326" s="100"/>
      <c r="N326" s="100">
        <v>18</v>
      </c>
      <c r="O326" s="100"/>
      <c r="P326" s="100"/>
      <c r="Q326" s="100"/>
      <c r="R326" s="100"/>
      <c r="S326" s="100"/>
    </row>
    <row r="327" spans="1:19">
      <c r="A327" s="110" t="s">
        <v>500</v>
      </c>
      <c r="B327" s="100">
        <v>0</v>
      </c>
      <c r="C327" s="100"/>
      <c r="D327" s="100"/>
      <c r="E327" s="100"/>
      <c r="F327" s="100"/>
      <c r="G327" s="100"/>
      <c r="H327" s="100">
        <v>1</v>
      </c>
      <c r="I327" s="100"/>
      <c r="J327" s="100"/>
      <c r="K327" s="100"/>
      <c r="L327" s="100"/>
      <c r="M327" s="100"/>
      <c r="N327" s="100">
        <v>1</v>
      </c>
      <c r="O327" s="100"/>
      <c r="P327" s="100"/>
      <c r="Q327" s="100"/>
      <c r="R327" s="100"/>
      <c r="S327" s="100"/>
    </row>
    <row r="328" spans="1:19">
      <c r="A328" s="110" t="s">
        <v>640</v>
      </c>
      <c r="B328" s="100">
        <v>1</v>
      </c>
      <c r="C328" s="100"/>
      <c r="D328" s="100"/>
      <c r="E328" s="100"/>
      <c r="F328" s="100"/>
      <c r="G328" s="100"/>
      <c r="H328" s="100">
        <v>0</v>
      </c>
      <c r="I328" s="100"/>
      <c r="J328" s="100"/>
      <c r="K328" s="100"/>
      <c r="L328" s="100"/>
      <c r="M328" s="100"/>
      <c r="N328" s="100">
        <v>1</v>
      </c>
      <c r="O328" s="100"/>
      <c r="P328" s="100"/>
      <c r="Q328" s="100"/>
      <c r="R328" s="100"/>
      <c r="S328" s="100"/>
    </row>
    <row r="329" spans="1:19">
      <c r="A329" s="110" t="s">
        <v>641</v>
      </c>
      <c r="B329" s="100">
        <v>0</v>
      </c>
      <c r="C329" s="100"/>
      <c r="D329" s="100"/>
      <c r="E329" s="100"/>
      <c r="F329" s="100"/>
      <c r="G329" s="100"/>
      <c r="H329" s="100">
        <v>1</v>
      </c>
      <c r="I329" s="100"/>
      <c r="J329" s="100"/>
      <c r="K329" s="100"/>
      <c r="L329" s="100"/>
      <c r="M329" s="100"/>
      <c r="N329" s="100">
        <v>1</v>
      </c>
      <c r="O329" s="100"/>
      <c r="P329" s="100"/>
      <c r="Q329" s="100"/>
      <c r="R329" s="100"/>
      <c r="S329" s="100"/>
    </row>
    <row r="330" spans="1:19">
      <c r="A330" s="110" t="s">
        <v>576</v>
      </c>
      <c r="B330" s="100">
        <v>0</v>
      </c>
      <c r="C330" s="100"/>
      <c r="D330" s="100"/>
      <c r="E330" s="100"/>
      <c r="F330" s="100"/>
      <c r="G330" s="100"/>
      <c r="H330" s="100">
        <v>1</v>
      </c>
      <c r="I330" s="100"/>
      <c r="J330" s="100"/>
      <c r="K330" s="100"/>
      <c r="L330" s="100"/>
      <c r="M330" s="100"/>
      <c r="N330" s="100">
        <v>1</v>
      </c>
      <c r="O330" s="100"/>
      <c r="P330" s="100"/>
      <c r="Q330" s="100"/>
      <c r="R330" s="100"/>
      <c r="S330" s="100"/>
    </row>
    <row r="331" spans="1:19">
      <c r="A331" s="110" t="s">
        <v>642</v>
      </c>
      <c r="B331" s="100">
        <v>1</v>
      </c>
      <c r="C331" s="100"/>
      <c r="D331" s="100"/>
      <c r="E331" s="100"/>
      <c r="F331" s="100"/>
      <c r="G331" s="100"/>
      <c r="H331" s="100">
        <v>0</v>
      </c>
      <c r="I331" s="100"/>
      <c r="J331" s="100"/>
      <c r="K331" s="100"/>
      <c r="L331" s="100"/>
      <c r="M331" s="100"/>
      <c r="N331" s="100">
        <v>1</v>
      </c>
      <c r="O331" s="100"/>
      <c r="P331" s="100"/>
      <c r="Q331" s="100"/>
      <c r="R331" s="100"/>
      <c r="S331" s="100"/>
    </row>
    <row r="332" spans="1:19">
      <c r="A332" s="110" t="s">
        <v>121</v>
      </c>
      <c r="B332" s="100">
        <v>0</v>
      </c>
      <c r="C332" s="100"/>
      <c r="D332" s="100"/>
      <c r="E332" s="100"/>
      <c r="F332" s="100"/>
      <c r="G332" s="100"/>
      <c r="H332" s="100">
        <v>1</v>
      </c>
      <c r="I332" s="100"/>
      <c r="J332" s="100"/>
      <c r="K332" s="100"/>
      <c r="L332" s="100"/>
      <c r="M332" s="100"/>
      <c r="N332" s="100">
        <v>1</v>
      </c>
      <c r="O332" s="100"/>
      <c r="P332" s="100"/>
      <c r="Q332" s="100"/>
      <c r="R332" s="100"/>
      <c r="S332" s="100"/>
    </row>
    <row r="333" spans="1:19">
      <c r="A333" s="110" t="s">
        <v>614</v>
      </c>
      <c r="B333" s="100">
        <v>0</v>
      </c>
      <c r="C333" s="100"/>
      <c r="D333" s="100"/>
      <c r="E333" s="100"/>
      <c r="F333" s="100"/>
      <c r="G333" s="100"/>
      <c r="H333" s="100">
        <v>1</v>
      </c>
      <c r="I333" s="100"/>
      <c r="J333" s="100"/>
      <c r="K333" s="100"/>
      <c r="L333" s="100"/>
      <c r="M333" s="100"/>
      <c r="N333" s="100">
        <v>1</v>
      </c>
      <c r="O333" s="100"/>
      <c r="P333" s="100"/>
      <c r="Q333" s="100"/>
      <c r="R333" s="100"/>
      <c r="S333" s="100"/>
    </row>
    <row r="334" spans="1:19">
      <c r="A334" s="110" t="s">
        <v>491</v>
      </c>
      <c r="B334" s="100">
        <v>0</v>
      </c>
      <c r="C334" s="100"/>
      <c r="D334" s="100"/>
      <c r="E334" s="100"/>
      <c r="F334" s="100"/>
      <c r="G334" s="100"/>
      <c r="H334" s="100">
        <v>1</v>
      </c>
      <c r="I334" s="100"/>
      <c r="J334" s="100"/>
      <c r="K334" s="100"/>
      <c r="L334" s="100"/>
      <c r="M334" s="100"/>
      <c r="N334" s="100">
        <v>1</v>
      </c>
      <c r="O334" s="100"/>
      <c r="P334" s="100"/>
      <c r="Q334" s="100"/>
      <c r="R334" s="100"/>
      <c r="S334" s="100"/>
    </row>
    <row r="335" spans="1:19">
      <c r="A335" s="110" t="s">
        <v>577</v>
      </c>
      <c r="B335" s="100">
        <v>0</v>
      </c>
      <c r="C335" s="100"/>
      <c r="D335" s="100"/>
      <c r="E335" s="100"/>
      <c r="F335" s="100"/>
      <c r="G335" s="100"/>
      <c r="H335" s="100">
        <v>2</v>
      </c>
      <c r="I335" s="100"/>
      <c r="J335" s="100"/>
      <c r="K335" s="100"/>
      <c r="L335" s="100"/>
      <c r="M335" s="100"/>
      <c r="N335" s="100">
        <v>2</v>
      </c>
      <c r="O335" s="100"/>
      <c r="P335" s="100"/>
      <c r="Q335" s="100"/>
      <c r="R335" s="100"/>
      <c r="S335" s="100"/>
    </row>
    <row r="336" spans="1:19">
      <c r="A336" s="110" t="s">
        <v>461</v>
      </c>
      <c r="B336" s="100">
        <v>0</v>
      </c>
      <c r="C336" s="100"/>
      <c r="D336" s="100"/>
      <c r="E336" s="100"/>
      <c r="F336" s="100"/>
      <c r="G336" s="100"/>
      <c r="H336" s="100">
        <v>5</v>
      </c>
      <c r="I336" s="100"/>
      <c r="J336" s="100"/>
      <c r="K336" s="100"/>
      <c r="L336" s="100"/>
      <c r="M336" s="100"/>
      <c r="N336" s="100">
        <v>5</v>
      </c>
      <c r="O336" s="100"/>
      <c r="P336" s="100"/>
      <c r="Q336" s="100"/>
      <c r="R336" s="100"/>
      <c r="S336" s="100"/>
    </row>
    <row r="337" spans="1:19">
      <c r="A337" s="110" t="s">
        <v>125</v>
      </c>
      <c r="B337" s="100">
        <v>4</v>
      </c>
      <c r="C337" s="100"/>
      <c r="D337" s="100"/>
      <c r="E337" s="100"/>
      <c r="F337" s="100"/>
      <c r="G337" s="100"/>
      <c r="H337" s="100">
        <v>59</v>
      </c>
      <c r="I337" s="100"/>
      <c r="J337" s="100"/>
      <c r="K337" s="100"/>
      <c r="L337" s="100"/>
      <c r="M337" s="100"/>
      <c r="N337" s="100">
        <v>63</v>
      </c>
      <c r="O337" s="100"/>
      <c r="P337" s="100"/>
      <c r="Q337" s="100"/>
      <c r="R337" s="100"/>
      <c r="S337" s="100"/>
    </row>
    <row r="338" spans="1:19">
      <c r="A338" s="105" t="s">
        <v>126</v>
      </c>
      <c r="B338" s="102"/>
      <c r="C338" s="102"/>
      <c r="D338" s="102"/>
      <c r="E338" s="102"/>
      <c r="F338" s="102"/>
      <c r="G338" s="102"/>
      <c r="H338" s="102"/>
      <c r="I338" s="102"/>
      <c r="J338" s="102"/>
      <c r="K338" s="102"/>
      <c r="L338" s="102"/>
      <c r="M338" s="102"/>
      <c r="N338" s="102"/>
      <c r="O338" s="102"/>
      <c r="P338" s="102"/>
      <c r="Q338" s="102"/>
      <c r="R338" s="102"/>
      <c r="S338" s="102"/>
    </row>
    <row r="339" spans="1:19">
      <c r="A339" s="105" t="s">
        <v>127</v>
      </c>
      <c r="B339" s="102">
        <v>93</v>
      </c>
      <c r="C339" s="102"/>
      <c r="D339" s="102"/>
      <c r="E339" s="102"/>
      <c r="F339" s="102"/>
      <c r="G339" s="102"/>
      <c r="H339" s="102">
        <v>16</v>
      </c>
      <c r="I339" s="102"/>
      <c r="J339" s="102"/>
      <c r="K339" s="102"/>
      <c r="L339" s="102"/>
      <c r="M339" s="102"/>
      <c r="N339" s="102">
        <v>109</v>
      </c>
      <c r="O339" s="102"/>
      <c r="P339" s="102"/>
      <c r="Q339" s="102"/>
      <c r="R339" s="102"/>
      <c r="S339" s="102"/>
    </row>
    <row r="340" spans="1:19">
      <c r="A340" s="110" t="s">
        <v>616</v>
      </c>
      <c r="B340" s="100">
        <v>1</v>
      </c>
      <c r="C340" s="100"/>
      <c r="D340" s="100"/>
      <c r="E340" s="100"/>
      <c r="F340" s="100"/>
      <c r="G340" s="100"/>
      <c r="H340" s="100">
        <v>0</v>
      </c>
      <c r="I340" s="100"/>
      <c r="J340" s="100"/>
      <c r="K340" s="100"/>
      <c r="L340" s="100"/>
      <c r="M340" s="100"/>
      <c r="N340" s="100">
        <v>1</v>
      </c>
      <c r="O340" s="100"/>
      <c r="P340" s="100"/>
      <c r="Q340" s="100"/>
      <c r="R340" s="100"/>
      <c r="S340" s="100"/>
    </row>
    <row r="341" spans="1:19">
      <c r="A341" s="110" t="s">
        <v>579</v>
      </c>
      <c r="B341" s="100">
        <v>0</v>
      </c>
      <c r="C341" s="100"/>
      <c r="D341" s="100"/>
      <c r="E341" s="100"/>
      <c r="F341" s="100"/>
      <c r="G341" s="100"/>
      <c r="H341" s="100">
        <v>1</v>
      </c>
      <c r="I341" s="100"/>
      <c r="J341" s="100"/>
      <c r="K341" s="100"/>
      <c r="L341" s="100"/>
      <c r="M341" s="100"/>
      <c r="N341" s="100">
        <v>1</v>
      </c>
      <c r="O341" s="100"/>
      <c r="P341" s="100"/>
      <c r="Q341" s="100"/>
      <c r="R341" s="100"/>
      <c r="S341" s="100"/>
    </row>
    <row r="342" spans="1:19">
      <c r="A342" s="110" t="s">
        <v>128</v>
      </c>
      <c r="B342" s="100">
        <v>9</v>
      </c>
      <c r="C342" s="100"/>
      <c r="D342" s="100"/>
      <c r="E342" s="100"/>
      <c r="F342" s="100"/>
      <c r="G342" s="100"/>
      <c r="H342" s="100">
        <v>0</v>
      </c>
      <c r="I342" s="100"/>
      <c r="J342" s="100"/>
      <c r="K342" s="100"/>
      <c r="L342" s="100"/>
      <c r="M342" s="100"/>
      <c r="N342" s="100">
        <v>9</v>
      </c>
      <c r="O342" s="100"/>
      <c r="P342" s="100"/>
      <c r="Q342" s="100"/>
      <c r="R342" s="100"/>
      <c r="S342" s="100"/>
    </row>
    <row r="343" spans="1:19">
      <c r="A343" s="110" t="s">
        <v>617</v>
      </c>
      <c r="B343" s="100">
        <v>2</v>
      </c>
      <c r="C343" s="100"/>
      <c r="D343" s="100"/>
      <c r="E343" s="100"/>
      <c r="F343" s="100"/>
      <c r="G343" s="100"/>
      <c r="H343" s="100">
        <v>0</v>
      </c>
      <c r="I343" s="100"/>
      <c r="J343" s="100"/>
      <c r="K343" s="100"/>
      <c r="L343" s="100"/>
      <c r="M343" s="100"/>
      <c r="N343" s="100">
        <v>2</v>
      </c>
      <c r="O343" s="100"/>
      <c r="P343" s="100"/>
      <c r="Q343" s="100"/>
      <c r="R343" s="100"/>
      <c r="S343" s="100"/>
    </row>
    <row r="344" spans="1:19">
      <c r="A344" s="110" t="s">
        <v>533</v>
      </c>
      <c r="B344" s="100">
        <v>1</v>
      </c>
      <c r="C344" s="100"/>
      <c r="D344" s="100"/>
      <c r="E344" s="100"/>
      <c r="F344" s="100"/>
      <c r="G344" s="100"/>
      <c r="H344" s="100">
        <v>0</v>
      </c>
      <c r="I344" s="100"/>
      <c r="J344" s="100"/>
      <c r="K344" s="100"/>
      <c r="L344" s="100"/>
      <c r="M344" s="100"/>
      <c r="N344" s="100">
        <v>1</v>
      </c>
      <c r="O344" s="100"/>
      <c r="P344" s="100"/>
      <c r="Q344" s="100"/>
      <c r="R344" s="100"/>
      <c r="S344" s="100"/>
    </row>
    <row r="345" spans="1:19">
      <c r="A345" s="110" t="s">
        <v>129</v>
      </c>
      <c r="B345" s="100">
        <v>6</v>
      </c>
      <c r="C345" s="100"/>
      <c r="D345" s="100"/>
      <c r="E345" s="100"/>
      <c r="F345" s="100"/>
      <c r="G345" s="100"/>
      <c r="H345" s="100">
        <v>0</v>
      </c>
      <c r="I345" s="100"/>
      <c r="J345" s="100"/>
      <c r="K345" s="100"/>
      <c r="L345" s="100"/>
      <c r="M345" s="100"/>
      <c r="N345" s="100">
        <v>6</v>
      </c>
      <c r="O345" s="100"/>
      <c r="P345" s="100"/>
      <c r="Q345" s="100"/>
      <c r="R345" s="100"/>
      <c r="S345" s="100"/>
    </row>
    <row r="346" spans="1:19">
      <c r="A346" s="72" t="s">
        <v>125</v>
      </c>
      <c r="B346" s="71">
        <v>74</v>
      </c>
      <c r="C346" s="71"/>
      <c r="D346" s="71"/>
      <c r="E346" s="71"/>
      <c r="F346" s="71"/>
      <c r="G346" s="71"/>
      <c r="H346" s="71">
        <v>15</v>
      </c>
      <c r="I346" s="71"/>
      <c r="J346" s="71"/>
      <c r="K346" s="71"/>
      <c r="L346" s="71"/>
      <c r="M346" s="71"/>
      <c r="N346" s="71">
        <v>89</v>
      </c>
      <c r="O346" s="71"/>
      <c r="P346" s="71"/>
      <c r="Q346" s="71"/>
      <c r="R346" s="71"/>
      <c r="S346" s="71"/>
    </row>
  </sheetData>
  <mergeCells count="5">
    <mergeCell ref="A3:S3"/>
    <mergeCell ref="H5:M5"/>
    <mergeCell ref="N5:S5"/>
    <mergeCell ref="A5:A6"/>
    <mergeCell ref="B5:G5"/>
  </mergeCells>
  <hyperlinks>
    <hyperlink ref="A1" location="CONTENTS!A1" display="CONTENTS" xr:uid="{A3DCEA52-DE8D-472F-8162-B8274D999D35}"/>
  </hyperlinks>
  <printOptions horizontalCentered="1"/>
  <pageMargins left="0.78740157480314965" right="0.86614173228346458" top="0.78740157480314965" bottom="0.78740157480314965" header="0.31496062992125984" footer="0.31496062992125984"/>
  <pageSetup paperSize="9" scale="9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282"/>
  <sheetViews>
    <sheetView showGridLines="0" zoomScaleNormal="100" workbookViewId="0">
      <pane ySplit="6" topLeftCell="A7" activePane="bottomLeft" state="frozen"/>
      <selection activeCell="A2" sqref="A2"/>
      <selection pane="bottomLeft" activeCell="A2" sqref="A2"/>
    </sheetView>
  </sheetViews>
  <sheetFormatPr defaultRowHeight="12"/>
  <cols>
    <col min="1" max="1" width="32.140625" style="4" customWidth="1"/>
    <col min="2" max="2" width="6" style="4" customWidth="1"/>
    <col min="3" max="6" width="5.7109375" style="4" customWidth="1"/>
    <col min="7" max="7" width="4.42578125" style="4" customWidth="1"/>
    <col min="8" max="9" width="6" style="4" customWidth="1"/>
    <col min="10" max="10" width="6.140625" style="4" bestFit="1" customWidth="1"/>
    <col min="11" max="11" width="5.7109375" style="4" customWidth="1"/>
    <col min="12" max="12" width="6.140625" style="4" bestFit="1" customWidth="1"/>
    <col min="13" max="13" width="4.42578125" style="4" customWidth="1"/>
    <col min="14" max="15" width="6" style="4" customWidth="1"/>
    <col min="16" max="16" width="6.140625" style="4" bestFit="1" customWidth="1"/>
    <col min="17" max="17" width="5.7109375" style="4" customWidth="1"/>
    <col min="18" max="18" width="6.140625" style="4" bestFit="1" customWidth="1"/>
    <col min="19" max="19" width="4.42578125" style="4" customWidth="1"/>
    <col min="20" max="16384" width="9.140625" style="4"/>
  </cols>
  <sheetData>
    <row r="1" spans="1:19">
      <c r="A1" s="152" t="s">
        <v>131</v>
      </c>
    </row>
    <row r="2" spans="1:19" ht="12" customHeight="1">
      <c r="A2" s="7"/>
      <c r="B2" s="7"/>
      <c r="C2" s="7"/>
      <c r="D2" s="7"/>
      <c r="E2" s="7"/>
      <c r="F2" s="7"/>
      <c r="G2" s="7"/>
      <c r="H2" s="7"/>
      <c r="I2" s="7"/>
      <c r="J2" s="7"/>
      <c r="K2" s="7"/>
      <c r="L2" s="7"/>
      <c r="M2" s="7"/>
      <c r="N2" s="7"/>
      <c r="O2" s="7"/>
    </row>
    <row r="3" spans="1:19" ht="12" customHeight="1">
      <c r="A3" s="216" t="s">
        <v>710</v>
      </c>
      <c r="B3" s="216"/>
      <c r="C3" s="216"/>
      <c r="D3" s="216"/>
      <c r="E3" s="216"/>
      <c r="F3" s="216"/>
      <c r="G3" s="216"/>
      <c r="H3" s="216"/>
      <c r="I3" s="216"/>
      <c r="J3" s="216"/>
      <c r="K3" s="216"/>
      <c r="L3" s="216"/>
      <c r="M3" s="216"/>
      <c r="N3" s="216"/>
      <c r="O3" s="216"/>
      <c r="P3" s="216"/>
      <c r="Q3" s="216"/>
      <c r="R3" s="216"/>
      <c r="S3" s="216"/>
    </row>
    <row r="4" spans="1:19" ht="12" customHeight="1">
      <c r="A4" s="1"/>
      <c r="B4" s="1"/>
      <c r="C4" s="1"/>
      <c r="D4" s="1"/>
      <c r="E4" s="1"/>
      <c r="F4" s="1"/>
      <c r="G4" s="1"/>
      <c r="H4" s="1"/>
      <c r="I4" s="1"/>
      <c r="J4" s="1"/>
      <c r="K4" s="1"/>
      <c r="L4" s="1"/>
      <c r="M4" s="1"/>
      <c r="N4" s="1"/>
      <c r="O4" s="1"/>
      <c r="P4" s="1"/>
      <c r="R4" s="35"/>
      <c r="S4" s="2" t="s">
        <v>33</v>
      </c>
    </row>
    <row r="5" spans="1:19">
      <c r="A5" s="194" t="s">
        <v>0</v>
      </c>
      <c r="B5" s="213" t="s">
        <v>36</v>
      </c>
      <c r="C5" s="214"/>
      <c r="D5" s="214"/>
      <c r="E5" s="214"/>
      <c r="F5" s="214"/>
      <c r="G5" s="215"/>
      <c r="H5" s="213" t="s">
        <v>37</v>
      </c>
      <c r="I5" s="214"/>
      <c r="J5" s="214"/>
      <c r="K5" s="214"/>
      <c r="L5" s="214"/>
      <c r="M5" s="215"/>
      <c r="N5" s="213" t="s">
        <v>1</v>
      </c>
      <c r="O5" s="214"/>
      <c r="P5" s="214"/>
      <c r="Q5" s="214"/>
      <c r="R5" s="214"/>
      <c r="S5" s="215"/>
    </row>
    <row r="6" spans="1:19" ht="15" customHeight="1">
      <c r="A6" s="212"/>
      <c r="B6" s="139" t="s">
        <v>50</v>
      </c>
      <c r="C6" s="139" t="s">
        <v>38</v>
      </c>
      <c r="D6" s="139" t="s">
        <v>39</v>
      </c>
      <c r="E6" s="139" t="s">
        <v>40</v>
      </c>
      <c r="F6" s="139" t="s">
        <v>41</v>
      </c>
      <c r="G6" s="139" t="s">
        <v>42</v>
      </c>
      <c r="H6" s="139" t="s">
        <v>50</v>
      </c>
      <c r="I6" s="139" t="s">
        <v>38</v>
      </c>
      <c r="J6" s="139" t="s">
        <v>39</v>
      </c>
      <c r="K6" s="139" t="s">
        <v>40</v>
      </c>
      <c r="L6" s="139" t="s">
        <v>41</v>
      </c>
      <c r="M6" s="139" t="s">
        <v>42</v>
      </c>
      <c r="N6" s="139" t="s">
        <v>50</v>
      </c>
      <c r="O6" s="139" t="s">
        <v>38</v>
      </c>
      <c r="P6" s="139" t="s">
        <v>39</v>
      </c>
      <c r="Q6" s="139" t="s">
        <v>40</v>
      </c>
      <c r="R6" s="139" t="s">
        <v>41</v>
      </c>
      <c r="S6" s="139" t="s">
        <v>42</v>
      </c>
    </row>
    <row r="7" spans="1:19" s="59" customFormat="1" ht="15.75" customHeight="1">
      <c r="A7" s="74" t="s">
        <v>2</v>
      </c>
      <c r="B7" s="75"/>
      <c r="C7" s="75"/>
      <c r="D7" s="75"/>
      <c r="E7" s="75"/>
      <c r="F7" s="75"/>
      <c r="G7" s="75"/>
      <c r="H7" s="75"/>
      <c r="I7" s="75"/>
      <c r="J7" s="75"/>
      <c r="K7" s="75"/>
      <c r="L7" s="75"/>
      <c r="M7" s="75"/>
      <c r="N7" s="75"/>
      <c r="O7" s="75"/>
      <c r="P7" s="75"/>
      <c r="Q7" s="75"/>
      <c r="R7" s="75"/>
      <c r="S7" s="75"/>
    </row>
    <row r="8" spans="1:19" s="59" customFormat="1" ht="15.75" customHeight="1">
      <c r="A8" s="109" t="s">
        <v>1</v>
      </c>
      <c r="B8" s="107">
        <v>1296</v>
      </c>
      <c r="C8" s="107">
        <v>529</v>
      </c>
      <c r="D8" s="107">
        <v>162</v>
      </c>
      <c r="E8" s="107">
        <v>81</v>
      </c>
      <c r="F8" s="107">
        <v>524</v>
      </c>
      <c r="G8" s="107">
        <v>0</v>
      </c>
      <c r="H8" s="107">
        <v>3136</v>
      </c>
      <c r="I8" s="107">
        <v>1176</v>
      </c>
      <c r="J8" s="107">
        <v>756</v>
      </c>
      <c r="K8" s="107">
        <v>42</v>
      </c>
      <c r="L8" s="107">
        <v>1162</v>
      </c>
      <c r="M8" s="107">
        <v>0</v>
      </c>
      <c r="N8" s="107">
        <v>4432</v>
      </c>
      <c r="O8" s="107">
        <v>1705</v>
      </c>
      <c r="P8" s="107">
        <v>918</v>
      </c>
      <c r="Q8" s="107">
        <v>123</v>
      </c>
      <c r="R8" s="107">
        <v>1686</v>
      </c>
      <c r="S8" s="107">
        <v>0</v>
      </c>
    </row>
    <row r="9" spans="1:19" s="57" customFormat="1" ht="12" customHeight="1">
      <c r="A9" s="101"/>
      <c r="B9" s="102"/>
      <c r="C9" s="102"/>
      <c r="D9" s="102"/>
      <c r="E9" s="102"/>
      <c r="F9" s="102"/>
      <c r="G9" s="102"/>
      <c r="H9" s="102"/>
      <c r="I9" s="102"/>
      <c r="J9" s="102"/>
      <c r="K9" s="102"/>
      <c r="L9" s="102"/>
      <c r="M9" s="102"/>
      <c r="N9" s="102"/>
      <c r="O9" s="102"/>
      <c r="P9" s="102"/>
      <c r="Q9" s="102"/>
      <c r="R9" s="102"/>
      <c r="S9" s="102"/>
    </row>
    <row r="10" spans="1:19" s="57" customFormat="1" ht="12" customHeight="1">
      <c r="A10" s="101" t="s">
        <v>43</v>
      </c>
      <c r="B10" s="102">
        <v>803</v>
      </c>
      <c r="C10" s="102">
        <v>201</v>
      </c>
      <c r="D10" s="102">
        <v>12</v>
      </c>
      <c r="E10" s="102">
        <v>75</v>
      </c>
      <c r="F10" s="102">
        <v>515</v>
      </c>
      <c r="G10" s="102">
        <v>0</v>
      </c>
      <c r="H10" s="102">
        <v>2702</v>
      </c>
      <c r="I10" s="102">
        <v>1136</v>
      </c>
      <c r="J10" s="102">
        <v>366</v>
      </c>
      <c r="K10" s="102">
        <v>39</v>
      </c>
      <c r="L10" s="102">
        <v>1161</v>
      </c>
      <c r="M10" s="102">
        <v>0</v>
      </c>
      <c r="N10" s="102">
        <v>3505</v>
      </c>
      <c r="O10" s="102">
        <v>1337</v>
      </c>
      <c r="P10" s="102">
        <v>378</v>
      </c>
      <c r="Q10" s="102">
        <v>114</v>
      </c>
      <c r="R10" s="102">
        <v>1676</v>
      </c>
      <c r="S10" s="102">
        <v>0</v>
      </c>
    </row>
    <row r="11" spans="1:19" s="60" customFormat="1" ht="12" customHeight="1">
      <c r="A11" s="105" t="s">
        <v>4</v>
      </c>
      <c r="B11" s="102">
        <v>771</v>
      </c>
      <c r="C11" s="102">
        <v>190</v>
      </c>
      <c r="D11" s="102">
        <v>10</v>
      </c>
      <c r="E11" s="102">
        <v>74</v>
      </c>
      <c r="F11" s="102">
        <v>497</v>
      </c>
      <c r="G11" s="102">
        <v>0</v>
      </c>
      <c r="H11" s="102">
        <v>2254</v>
      </c>
      <c r="I11" s="102">
        <v>952</v>
      </c>
      <c r="J11" s="102">
        <v>346</v>
      </c>
      <c r="K11" s="102">
        <v>35</v>
      </c>
      <c r="L11" s="102">
        <v>921</v>
      </c>
      <c r="M11" s="102">
        <v>0</v>
      </c>
      <c r="N11" s="102">
        <v>3025</v>
      </c>
      <c r="O11" s="102">
        <v>1142</v>
      </c>
      <c r="P11" s="102">
        <v>356</v>
      </c>
      <c r="Q11" s="102">
        <v>109</v>
      </c>
      <c r="R11" s="102">
        <v>1418</v>
      </c>
      <c r="S11" s="102">
        <v>0</v>
      </c>
    </row>
    <row r="12" spans="1:19" s="58" customFormat="1" ht="12" customHeight="1">
      <c r="A12" s="110" t="s">
        <v>51</v>
      </c>
      <c r="B12" s="100">
        <v>1</v>
      </c>
      <c r="C12" s="100">
        <v>0</v>
      </c>
      <c r="D12" s="100">
        <v>0</v>
      </c>
      <c r="E12" s="100">
        <v>0</v>
      </c>
      <c r="F12" s="100">
        <v>1</v>
      </c>
      <c r="G12" s="100">
        <v>0</v>
      </c>
      <c r="H12" s="100">
        <v>5</v>
      </c>
      <c r="I12" s="100">
        <v>4</v>
      </c>
      <c r="J12" s="100">
        <v>1</v>
      </c>
      <c r="K12" s="100">
        <v>0</v>
      </c>
      <c r="L12" s="100">
        <v>0</v>
      </c>
      <c r="M12" s="100">
        <v>0</v>
      </c>
      <c r="N12" s="100">
        <v>6</v>
      </c>
      <c r="O12" s="100">
        <v>4</v>
      </c>
      <c r="P12" s="100">
        <v>1</v>
      </c>
      <c r="Q12" s="100">
        <v>0</v>
      </c>
      <c r="R12" s="100">
        <v>1</v>
      </c>
      <c r="S12" s="100">
        <v>0</v>
      </c>
    </row>
    <row r="13" spans="1:19" s="58" customFormat="1" ht="12" customHeight="1">
      <c r="A13" s="110" t="s">
        <v>52</v>
      </c>
      <c r="B13" s="100">
        <v>26</v>
      </c>
      <c r="C13" s="100">
        <v>8</v>
      </c>
      <c r="D13" s="100">
        <v>0</v>
      </c>
      <c r="E13" s="100">
        <v>4</v>
      </c>
      <c r="F13" s="100">
        <v>14</v>
      </c>
      <c r="G13" s="100">
        <v>0</v>
      </c>
      <c r="H13" s="100">
        <v>59</v>
      </c>
      <c r="I13" s="100">
        <v>15</v>
      </c>
      <c r="J13" s="100">
        <v>11</v>
      </c>
      <c r="K13" s="100">
        <v>1</v>
      </c>
      <c r="L13" s="100">
        <v>32</v>
      </c>
      <c r="M13" s="100">
        <v>0</v>
      </c>
      <c r="N13" s="100">
        <v>85</v>
      </c>
      <c r="O13" s="100">
        <v>23</v>
      </c>
      <c r="P13" s="100">
        <v>11</v>
      </c>
      <c r="Q13" s="100">
        <v>5</v>
      </c>
      <c r="R13" s="100">
        <v>46</v>
      </c>
      <c r="S13" s="100">
        <v>0</v>
      </c>
    </row>
    <row r="14" spans="1:19" s="58" customFormat="1" ht="12" customHeight="1">
      <c r="A14" s="110" t="s">
        <v>53</v>
      </c>
      <c r="B14" s="100">
        <v>69</v>
      </c>
      <c r="C14" s="100">
        <v>25</v>
      </c>
      <c r="D14" s="100">
        <v>1</v>
      </c>
      <c r="E14" s="100">
        <v>6</v>
      </c>
      <c r="F14" s="100">
        <v>37</v>
      </c>
      <c r="G14" s="100">
        <v>0</v>
      </c>
      <c r="H14" s="100">
        <v>188</v>
      </c>
      <c r="I14" s="100">
        <v>65</v>
      </c>
      <c r="J14" s="100">
        <v>76</v>
      </c>
      <c r="K14" s="100">
        <v>5</v>
      </c>
      <c r="L14" s="100">
        <v>42</v>
      </c>
      <c r="M14" s="100">
        <v>0</v>
      </c>
      <c r="N14" s="100">
        <v>257</v>
      </c>
      <c r="O14" s="100">
        <v>90</v>
      </c>
      <c r="P14" s="100">
        <v>77</v>
      </c>
      <c r="Q14" s="100">
        <v>11</v>
      </c>
      <c r="R14" s="100">
        <v>79</v>
      </c>
      <c r="S14" s="100">
        <v>0</v>
      </c>
    </row>
    <row r="15" spans="1:19" s="58" customFormat="1" ht="12" customHeight="1">
      <c r="A15" s="110" t="s">
        <v>539</v>
      </c>
      <c r="B15" s="100">
        <v>4</v>
      </c>
      <c r="C15" s="100">
        <v>4</v>
      </c>
      <c r="D15" s="100">
        <v>0</v>
      </c>
      <c r="E15" s="100">
        <v>0</v>
      </c>
      <c r="F15" s="100">
        <v>0</v>
      </c>
      <c r="G15" s="100">
        <v>0</v>
      </c>
      <c r="H15" s="100">
        <v>0</v>
      </c>
      <c r="I15" s="100">
        <v>0</v>
      </c>
      <c r="J15" s="100">
        <v>0</v>
      </c>
      <c r="K15" s="100">
        <v>0</v>
      </c>
      <c r="L15" s="100">
        <v>0</v>
      </c>
      <c r="M15" s="100">
        <v>0</v>
      </c>
      <c r="N15" s="100">
        <v>4</v>
      </c>
      <c r="O15" s="100">
        <v>4</v>
      </c>
      <c r="P15" s="100">
        <v>0</v>
      </c>
      <c r="Q15" s="100">
        <v>0</v>
      </c>
      <c r="R15" s="100">
        <v>0</v>
      </c>
      <c r="S15" s="100">
        <v>0</v>
      </c>
    </row>
    <row r="16" spans="1:19" s="58" customFormat="1" ht="12" customHeight="1">
      <c r="A16" s="110" t="s">
        <v>54</v>
      </c>
      <c r="B16" s="100">
        <v>2</v>
      </c>
      <c r="C16" s="100">
        <v>0</v>
      </c>
      <c r="D16" s="100">
        <v>0</v>
      </c>
      <c r="E16" s="100">
        <v>0</v>
      </c>
      <c r="F16" s="100">
        <v>2</v>
      </c>
      <c r="G16" s="100">
        <v>0</v>
      </c>
      <c r="H16" s="100">
        <v>2</v>
      </c>
      <c r="I16" s="100">
        <v>2</v>
      </c>
      <c r="J16" s="100">
        <v>0</v>
      </c>
      <c r="K16" s="100">
        <v>0</v>
      </c>
      <c r="L16" s="100">
        <v>0</v>
      </c>
      <c r="M16" s="100">
        <v>0</v>
      </c>
      <c r="N16" s="100">
        <v>4</v>
      </c>
      <c r="O16" s="100">
        <v>2</v>
      </c>
      <c r="P16" s="100">
        <v>0</v>
      </c>
      <c r="Q16" s="100">
        <v>0</v>
      </c>
      <c r="R16" s="100">
        <v>2</v>
      </c>
      <c r="S16" s="100">
        <v>0</v>
      </c>
    </row>
    <row r="17" spans="1:19" s="58" customFormat="1" ht="12" customHeight="1">
      <c r="A17" s="110" t="s">
        <v>513</v>
      </c>
      <c r="B17" s="100">
        <v>39</v>
      </c>
      <c r="C17" s="100">
        <v>0</v>
      </c>
      <c r="D17" s="100">
        <v>0</v>
      </c>
      <c r="E17" s="100">
        <v>25</v>
      </c>
      <c r="F17" s="100">
        <v>14</v>
      </c>
      <c r="G17" s="100">
        <v>0</v>
      </c>
      <c r="H17" s="100">
        <v>0</v>
      </c>
      <c r="I17" s="100">
        <v>0</v>
      </c>
      <c r="J17" s="100">
        <v>0</v>
      </c>
      <c r="K17" s="100">
        <v>0</v>
      </c>
      <c r="L17" s="100">
        <v>0</v>
      </c>
      <c r="M17" s="100">
        <v>0</v>
      </c>
      <c r="N17" s="100">
        <v>39</v>
      </c>
      <c r="O17" s="100">
        <v>0</v>
      </c>
      <c r="P17" s="100">
        <v>0</v>
      </c>
      <c r="Q17" s="100">
        <v>25</v>
      </c>
      <c r="R17" s="100">
        <v>14</v>
      </c>
      <c r="S17" s="100">
        <v>0</v>
      </c>
    </row>
    <row r="18" spans="1:19" s="58" customFormat="1" ht="12" customHeight="1">
      <c r="A18" s="110" t="s">
        <v>452</v>
      </c>
      <c r="B18" s="100">
        <v>0</v>
      </c>
      <c r="C18" s="100">
        <v>0</v>
      </c>
      <c r="D18" s="100">
        <v>0</v>
      </c>
      <c r="E18" s="100">
        <v>0</v>
      </c>
      <c r="F18" s="100">
        <v>0</v>
      </c>
      <c r="G18" s="100">
        <v>0</v>
      </c>
      <c r="H18" s="100">
        <v>1</v>
      </c>
      <c r="I18" s="100">
        <v>1</v>
      </c>
      <c r="J18" s="100">
        <v>0</v>
      </c>
      <c r="K18" s="100">
        <v>0</v>
      </c>
      <c r="L18" s="100">
        <v>0</v>
      </c>
      <c r="M18" s="100">
        <v>0</v>
      </c>
      <c r="N18" s="100">
        <v>1</v>
      </c>
      <c r="O18" s="100">
        <v>1</v>
      </c>
      <c r="P18" s="100">
        <v>0</v>
      </c>
      <c r="Q18" s="100">
        <v>0</v>
      </c>
      <c r="R18" s="100">
        <v>0</v>
      </c>
      <c r="S18" s="100">
        <v>0</v>
      </c>
    </row>
    <row r="19" spans="1:19" s="58" customFormat="1" ht="12" customHeight="1">
      <c r="A19" s="110" t="s">
        <v>540</v>
      </c>
      <c r="B19" s="100">
        <v>0</v>
      </c>
      <c r="C19" s="100">
        <v>0</v>
      </c>
      <c r="D19" s="100">
        <v>0</v>
      </c>
      <c r="E19" s="100">
        <v>0</v>
      </c>
      <c r="F19" s="100">
        <v>0</v>
      </c>
      <c r="G19" s="100">
        <v>0</v>
      </c>
      <c r="H19" s="100">
        <v>2</v>
      </c>
      <c r="I19" s="100">
        <v>2</v>
      </c>
      <c r="J19" s="100">
        <v>0</v>
      </c>
      <c r="K19" s="100">
        <v>0</v>
      </c>
      <c r="L19" s="100">
        <v>0</v>
      </c>
      <c r="M19" s="100">
        <v>0</v>
      </c>
      <c r="N19" s="100">
        <v>2</v>
      </c>
      <c r="O19" s="100">
        <v>2</v>
      </c>
      <c r="P19" s="100">
        <v>0</v>
      </c>
      <c r="Q19" s="100">
        <v>0</v>
      </c>
      <c r="R19" s="100">
        <v>0</v>
      </c>
      <c r="S19" s="100">
        <v>0</v>
      </c>
    </row>
    <row r="20" spans="1:19" s="58" customFormat="1" ht="12" customHeight="1">
      <c r="A20" s="110" t="s">
        <v>55</v>
      </c>
      <c r="B20" s="100">
        <v>4</v>
      </c>
      <c r="C20" s="100">
        <v>0</v>
      </c>
      <c r="D20" s="100">
        <v>0</v>
      </c>
      <c r="E20" s="100">
        <v>0</v>
      </c>
      <c r="F20" s="100">
        <v>4</v>
      </c>
      <c r="G20" s="100">
        <v>0</v>
      </c>
      <c r="H20" s="100">
        <v>1</v>
      </c>
      <c r="I20" s="100">
        <v>0</v>
      </c>
      <c r="J20" s="100">
        <v>1</v>
      </c>
      <c r="K20" s="100">
        <v>0</v>
      </c>
      <c r="L20" s="100">
        <v>0</v>
      </c>
      <c r="M20" s="100">
        <v>0</v>
      </c>
      <c r="N20" s="100">
        <v>5</v>
      </c>
      <c r="O20" s="100">
        <v>0</v>
      </c>
      <c r="P20" s="100">
        <v>1</v>
      </c>
      <c r="Q20" s="100">
        <v>0</v>
      </c>
      <c r="R20" s="100">
        <v>4</v>
      </c>
      <c r="S20" s="100">
        <v>0</v>
      </c>
    </row>
    <row r="21" spans="1:19" s="58" customFormat="1" ht="12" customHeight="1">
      <c r="A21" s="110" t="s">
        <v>56</v>
      </c>
      <c r="B21" s="100">
        <v>8</v>
      </c>
      <c r="C21" s="100">
        <v>2</v>
      </c>
      <c r="D21" s="100">
        <v>0</v>
      </c>
      <c r="E21" s="100">
        <v>1</v>
      </c>
      <c r="F21" s="100">
        <v>5</v>
      </c>
      <c r="G21" s="100">
        <v>0</v>
      </c>
      <c r="H21" s="100">
        <v>0</v>
      </c>
      <c r="I21" s="100">
        <v>0</v>
      </c>
      <c r="J21" s="100">
        <v>0</v>
      </c>
      <c r="K21" s="100">
        <v>0</v>
      </c>
      <c r="L21" s="100">
        <v>0</v>
      </c>
      <c r="M21" s="100">
        <v>0</v>
      </c>
      <c r="N21" s="100">
        <v>8</v>
      </c>
      <c r="O21" s="100">
        <v>2</v>
      </c>
      <c r="P21" s="100">
        <v>0</v>
      </c>
      <c r="Q21" s="100">
        <v>1</v>
      </c>
      <c r="R21" s="100">
        <v>5</v>
      </c>
      <c r="S21" s="100">
        <v>0</v>
      </c>
    </row>
    <row r="22" spans="1:19" s="58" customFormat="1" ht="12" customHeight="1">
      <c r="A22" s="110" t="s">
        <v>57</v>
      </c>
      <c r="B22" s="100">
        <v>51</v>
      </c>
      <c r="C22" s="100">
        <v>12</v>
      </c>
      <c r="D22" s="100">
        <v>0</v>
      </c>
      <c r="E22" s="100">
        <v>2</v>
      </c>
      <c r="F22" s="100">
        <v>37</v>
      </c>
      <c r="G22" s="100">
        <v>0</v>
      </c>
      <c r="H22" s="100">
        <v>0</v>
      </c>
      <c r="I22" s="100">
        <v>0</v>
      </c>
      <c r="J22" s="100">
        <v>0</v>
      </c>
      <c r="K22" s="100">
        <v>0</v>
      </c>
      <c r="L22" s="100">
        <v>0</v>
      </c>
      <c r="M22" s="100">
        <v>0</v>
      </c>
      <c r="N22" s="100">
        <v>51</v>
      </c>
      <c r="O22" s="100">
        <v>12</v>
      </c>
      <c r="P22" s="100">
        <v>0</v>
      </c>
      <c r="Q22" s="100">
        <v>2</v>
      </c>
      <c r="R22" s="100">
        <v>37</v>
      </c>
      <c r="S22" s="100">
        <v>0</v>
      </c>
    </row>
    <row r="23" spans="1:19" s="58" customFormat="1" ht="12" customHeight="1">
      <c r="A23" s="110" t="s">
        <v>58</v>
      </c>
      <c r="B23" s="100">
        <v>0</v>
      </c>
      <c r="C23" s="100">
        <v>0</v>
      </c>
      <c r="D23" s="100">
        <v>0</v>
      </c>
      <c r="E23" s="100">
        <v>0</v>
      </c>
      <c r="F23" s="100">
        <v>0</v>
      </c>
      <c r="G23" s="100">
        <v>0</v>
      </c>
      <c r="H23" s="100">
        <v>5</v>
      </c>
      <c r="I23" s="100">
        <v>3</v>
      </c>
      <c r="J23" s="100">
        <v>0</v>
      </c>
      <c r="K23" s="100">
        <v>0</v>
      </c>
      <c r="L23" s="100">
        <v>2</v>
      </c>
      <c r="M23" s="100">
        <v>0</v>
      </c>
      <c r="N23" s="100">
        <v>5</v>
      </c>
      <c r="O23" s="100">
        <v>3</v>
      </c>
      <c r="P23" s="100">
        <v>0</v>
      </c>
      <c r="Q23" s="100">
        <v>0</v>
      </c>
      <c r="R23" s="100">
        <v>2</v>
      </c>
      <c r="S23" s="100">
        <v>0</v>
      </c>
    </row>
    <row r="24" spans="1:19" s="58" customFormat="1" ht="12" customHeight="1">
      <c r="A24" s="110" t="s">
        <v>624</v>
      </c>
      <c r="B24" s="100">
        <v>0</v>
      </c>
      <c r="C24" s="100">
        <v>0</v>
      </c>
      <c r="D24" s="100">
        <v>0</v>
      </c>
      <c r="E24" s="100">
        <v>0</v>
      </c>
      <c r="F24" s="100">
        <v>0</v>
      </c>
      <c r="G24" s="100">
        <v>0</v>
      </c>
      <c r="H24" s="100">
        <v>1</v>
      </c>
      <c r="I24" s="100">
        <v>1</v>
      </c>
      <c r="J24" s="100">
        <v>0</v>
      </c>
      <c r="K24" s="100">
        <v>0</v>
      </c>
      <c r="L24" s="100">
        <v>0</v>
      </c>
      <c r="M24" s="100">
        <v>0</v>
      </c>
      <c r="N24" s="100">
        <v>1</v>
      </c>
      <c r="O24" s="100">
        <v>1</v>
      </c>
      <c r="P24" s="100">
        <v>0</v>
      </c>
      <c r="Q24" s="100">
        <v>0</v>
      </c>
      <c r="R24" s="100">
        <v>0</v>
      </c>
      <c r="S24" s="100">
        <v>0</v>
      </c>
    </row>
    <row r="25" spans="1:19" s="58" customFormat="1" ht="12" customHeight="1">
      <c r="A25" s="110" t="s">
        <v>59</v>
      </c>
      <c r="B25" s="100">
        <v>0</v>
      </c>
      <c r="C25" s="100">
        <v>0</v>
      </c>
      <c r="D25" s="100">
        <v>0</v>
      </c>
      <c r="E25" s="100">
        <v>0</v>
      </c>
      <c r="F25" s="100">
        <v>0</v>
      </c>
      <c r="G25" s="100">
        <v>0</v>
      </c>
      <c r="H25" s="100">
        <v>1</v>
      </c>
      <c r="I25" s="100">
        <v>1</v>
      </c>
      <c r="J25" s="100">
        <v>0</v>
      </c>
      <c r="K25" s="100">
        <v>0</v>
      </c>
      <c r="L25" s="100">
        <v>0</v>
      </c>
      <c r="M25" s="100">
        <v>0</v>
      </c>
      <c r="N25" s="100">
        <v>1</v>
      </c>
      <c r="O25" s="100">
        <v>1</v>
      </c>
      <c r="P25" s="100">
        <v>0</v>
      </c>
      <c r="Q25" s="100">
        <v>0</v>
      </c>
      <c r="R25" s="100">
        <v>0</v>
      </c>
      <c r="S25" s="100">
        <v>0</v>
      </c>
    </row>
    <row r="26" spans="1:19" s="58" customFormat="1" ht="12" customHeight="1">
      <c r="A26" s="110" t="s">
        <v>60</v>
      </c>
      <c r="B26" s="100">
        <v>0</v>
      </c>
      <c r="C26" s="100">
        <v>0</v>
      </c>
      <c r="D26" s="100">
        <v>0</v>
      </c>
      <c r="E26" s="100">
        <v>0</v>
      </c>
      <c r="F26" s="100">
        <v>0</v>
      </c>
      <c r="G26" s="100">
        <v>0</v>
      </c>
      <c r="H26" s="100">
        <v>8</v>
      </c>
      <c r="I26" s="100">
        <v>5</v>
      </c>
      <c r="J26" s="100">
        <v>3</v>
      </c>
      <c r="K26" s="100">
        <v>0</v>
      </c>
      <c r="L26" s="100">
        <v>0</v>
      </c>
      <c r="M26" s="100">
        <v>0</v>
      </c>
      <c r="N26" s="100">
        <v>8</v>
      </c>
      <c r="O26" s="100">
        <v>5</v>
      </c>
      <c r="P26" s="100">
        <v>3</v>
      </c>
      <c r="Q26" s="100">
        <v>0</v>
      </c>
      <c r="R26" s="100">
        <v>0</v>
      </c>
      <c r="S26" s="100">
        <v>0</v>
      </c>
    </row>
    <row r="27" spans="1:19" s="58" customFormat="1" ht="12" customHeight="1">
      <c r="A27" s="110" t="s">
        <v>61</v>
      </c>
      <c r="B27" s="100">
        <v>5</v>
      </c>
      <c r="C27" s="100">
        <v>2</v>
      </c>
      <c r="D27" s="100">
        <v>0</v>
      </c>
      <c r="E27" s="100">
        <v>0</v>
      </c>
      <c r="F27" s="100">
        <v>3</v>
      </c>
      <c r="G27" s="100">
        <v>0</v>
      </c>
      <c r="H27" s="100">
        <v>10</v>
      </c>
      <c r="I27" s="100">
        <v>6</v>
      </c>
      <c r="J27" s="100">
        <v>3</v>
      </c>
      <c r="K27" s="100">
        <v>0</v>
      </c>
      <c r="L27" s="100">
        <v>1</v>
      </c>
      <c r="M27" s="100">
        <v>0</v>
      </c>
      <c r="N27" s="100">
        <v>15</v>
      </c>
      <c r="O27" s="100">
        <v>8</v>
      </c>
      <c r="P27" s="100">
        <v>3</v>
      </c>
      <c r="Q27" s="100">
        <v>0</v>
      </c>
      <c r="R27" s="100">
        <v>4</v>
      </c>
      <c r="S27" s="100">
        <v>0</v>
      </c>
    </row>
    <row r="28" spans="1:19" s="58" customFormat="1" ht="12" customHeight="1">
      <c r="A28" s="110" t="s">
        <v>62</v>
      </c>
      <c r="B28" s="100">
        <v>10</v>
      </c>
      <c r="C28" s="100">
        <v>0</v>
      </c>
      <c r="D28" s="100">
        <v>0</v>
      </c>
      <c r="E28" s="100">
        <v>0</v>
      </c>
      <c r="F28" s="100">
        <v>10</v>
      </c>
      <c r="G28" s="100">
        <v>0</v>
      </c>
      <c r="H28" s="100">
        <v>202</v>
      </c>
      <c r="I28" s="100">
        <v>114</v>
      </c>
      <c r="J28" s="100">
        <v>0</v>
      </c>
      <c r="K28" s="100">
        <v>0</v>
      </c>
      <c r="L28" s="100">
        <v>88</v>
      </c>
      <c r="M28" s="100">
        <v>0</v>
      </c>
      <c r="N28" s="100">
        <v>212</v>
      </c>
      <c r="O28" s="100">
        <v>114</v>
      </c>
      <c r="P28" s="100">
        <v>0</v>
      </c>
      <c r="Q28" s="100">
        <v>0</v>
      </c>
      <c r="R28" s="100">
        <v>98</v>
      </c>
      <c r="S28" s="100">
        <v>0</v>
      </c>
    </row>
    <row r="29" spans="1:19" s="58" customFormat="1" ht="12" customHeight="1">
      <c r="A29" s="110" t="s">
        <v>63</v>
      </c>
      <c r="B29" s="100">
        <v>38</v>
      </c>
      <c r="C29" s="100">
        <v>14</v>
      </c>
      <c r="D29" s="100">
        <v>0</v>
      </c>
      <c r="E29" s="100">
        <v>4</v>
      </c>
      <c r="F29" s="100">
        <v>20</v>
      </c>
      <c r="G29" s="100">
        <v>0</v>
      </c>
      <c r="H29" s="100">
        <v>12</v>
      </c>
      <c r="I29" s="100">
        <v>5</v>
      </c>
      <c r="J29" s="100">
        <v>3</v>
      </c>
      <c r="K29" s="100">
        <v>1</v>
      </c>
      <c r="L29" s="100">
        <v>3</v>
      </c>
      <c r="M29" s="100">
        <v>0</v>
      </c>
      <c r="N29" s="100">
        <v>50</v>
      </c>
      <c r="O29" s="100">
        <v>19</v>
      </c>
      <c r="P29" s="100">
        <v>3</v>
      </c>
      <c r="Q29" s="100">
        <v>5</v>
      </c>
      <c r="R29" s="100">
        <v>23</v>
      </c>
      <c r="S29" s="100">
        <v>0</v>
      </c>
    </row>
    <row r="30" spans="1:19" s="58" customFormat="1" ht="12" customHeight="1">
      <c r="A30" s="110" t="s">
        <v>585</v>
      </c>
      <c r="B30" s="100">
        <v>0</v>
      </c>
      <c r="C30" s="100">
        <v>0</v>
      </c>
      <c r="D30" s="100">
        <v>0</v>
      </c>
      <c r="E30" s="100">
        <v>0</v>
      </c>
      <c r="F30" s="100">
        <v>0</v>
      </c>
      <c r="G30" s="100">
        <v>0</v>
      </c>
      <c r="H30" s="100">
        <v>1</v>
      </c>
      <c r="I30" s="100">
        <v>1</v>
      </c>
      <c r="J30" s="100">
        <v>0</v>
      </c>
      <c r="K30" s="100">
        <v>0</v>
      </c>
      <c r="L30" s="100">
        <v>0</v>
      </c>
      <c r="M30" s="100">
        <v>0</v>
      </c>
      <c r="N30" s="100">
        <v>1</v>
      </c>
      <c r="O30" s="100">
        <v>1</v>
      </c>
      <c r="P30" s="100">
        <v>0</v>
      </c>
      <c r="Q30" s="100">
        <v>0</v>
      </c>
      <c r="R30" s="100">
        <v>0</v>
      </c>
      <c r="S30" s="100">
        <v>0</v>
      </c>
    </row>
    <row r="31" spans="1:19" s="58" customFormat="1" ht="12" customHeight="1">
      <c r="A31" s="110" t="s">
        <v>93</v>
      </c>
      <c r="B31" s="100">
        <v>0</v>
      </c>
      <c r="C31" s="100">
        <v>0</v>
      </c>
      <c r="D31" s="100">
        <v>0</v>
      </c>
      <c r="E31" s="100">
        <v>0</v>
      </c>
      <c r="F31" s="100">
        <v>0</v>
      </c>
      <c r="G31" s="100">
        <v>0</v>
      </c>
      <c r="H31" s="100">
        <v>1</v>
      </c>
      <c r="I31" s="100">
        <v>0</v>
      </c>
      <c r="J31" s="100">
        <v>1</v>
      </c>
      <c r="K31" s="100">
        <v>0</v>
      </c>
      <c r="L31" s="100">
        <v>0</v>
      </c>
      <c r="M31" s="100">
        <v>0</v>
      </c>
      <c r="N31" s="100">
        <v>1</v>
      </c>
      <c r="O31" s="100">
        <v>0</v>
      </c>
      <c r="P31" s="100">
        <v>1</v>
      </c>
      <c r="Q31" s="100">
        <v>0</v>
      </c>
      <c r="R31" s="100">
        <v>0</v>
      </c>
      <c r="S31" s="100">
        <v>0</v>
      </c>
    </row>
    <row r="32" spans="1:19" s="58" customFormat="1" ht="12" customHeight="1">
      <c r="A32" s="110" t="s">
        <v>64</v>
      </c>
      <c r="B32" s="100">
        <v>0</v>
      </c>
      <c r="C32" s="100">
        <v>0</v>
      </c>
      <c r="D32" s="100">
        <v>0</v>
      </c>
      <c r="E32" s="100">
        <v>0</v>
      </c>
      <c r="F32" s="100">
        <v>0</v>
      </c>
      <c r="G32" s="100">
        <v>0</v>
      </c>
      <c r="H32" s="100">
        <v>11</v>
      </c>
      <c r="I32" s="100">
        <v>6</v>
      </c>
      <c r="J32" s="100">
        <v>3</v>
      </c>
      <c r="K32" s="100">
        <v>2</v>
      </c>
      <c r="L32" s="100">
        <v>0</v>
      </c>
      <c r="M32" s="100">
        <v>0</v>
      </c>
      <c r="N32" s="100">
        <v>11</v>
      </c>
      <c r="O32" s="100">
        <v>6</v>
      </c>
      <c r="P32" s="100">
        <v>3</v>
      </c>
      <c r="Q32" s="100">
        <v>2</v>
      </c>
      <c r="R32" s="100">
        <v>0</v>
      </c>
      <c r="S32" s="100">
        <v>0</v>
      </c>
    </row>
    <row r="33" spans="1:19" s="58" customFormat="1" ht="12" customHeight="1">
      <c r="A33" s="110" t="s">
        <v>65</v>
      </c>
      <c r="B33" s="100">
        <v>26</v>
      </c>
      <c r="C33" s="100">
        <v>3</v>
      </c>
      <c r="D33" s="100">
        <v>0</v>
      </c>
      <c r="E33" s="100">
        <v>1</v>
      </c>
      <c r="F33" s="100">
        <v>22</v>
      </c>
      <c r="G33" s="100">
        <v>0</v>
      </c>
      <c r="H33" s="100">
        <v>24</v>
      </c>
      <c r="I33" s="100">
        <v>18</v>
      </c>
      <c r="J33" s="100">
        <v>4</v>
      </c>
      <c r="K33" s="100">
        <v>0</v>
      </c>
      <c r="L33" s="100">
        <v>2</v>
      </c>
      <c r="M33" s="100">
        <v>0</v>
      </c>
      <c r="N33" s="100">
        <v>50</v>
      </c>
      <c r="O33" s="100">
        <v>21</v>
      </c>
      <c r="P33" s="100">
        <v>4</v>
      </c>
      <c r="Q33" s="100">
        <v>1</v>
      </c>
      <c r="R33" s="100">
        <v>24</v>
      </c>
      <c r="S33" s="100">
        <v>0</v>
      </c>
    </row>
    <row r="34" spans="1:19" s="58" customFormat="1" ht="12" customHeight="1">
      <c r="A34" s="110" t="s">
        <v>66</v>
      </c>
      <c r="B34" s="100">
        <v>60</v>
      </c>
      <c r="C34" s="100">
        <v>27</v>
      </c>
      <c r="D34" s="100">
        <v>0</v>
      </c>
      <c r="E34" s="100">
        <v>9</v>
      </c>
      <c r="F34" s="100">
        <v>24</v>
      </c>
      <c r="G34" s="100">
        <v>0</v>
      </c>
      <c r="H34" s="100">
        <v>9</v>
      </c>
      <c r="I34" s="100">
        <v>2</v>
      </c>
      <c r="J34" s="100">
        <v>4</v>
      </c>
      <c r="K34" s="100">
        <v>0</v>
      </c>
      <c r="L34" s="100">
        <v>3</v>
      </c>
      <c r="M34" s="100">
        <v>0</v>
      </c>
      <c r="N34" s="100">
        <v>69</v>
      </c>
      <c r="O34" s="100">
        <v>29</v>
      </c>
      <c r="P34" s="100">
        <v>4</v>
      </c>
      <c r="Q34" s="100">
        <v>9</v>
      </c>
      <c r="R34" s="100">
        <v>27</v>
      </c>
      <c r="S34" s="100">
        <v>0</v>
      </c>
    </row>
    <row r="35" spans="1:19" s="58" customFormat="1" ht="12" customHeight="1">
      <c r="A35" s="110" t="s">
        <v>541</v>
      </c>
      <c r="B35" s="100">
        <v>0</v>
      </c>
      <c r="C35" s="100">
        <v>0</v>
      </c>
      <c r="D35" s="100">
        <v>0</v>
      </c>
      <c r="E35" s="100">
        <v>0</v>
      </c>
      <c r="F35" s="100">
        <v>0</v>
      </c>
      <c r="G35" s="100">
        <v>0</v>
      </c>
      <c r="H35" s="100">
        <v>2</v>
      </c>
      <c r="I35" s="100">
        <v>2</v>
      </c>
      <c r="J35" s="100">
        <v>0</v>
      </c>
      <c r="K35" s="100">
        <v>0</v>
      </c>
      <c r="L35" s="100">
        <v>0</v>
      </c>
      <c r="M35" s="100">
        <v>0</v>
      </c>
      <c r="N35" s="100">
        <v>2</v>
      </c>
      <c r="O35" s="100">
        <v>2</v>
      </c>
      <c r="P35" s="100">
        <v>0</v>
      </c>
      <c r="Q35" s="100">
        <v>0</v>
      </c>
      <c r="R35" s="100">
        <v>0</v>
      </c>
      <c r="S35" s="100">
        <v>0</v>
      </c>
    </row>
    <row r="36" spans="1:19" s="58" customFormat="1" ht="12" customHeight="1">
      <c r="A36" s="110" t="s">
        <v>67</v>
      </c>
      <c r="B36" s="100">
        <v>0</v>
      </c>
      <c r="C36" s="100">
        <v>0</v>
      </c>
      <c r="D36" s="100">
        <v>0</v>
      </c>
      <c r="E36" s="100">
        <v>0</v>
      </c>
      <c r="F36" s="100">
        <v>0</v>
      </c>
      <c r="G36" s="100">
        <v>0</v>
      </c>
      <c r="H36" s="100">
        <v>1</v>
      </c>
      <c r="I36" s="100">
        <v>1</v>
      </c>
      <c r="J36" s="100">
        <v>0</v>
      </c>
      <c r="K36" s="100">
        <v>0</v>
      </c>
      <c r="L36" s="100">
        <v>0</v>
      </c>
      <c r="M36" s="100">
        <v>0</v>
      </c>
      <c r="N36" s="100">
        <v>1</v>
      </c>
      <c r="O36" s="100">
        <v>1</v>
      </c>
      <c r="P36" s="100">
        <v>0</v>
      </c>
      <c r="Q36" s="100">
        <v>0</v>
      </c>
      <c r="R36" s="100">
        <v>0</v>
      </c>
      <c r="S36" s="100">
        <v>0</v>
      </c>
    </row>
    <row r="37" spans="1:19" s="58" customFormat="1" ht="12" customHeight="1">
      <c r="A37" s="110" t="s">
        <v>68</v>
      </c>
      <c r="B37" s="100">
        <v>19</v>
      </c>
      <c r="C37" s="100">
        <v>0</v>
      </c>
      <c r="D37" s="100">
        <v>0</v>
      </c>
      <c r="E37" s="100">
        <v>0</v>
      </c>
      <c r="F37" s="100">
        <v>19</v>
      </c>
      <c r="G37" s="100">
        <v>0</v>
      </c>
      <c r="H37" s="100">
        <v>56</v>
      </c>
      <c r="I37" s="100">
        <v>9</v>
      </c>
      <c r="J37" s="100">
        <v>29</v>
      </c>
      <c r="K37" s="100">
        <v>0</v>
      </c>
      <c r="L37" s="100">
        <v>18</v>
      </c>
      <c r="M37" s="100">
        <v>0</v>
      </c>
      <c r="N37" s="100">
        <v>75</v>
      </c>
      <c r="O37" s="100">
        <v>9</v>
      </c>
      <c r="P37" s="100">
        <v>29</v>
      </c>
      <c r="Q37" s="100">
        <v>0</v>
      </c>
      <c r="R37" s="100">
        <v>37</v>
      </c>
      <c r="S37" s="100">
        <v>0</v>
      </c>
    </row>
    <row r="38" spans="1:19" s="58" customFormat="1" ht="12" customHeight="1">
      <c r="A38" s="110" t="s">
        <v>69</v>
      </c>
      <c r="B38" s="100">
        <v>6</v>
      </c>
      <c r="C38" s="100">
        <v>0</v>
      </c>
      <c r="D38" s="100">
        <v>0</v>
      </c>
      <c r="E38" s="100">
        <v>1</v>
      </c>
      <c r="F38" s="100">
        <v>5</v>
      </c>
      <c r="G38" s="100">
        <v>0</v>
      </c>
      <c r="H38" s="100">
        <v>30</v>
      </c>
      <c r="I38" s="100">
        <v>1</v>
      </c>
      <c r="J38" s="100">
        <v>0</v>
      </c>
      <c r="K38" s="100">
        <v>0</v>
      </c>
      <c r="L38" s="100">
        <v>29</v>
      </c>
      <c r="M38" s="100">
        <v>0</v>
      </c>
      <c r="N38" s="100">
        <v>36</v>
      </c>
      <c r="O38" s="100">
        <v>1</v>
      </c>
      <c r="P38" s="100">
        <v>0</v>
      </c>
      <c r="Q38" s="100">
        <v>1</v>
      </c>
      <c r="R38" s="100">
        <v>34</v>
      </c>
      <c r="S38" s="100">
        <v>0</v>
      </c>
    </row>
    <row r="39" spans="1:19" s="58" customFormat="1" ht="12" customHeight="1">
      <c r="A39" s="110" t="s">
        <v>70</v>
      </c>
      <c r="B39" s="100">
        <v>10</v>
      </c>
      <c r="C39" s="100">
        <v>0</v>
      </c>
      <c r="D39" s="100">
        <v>0</v>
      </c>
      <c r="E39" s="100">
        <v>4</v>
      </c>
      <c r="F39" s="100">
        <v>6</v>
      </c>
      <c r="G39" s="100">
        <v>0</v>
      </c>
      <c r="H39" s="100">
        <v>0</v>
      </c>
      <c r="I39" s="100">
        <v>0</v>
      </c>
      <c r="J39" s="100">
        <v>0</v>
      </c>
      <c r="K39" s="100">
        <v>0</v>
      </c>
      <c r="L39" s="100">
        <v>0</v>
      </c>
      <c r="M39" s="100">
        <v>0</v>
      </c>
      <c r="N39" s="100">
        <v>10</v>
      </c>
      <c r="O39" s="100">
        <v>0</v>
      </c>
      <c r="P39" s="100">
        <v>0</v>
      </c>
      <c r="Q39" s="100">
        <v>4</v>
      </c>
      <c r="R39" s="100">
        <v>6</v>
      </c>
      <c r="S39" s="100">
        <v>0</v>
      </c>
    </row>
    <row r="40" spans="1:19" s="58" customFormat="1" ht="12" customHeight="1">
      <c r="A40" s="110" t="s">
        <v>523</v>
      </c>
      <c r="B40" s="100">
        <v>0</v>
      </c>
      <c r="C40" s="100">
        <v>0</v>
      </c>
      <c r="D40" s="100">
        <v>0</v>
      </c>
      <c r="E40" s="100">
        <v>0</v>
      </c>
      <c r="F40" s="100">
        <v>0</v>
      </c>
      <c r="G40" s="100">
        <v>0</v>
      </c>
      <c r="H40" s="100">
        <v>2</v>
      </c>
      <c r="I40" s="100">
        <v>0</v>
      </c>
      <c r="J40" s="100">
        <v>2</v>
      </c>
      <c r="K40" s="100">
        <v>0</v>
      </c>
      <c r="L40" s="100">
        <v>0</v>
      </c>
      <c r="M40" s="100">
        <v>0</v>
      </c>
      <c r="N40" s="100">
        <v>2</v>
      </c>
      <c r="O40" s="100">
        <v>0</v>
      </c>
      <c r="P40" s="100">
        <v>2</v>
      </c>
      <c r="Q40" s="100">
        <v>0</v>
      </c>
      <c r="R40" s="100">
        <v>0</v>
      </c>
      <c r="S40" s="100">
        <v>0</v>
      </c>
    </row>
    <row r="41" spans="1:19" s="58" customFormat="1" ht="12" customHeight="1">
      <c r="A41" s="110" t="s">
        <v>71</v>
      </c>
      <c r="B41" s="100">
        <v>1</v>
      </c>
      <c r="C41" s="100">
        <v>1</v>
      </c>
      <c r="D41" s="100">
        <v>0</v>
      </c>
      <c r="E41" s="100">
        <v>0</v>
      </c>
      <c r="F41" s="100">
        <v>0</v>
      </c>
      <c r="G41" s="100">
        <v>0</v>
      </c>
      <c r="H41" s="100">
        <v>1</v>
      </c>
      <c r="I41" s="100">
        <v>1</v>
      </c>
      <c r="J41" s="100">
        <v>0</v>
      </c>
      <c r="K41" s="100">
        <v>0</v>
      </c>
      <c r="L41" s="100">
        <v>0</v>
      </c>
      <c r="M41" s="100">
        <v>0</v>
      </c>
      <c r="N41" s="100">
        <v>2</v>
      </c>
      <c r="O41" s="100">
        <v>2</v>
      </c>
      <c r="P41" s="100">
        <v>0</v>
      </c>
      <c r="Q41" s="100">
        <v>0</v>
      </c>
      <c r="R41" s="100">
        <v>0</v>
      </c>
      <c r="S41" s="100">
        <v>0</v>
      </c>
    </row>
    <row r="42" spans="1:19" s="58" customFormat="1" ht="12" customHeight="1">
      <c r="A42" s="110" t="s">
        <v>72</v>
      </c>
      <c r="B42" s="100">
        <v>1</v>
      </c>
      <c r="C42" s="100">
        <v>0</v>
      </c>
      <c r="D42" s="100">
        <v>0</v>
      </c>
      <c r="E42" s="100">
        <v>0</v>
      </c>
      <c r="F42" s="100">
        <v>1</v>
      </c>
      <c r="G42" s="100">
        <v>0</v>
      </c>
      <c r="H42" s="100">
        <v>343</v>
      </c>
      <c r="I42" s="100">
        <v>267</v>
      </c>
      <c r="J42" s="100">
        <v>30</v>
      </c>
      <c r="K42" s="100">
        <v>0</v>
      </c>
      <c r="L42" s="100">
        <v>46</v>
      </c>
      <c r="M42" s="100">
        <v>0</v>
      </c>
      <c r="N42" s="100">
        <v>344</v>
      </c>
      <c r="O42" s="100">
        <v>267</v>
      </c>
      <c r="P42" s="100">
        <v>30</v>
      </c>
      <c r="Q42" s="100">
        <v>0</v>
      </c>
      <c r="R42" s="100">
        <v>47</v>
      </c>
      <c r="S42" s="100">
        <v>0</v>
      </c>
    </row>
    <row r="43" spans="1:19" s="58" customFormat="1" ht="12" customHeight="1">
      <c r="A43" s="110" t="s">
        <v>542</v>
      </c>
      <c r="B43" s="100">
        <v>0</v>
      </c>
      <c r="C43" s="100">
        <v>0</v>
      </c>
      <c r="D43" s="100">
        <v>0</v>
      </c>
      <c r="E43" s="100">
        <v>0</v>
      </c>
      <c r="F43" s="100">
        <v>0</v>
      </c>
      <c r="G43" s="100">
        <v>0</v>
      </c>
      <c r="H43" s="100">
        <v>1</v>
      </c>
      <c r="I43" s="100">
        <v>1</v>
      </c>
      <c r="J43" s="100">
        <v>0</v>
      </c>
      <c r="K43" s="100">
        <v>0</v>
      </c>
      <c r="L43" s="100">
        <v>0</v>
      </c>
      <c r="M43" s="100">
        <v>0</v>
      </c>
      <c r="N43" s="100">
        <v>1</v>
      </c>
      <c r="O43" s="100">
        <v>1</v>
      </c>
      <c r="P43" s="100">
        <v>0</v>
      </c>
      <c r="Q43" s="100">
        <v>0</v>
      </c>
      <c r="R43" s="100">
        <v>0</v>
      </c>
      <c r="S43" s="100">
        <v>0</v>
      </c>
    </row>
    <row r="44" spans="1:19" s="58" customFormat="1" ht="12" customHeight="1">
      <c r="A44" s="110" t="s">
        <v>73</v>
      </c>
      <c r="B44" s="100">
        <v>45</v>
      </c>
      <c r="C44" s="100">
        <v>0</v>
      </c>
      <c r="D44" s="100">
        <v>4</v>
      </c>
      <c r="E44" s="100">
        <v>2</v>
      </c>
      <c r="F44" s="100">
        <v>39</v>
      </c>
      <c r="G44" s="100">
        <v>0</v>
      </c>
      <c r="H44" s="100">
        <v>190</v>
      </c>
      <c r="I44" s="100">
        <v>31</v>
      </c>
      <c r="J44" s="100">
        <v>112</v>
      </c>
      <c r="K44" s="100">
        <v>4</v>
      </c>
      <c r="L44" s="100">
        <v>43</v>
      </c>
      <c r="M44" s="100">
        <v>0</v>
      </c>
      <c r="N44" s="100">
        <v>235</v>
      </c>
      <c r="O44" s="100">
        <v>31</v>
      </c>
      <c r="P44" s="100">
        <v>116</v>
      </c>
      <c r="Q44" s="100">
        <v>6</v>
      </c>
      <c r="R44" s="100">
        <v>82</v>
      </c>
      <c r="S44" s="100">
        <v>0</v>
      </c>
    </row>
    <row r="45" spans="1:19" s="58" customFormat="1" ht="12" customHeight="1">
      <c r="A45" s="110" t="s">
        <v>586</v>
      </c>
      <c r="B45" s="100">
        <v>0</v>
      </c>
      <c r="C45" s="100">
        <v>0</v>
      </c>
      <c r="D45" s="100">
        <v>0</v>
      </c>
      <c r="E45" s="100">
        <v>0</v>
      </c>
      <c r="F45" s="100">
        <v>0</v>
      </c>
      <c r="G45" s="100">
        <v>0</v>
      </c>
      <c r="H45" s="100">
        <v>1</v>
      </c>
      <c r="I45" s="100">
        <v>1</v>
      </c>
      <c r="J45" s="100">
        <v>0</v>
      </c>
      <c r="K45" s="100">
        <v>0</v>
      </c>
      <c r="L45" s="100">
        <v>0</v>
      </c>
      <c r="M45" s="100">
        <v>0</v>
      </c>
      <c r="N45" s="100">
        <v>1</v>
      </c>
      <c r="O45" s="100">
        <v>1</v>
      </c>
      <c r="P45" s="100">
        <v>0</v>
      </c>
      <c r="Q45" s="100">
        <v>0</v>
      </c>
      <c r="R45" s="100">
        <v>0</v>
      </c>
      <c r="S45" s="100">
        <v>0</v>
      </c>
    </row>
    <row r="46" spans="1:19" s="58" customFormat="1" ht="12" customHeight="1">
      <c r="A46" s="110" t="s">
        <v>74</v>
      </c>
      <c r="B46" s="100">
        <v>6</v>
      </c>
      <c r="C46" s="100">
        <v>3</v>
      </c>
      <c r="D46" s="100">
        <v>0</v>
      </c>
      <c r="E46" s="100">
        <v>0</v>
      </c>
      <c r="F46" s="100">
        <v>3</v>
      </c>
      <c r="G46" s="100">
        <v>0</v>
      </c>
      <c r="H46" s="100">
        <v>21</v>
      </c>
      <c r="I46" s="100">
        <v>12</v>
      </c>
      <c r="J46" s="100">
        <v>8</v>
      </c>
      <c r="K46" s="100">
        <v>0</v>
      </c>
      <c r="L46" s="100">
        <v>1</v>
      </c>
      <c r="M46" s="100">
        <v>0</v>
      </c>
      <c r="N46" s="100">
        <v>27</v>
      </c>
      <c r="O46" s="100">
        <v>15</v>
      </c>
      <c r="P46" s="100">
        <v>8</v>
      </c>
      <c r="Q46" s="100">
        <v>0</v>
      </c>
      <c r="R46" s="100">
        <v>4</v>
      </c>
      <c r="S46" s="100">
        <v>0</v>
      </c>
    </row>
    <row r="47" spans="1:19" s="58" customFormat="1" ht="12" customHeight="1">
      <c r="A47" s="110" t="s">
        <v>75</v>
      </c>
      <c r="B47" s="100">
        <v>0</v>
      </c>
      <c r="C47" s="100">
        <v>0</v>
      </c>
      <c r="D47" s="100">
        <v>0</v>
      </c>
      <c r="E47" s="100">
        <v>0</v>
      </c>
      <c r="F47" s="100">
        <v>0</v>
      </c>
      <c r="G47" s="100">
        <v>0</v>
      </c>
      <c r="H47" s="100">
        <v>21</v>
      </c>
      <c r="I47" s="100">
        <v>15</v>
      </c>
      <c r="J47" s="100">
        <v>0</v>
      </c>
      <c r="K47" s="100">
        <v>0</v>
      </c>
      <c r="L47" s="100">
        <v>6</v>
      </c>
      <c r="M47" s="100">
        <v>0</v>
      </c>
      <c r="N47" s="100">
        <v>21</v>
      </c>
      <c r="O47" s="100">
        <v>15</v>
      </c>
      <c r="P47" s="100">
        <v>0</v>
      </c>
      <c r="Q47" s="100">
        <v>0</v>
      </c>
      <c r="R47" s="100">
        <v>6</v>
      </c>
      <c r="S47" s="100">
        <v>0</v>
      </c>
    </row>
    <row r="48" spans="1:19" s="58" customFormat="1" ht="12" customHeight="1">
      <c r="A48" s="110" t="s">
        <v>76</v>
      </c>
      <c r="B48" s="100">
        <v>75</v>
      </c>
      <c r="C48" s="100">
        <v>18</v>
      </c>
      <c r="D48" s="100">
        <v>0</v>
      </c>
      <c r="E48" s="100">
        <v>0</v>
      </c>
      <c r="F48" s="100">
        <v>57</v>
      </c>
      <c r="G48" s="100">
        <v>0</v>
      </c>
      <c r="H48" s="100">
        <v>265</v>
      </c>
      <c r="I48" s="100">
        <v>90</v>
      </c>
      <c r="J48" s="100">
        <v>2</v>
      </c>
      <c r="K48" s="100">
        <v>1</v>
      </c>
      <c r="L48" s="100">
        <v>172</v>
      </c>
      <c r="M48" s="100">
        <v>0</v>
      </c>
      <c r="N48" s="100">
        <v>340</v>
      </c>
      <c r="O48" s="100">
        <v>108</v>
      </c>
      <c r="P48" s="100">
        <v>2</v>
      </c>
      <c r="Q48" s="100">
        <v>1</v>
      </c>
      <c r="R48" s="100">
        <v>229</v>
      </c>
      <c r="S48" s="100">
        <v>0</v>
      </c>
    </row>
    <row r="49" spans="1:19" s="58" customFormat="1" ht="12" customHeight="1">
      <c r="A49" s="110" t="s">
        <v>77</v>
      </c>
      <c r="B49" s="100">
        <v>4</v>
      </c>
      <c r="C49" s="100">
        <v>0</v>
      </c>
      <c r="D49" s="100">
        <v>0</v>
      </c>
      <c r="E49" s="100">
        <v>0</v>
      </c>
      <c r="F49" s="100">
        <v>4</v>
      </c>
      <c r="G49" s="100">
        <v>0</v>
      </c>
      <c r="H49" s="100">
        <v>0</v>
      </c>
      <c r="I49" s="100">
        <v>0</v>
      </c>
      <c r="J49" s="100">
        <v>0</v>
      </c>
      <c r="K49" s="100">
        <v>0</v>
      </c>
      <c r="L49" s="100">
        <v>0</v>
      </c>
      <c r="M49" s="100">
        <v>0</v>
      </c>
      <c r="N49" s="100">
        <v>4</v>
      </c>
      <c r="O49" s="100">
        <v>0</v>
      </c>
      <c r="P49" s="100">
        <v>0</v>
      </c>
      <c r="Q49" s="100">
        <v>0</v>
      </c>
      <c r="R49" s="100">
        <v>4</v>
      </c>
      <c r="S49" s="100">
        <v>0</v>
      </c>
    </row>
    <row r="50" spans="1:19" s="58" customFormat="1" ht="12" customHeight="1">
      <c r="A50" s="110" t="s">
        <v>78</v>
      </c>
      <c r="B50" s="100">
        <v>9</v>
      </c>
      <c r="C50" s="100">
        <v>0</v>
      </c>
      <c r="D50" s="100">
        <v>0</v>
      </c>
      <c r="E50" s="100">
        <v>0</v>
      </c>
      <c r="F50" s="100">
        <v>9</v>
      </c>
      <c r="G50" s="100">
        <v>0</v>
      </c>
      <c r="H50" s="100">
        <v>5</v>
      </c>
      <c r="I50" s="100">
        <v>4</v>
      </c>
      <c r="J50" s="100">
        <v>1</v>
      </c>
      <c r="K50" s="100">
        <v>0</v>
      </c>
      <c r="L50" s="100">
        <v>0</v>
      </c>
      <c r="M50" s="100">
        <v>0</v>
      </c>
      <c r="N50" s="100">
        <v>14</v>
      </c>
      <c r="O50" s="100">
        <v>4</v>
      </c>
      <c r="P50" s="100">
        <v>1</v>
      </c>
      <c r="Q50" s="100">
        <v>0</v>
      </c>
      <c r="R50" s="100">
        <v>9</v>
      </c>
      <c r="S50" s="100">
        <v>0</v>
      </c>
    </row>
    <row r="51" spans="1:19" s="58" customFormat="1" ht="12" customHeight="1">
      <c r="A51" s="110" t="s">
        <v>79</v>
      </c>
      <c r="B51" s="100">
        <v>10</v>
      </c>
      <c r="C51" s="100">
        <v>2</v>
      </c>
      <c r="D51" s="100">
        <v>0</v>
      </c>
      <c r="E51" s="100">
        <v>4</v>
      </c>
      <c r="F51" s="100">
        <v>4</v>
      </c>
      <c r="G51" s="100">
        <v>0</v>
      </c>
      <c r="H51" s="100">
        <v>36</v>
      </c>
      <c r="I51" s="100">
        <v>28</v>
      </c>
      <c r="J51" s="100">
        <v>1</v>
      </c>
      <c r="K51" s="100">
        <v>3</v>
      </c>
      <c r="L51" s="100">
        <v>4</v>
      </c>
      <c r="M51" s="100">
        <v>0</v>
      </c>
      <c r="N51" s="100">
        <v>46</v>
      </c>
      <c r="O51" s="100">
        <v>30</v>
      </c>
      <c r="P51" s="100">
        <v>1</v>
      </c>
      <c r="Q51" s="100">
        <v>7</v>
      </c>
      <c r="R51" s="100">
        <v>8</v>
      </c>
      <c r="S51" s="100">
        <v>0</v>
      </c>
    </row>
    <row r="52" spans="1:19" s="58" customFormat="1" ht="12" customHeight="1">
      <c r="A52" s="110" t="s">
        <v>453</v>
      </c>
      <c r="B52" s="100">
        <v>0</v>
      </c>
      <c r="C52" s="100">
        <v>0</v>
      </c>
      <c r="D52" s="100">
        <v>0</v>
      </c>
      <c r="E52" s="100">
        <v>0</v>
      </c>
      <c r="F52" s="100">
        <v>0</v>
      </c>
      <c r="G52" s="100">
        <v>0</v>
      </c>
      <c r="H52" s="100">
        <v>1</v>
      </c>
      <c r="I52" s="100">
        <v>0</v>
      </c>
      <c r="J52" s="100">
        <v>0</v>
      </c>
      <c r="K52" s="100">
        <v>0</v>
      </c>
      <c r="L52" s="100">
        <v>1</v>
      </c>
      <c r="M52" s="100">
        <v>0</v>
      </c>
      <c r="N52" s="100">
        <v>1</v>
      </c>
      <c r="O52" s="100">
        <v>0</v>
      </c>
      <c r="P52" s="100">
        <v>0</v>
      </c>
      <c r="Q52" s="100">
        <v>0</v>
      </c>
      <c r="R52" s="100">
        <v>1</v>
      </c>
      <c r="S52" s="100">
        <v>0</v>
      </c>
    </row>
    <row r="53" spans="1:19" s="58" customFormat="1" ht="12" customHeight="1">
      <c r="A53" s="110" t="s">
        <v>80</v>
      </c>
      <c r="B53" s="100">
        <v>37</v>
      </c>
      <c r="C53" s="100">
        <v>0</v>
      </c>
      <c r="D53" s="100">
        <v>0</v>
      </c>
      <c r="E53" s="100">
        <v>3</v>
      </c>
      <c r="F53" s="100">
        <v>34</v>
      </c>
      <c r="G53" s="100">
        <v>0</v>
      </c>
      <c r="H53" s="100">
        <v>8</v>
      </c>
      <c r="I53" s="100">
        <v>5</v>
      </c>
      <c r="J53" s="100">
        <v>1</v>
      </c>
      <c r="K53" s="100">
        <v>0</v>
      </c>
      <c r="L53" s="100">
        <v>2</v>
      </c>
      <c r="M53" s="100">
        <v>0</v>
      </c>
      <c r="N53" s="100">
        <v>45</v>
      </c>
      <c r="O53" s="100">
        <v>5</v>
      </c>
      <c r="P53" s="100">
        <v>1</v>
      </c>
      <c r="Q53" s="100">
        <v>3</v>
      </c>
      <c r="R53" s="100">
        <v>36</v>
      </c>
      <c r="S53" s="100">
        <v>0</v>
      </c>
    </row>
    <row r="54" spans="1:19" s="58" customFormat="1" ht="12" customHeight="1">
      <c r="A54" s="110" t="s">
        <v>589</v>
      </c>
      <c r="B54" s="100">
        <v>1</v>
      </c>
      <c r="C54" s="100">
        <v>1</v>
      </c>
      <c r="D54" s="100">
        <v>0</v>
      </c>
      <c r="E54" s="100">
        <v>0</v>
      </c>
      <c r="F54" s="100">
        <v>0</v>
      </c>
      <c r="G54" s="100">
        <v>0</v>
      </c>
      <c r="H54" s="100">
        <v>0</v>
      </c>
      <c r="I54" s="100">
        <v>0</v>
      </c>
      <c r="J54" s="100">
        <v>0</v>
      </c>
      <c r="K54" s="100">
        <v>0</v>
      </c>
      <c r="L54" s="100">
        <v>0</v>
      </c>
      <c r="M54" s="100">
        <v>0</v>
      </c>
      <c r="N54" s="100">
        <v>1</v>
      </c>
      <c r="O54" s="100">
        <v>1</v>
      </c>
      <c r="P54" s="100">
        <v>0</v>
      </c>
      <c r="Q54" s="100">
        <v>0</v>
      </c>
      <c r="R54" s="100">
        <v>0</v>
      </c>
      <c r="S54" s="100">
        <v>0</v>
      </c>
    </row>
    <row r="55" spans="1:19" s="58" customFormat="1" ht="12" customHeight="1">
      <c r="A55" s="110" t="s">
        <v>544</v>
      </c>
      <c r="B55" s="100">
        <v>0</v>
      </c>
      <c r="C55" s="100">
        <v>0</v>
      </c>
      <c r="D55" s="100">
        <v>0</v>
      </c>
      <c r="E55" s="100">
        <v>0</v>
      </c>
      <c r="F55" s="100">
        <v>0</v>
      </c>
      <c r="G55" s="100">
        <v>0</v>
      </c>
      <c r="H55" s="100">
        <v>1</v>
      </c>
      <c r="I55" s="100">
        <v>1</v>
      </c>
      <c r="J55" s="100">
        <v>0</v>
      </c>
      <c r="K55" s="100">
        <v>0</v>
      </c>
      <c r="L55" s="100">
        <v>0</v>
      </c>
      <c r="M55" s="100">
        <v>0</v>
      </c>
      <c r="N55" s="100">
        <v>1</v>
      </c>
      <c r="O55" s="100">
        <v>1</v>
      </c>
      <c r="P55" s="100">
        <v>0</v>
      </c>
      <c r="Q55" s="100">
        <v>0</v>
      </c>
      <c r="R55" s="100">
        <v>0</v>
      </c>
      <c r="S55" s="100">
        <v>0</v>
      </c>
    </row>
    <row r="56" spans="1:19" s="60" customFormat="1" ht="12" customHeight="1">
      <c r="A56" s="110" t="s">
        <v>81</v>
      </c>
      <c r="B56" s="100">
        <v>6</v>
      </c>
      <c r="C56" s="100">
        <v>6</v>
      </c>
      <c r="D56" s="100">
        <v>0</v>
      </c>
      <c r="E56" s="100">
        <v>0</v>
      </c>
      <c r="F56" s="100">
        <v>0</v>
      </c>
      <c r="G56" s="100">
        <v>0</v>
      </c>
      <c r="H56" s="100">
        <v>0</v>
      </c>
      <c r="I56" s="100">
        <v>0</v>
      </c>
      <c r="J56" s="100">
        <v>0</v>
      </c>
      <c r="K56" s="100">
        <v>0</v>
      </c>
      <c r="L56" s="100">
        <v>0</v>
      </c>
      <c r="M56" s="100">
        <v>0</v>
      </c>
      <c r="N56" s="100">
        <v>6</v>
      </c>
      <c r="O56" s="100">
        <v>6</v>
      </c>
      <c r="P56" s="100">
        <v>0</v>
      </c>
      <c r="Q56" s="100">
        <v>0</v>
      </c>
      <c r="R56" s="100">
        <v>0</v>
      </c>
      <c r="S56" s="100">
        <v>0</v>
      </c>
    </row>
    <row r="57" spans="1:19" s="58" customFormat="1" ht="12" customHeight="1">
      <c r="A57" s="110" t="s">
        <v>82</v>
      </c>
      <c r="B57" s="100">
        <v>19</v>
      </c>
      <c r="C57" s="100">
        <v>11</v>
      </c>
      <c r="D57" s="100">
        <v>3</v>
      </c>
      <c r="E57" s="100">
        <v>3</v>
      </c>
      <c r="F57" s="100">
        <v>2</v>
      </c>
      <c r="G57" s="100">
        <v>0</v>
      </c>
      <c r="H57" s="100">
        <v>7</v>
      </c>
      <c r="I57" s="100">
        <v>4</v>
      </c>
      <c r="J57" s="100">
        <v>3</v>
      </c>
      <c r="K57" s="100">
        <v>0</v>
      </c>
      <c r="L57" s="100">
        <v>0</v>
      </c>
      <c r="M57" s="100">
        <v>0</v>
      </c>
      <c r="N57" s="100">
        <v>26</v>
      </c>
      <c r="O57" s="100">
        <v>15</v>
      </c>
      <c r="P57" s="100">
        <v>6</v>
      </c>
      <c r="Q57" s="100">
        <v>3</v>
      </c>
      <c r="R57" s="100">
        <v>2</v>
      </c>
      <c r="S57" s="100">
        <v>0</v>
      </c>
    </row>
    <row r="58" spans="1:19" s="58" customFormat="1" ht="12" customHeight="1">
      <c r="A58" s="110" t="s">
        <v>83</v>
      </c>
      <c r="B58" s="100">
        <v>0</v>
      </c>
      <c r="C58" s="100">
        <v>0</v>
      </c>
      <c r="D58" s="100">
        <v>0</v>
      </c>
      <c r="E58" s="100">
        <v>0</v>
      </c>
      <c r="F58" s="100">
        <v>0</v>
      </c>
      <c r="G58" s="100">
        <v>0</v>
      </c>
      <c r="H58" s="100">
        <v>3</v>
      </c>
      <c r="I58" s="100">
        <v>2</v>
      </c>
      <c r="J58" s="100">
        <v>0</v>
      </c>
      <c r="K58" s="100">
        <v>1</v>
      </c>
      <c r="L58" s="100">
        <v>0</v>
      </c>
      <c r="M58" s="100">
        <v>0</v>
      </c>
      <c r="N58" s="100">
        <v>3</v>
      </c>
      <c r="O58" s="100">
        <v>2</v>
      </c>
      <c r="P58" s="100">
        <v>0</v>
      </c>
      <c r="Q58" s="100">
        <v>1</v>
      </c>
      <c r="R58" s="100">
        <v>0</v>
      </c>
      <c r="S58" s="100">
        <v>0</v>
      </c>
    </row>
    <row r="59" spans="1:19" s="60" customFormat="1" ht="12" customHeight="1">
      <c r="A59" s="110" t="s">
        <v>84</v>
      </c>
      <c r="B59" s="100">
        <v>2</v>
      </c>
      <c r="C59" s="100">
        <v>0</v>
      </c>
      <c r="D59" s="100">
        <v>1</v>
      </c>
      <c r="E59" s="100">
        <v>1</v>
      </c>
      <c r="F59" s="100">
        <v>0</v>
      </c>
      <c r="G59" s="100">
        <v>0</v>
      </c>
      <c r="H59" s="100">
        <v>0</v>
      </c>
      <c r="I59" s="100">
        <v>0</v>
      </c>
      <c r="J59" s="100">
        <v>0</v>
      </c>
      <c r="K59" s="100">
        <v>0</v>
      </c>
      <c r="L59" s="100">
        <v>0</v>
      </c>
      <c r="M59" s="100">
        <v>0</v>
      </c>
      <c r="N59" s="100">
        <v>2</v>
      </c>
      <c r="O59" s="100">
        <v>0</v>
      </c>
      <c r="P59" s="100">
        <v>1</v>
      </c>
      <c r="Q59" s="100">
        <v>1</v>
      </c>
      <c r="R59" s="100">
        <v>0</v>
      </c>
      <c r="S59" s="100">
        <v>0</v>
      </c>
    </row>
    <row r="60" spans="1:19" s="58" customFormat="1" ht="12" customHeight="1">
      <c r="A60" s="110" t="s">
        <v>85</v>
      </c>
      <c r="B60" s="100">
        <v>0</v>
      </c>
      <c r="C60" s="100">
        <v>0</v>
      </c>
      <c r="D60" s="100">
        <v>0</v>
      </c>
      <c r="E60" s="100">
        <v>0</v>
      </c>
      <c r="F60" s="100">
        <v>0</v>
      </c>
      <c r="G60" s="100">
        <v>0</v>
      </c>
      <c r="H60" s="100">
        <v>4</v>
      </c>
      <c r="I60" s="100">
        <v>3</v>
      </c>
      <c r="J60" s="100">
        <v>0</v>
      </c>
      <c r="K60" s="100">
        <v>1</v>
      </c>
      <c r="L60" s="100">
        <v>0</v>
      </c>
      <c r="M60" s="100">
        <v>0</v>
      </c>
      <c r="N60" s="100">
        <v>4</v>
      </c>
      <c r="O60" s="100">
        <v>3</v>
      </c>
      <c r="P60" s="100">
        <v>0</v>
      </c>
      <c r="Q60" s="100">
        <v>1</v>
      </c>
      <c r="R60" s="100">
        <v>0</v>
      </c>
      <c r="S60" s="100">
        <v>0</v>
      </c>
    </row>
    <row r="61" spans="1:19" s="58" customFormat="1" ht="12" customHeight="1">
      <c r="A61" s="110" t="s">
        <v>86</v>
      </c>
      <c r="B61" s="100">
        <v>4</v>
      </c>
      <c r="C61" s="100">
        <v>0</v>
      </c>
      <c r="D61" s="100">
        <v>0</v>
      </c>
      <c r="E61" s="100">
        <v>0</v>
      </c>
      <c r="F61" s="100">
        <v>4</v>
      </c>
      <c r="G61" s="100">
        <v>0</v>
      </c>
      <c r="H61" s="100">
        <v>84</v>
      </c>
      <c r="I61" s="100">
        <v>72</v>
      </c>
      <c r="J61" s="100">
        <v>0</v>
      </c>
      <c r="K61" s="100">
        <v>0</v>
      </c>
      <c r="L61" s="100">
        <v>12</v>
      </c>
      <c r="M61" s="100">
        <v>0</v>
      </c>
      <c r="N61" s="100">
        <v>88</v>
      </c>
      <c r="O61" s="100">
        <v>72</v>
      </c>
      <c r="P61" s="100">
        <v>0</v>
      </c>
      <c r="Q61" s="100">
        <v>0</v>
      </c>
      <c r="R61" s="100">
        <v>16</v>
      </c>
      <c r="S61" s="100">
        <v>0</v>
      </c>
    </row>
    <row r="62" spans="1:19" s="58" customFormat="1" ht="12" customHeight="1">
      <c r="A62" s="110" t="s">
        <v>87</v>
      </c>
      <c r="B62" s="100">
        <v>0</v>
      </c>
      <c r="C62" s="100">
        <v>0</v>
      </c>
      <c r="D62" s="100">
        <v>0</v>
      </c>
      <c r="E62" s="100">
        <v>0</v>
      </c>
      <c r="F62" s="100">
        <v>0</v>
      </c>
      <c r="G62" s="100">
        <v>0</v>
      </c>
      <c r="H62" s="100">
        <v>11</v>
      </c>
      <c r="I62" s="100">
        <v>0</v>
      </c>
      <c r="J62" s="100">
        <v>0</v>
      </c>
      <c r="K62" s="100">
        <v>11</v>
      </c>
      <c r="L62" s="100">
        <v>0</v>
      </c>
      <c r="M62" s="100">
        <v>0</v>
      </c>
      <c r="N62" s="100">
        <v>11</v>
      </c>
      <c r="O62" s="100">
        <v>0</v>
      </c>
      <c r="P62" s="100">
        <v>0</v>
      </c>
      <c r="Q62" s="100">
        <v>11</v>
      </c>
      <c r="R62" s="100">
        <v>0</v>
      </c>
      <c r="S62" s="100">
        <v>0</v>
      </c>
    </row>
    <row r="63" spans="1:19" s="58" customFormat="1" ht="12" customHeight="1">
      <c r="A63" s="110" t="s">
        <v>88</v>
      </c>
      <c r="B63" s="100">
        <v>98</v>
      </c>
      <c r="C63" s="100">
        <v>2</v>
      </c>
      <c r="D63" s="100">
        <v>1</v>
      </c>
      <c r="E63" s="100">
        <v>3</v>
      </c>
      <c r="F63" s="100">
        <v>92</v>
      </c>
      <c r="G63" s="100">
        <v>0</v>
      </c>
      <c r="H63" s="100">
        <v>536</v>
      </c>
      <c r="I63" s="100">
        <v>125</v>
      </c>
      <c r="J63" s="100">
        <v>26</v>
      </c>
      <c r="K63" s="100">
        <v>1</v>
      </c>
      <c r="L63" s="100">
        <v>384</v>
      </c>
      <c r="M63" s="100">
        <v>0</v>
      </c>
      <c r="N63" s="100">
        <v>634</v>
      </c>
      <c r="O63" s="100">
        <v>127</v>
      </c>
      <c r="P63" s="100">
        <v>27</v>
      </c>
      <c r="Q63" s="100">
        <v>4</v>
      </c>
      <c r="R63" s="100">
        <v>476</v>
      </c>
      <c r="S63" s="100">
        <v>0</v>
      </c>
    </row>
    <row r="64" spans="1:19" s="58" customFormat="1" ht="12" customHeight="1">
      <c r="A64" s="110" t="s">
        <v>113</v>
      </c>
      <c r="B64" s="100">
        <v>0</v>
      </c>
      <c r="C64" s="100">
        <v>0</v>
      </c>
      <c r="D64" s="100">
        <v>0</v>
      </c>
      <c r="E64" s="100">
        <v>0</v>
      </c>
      <c r="F64" s="100">
        <v>0</v>
      </c>
      <c r="G64" s="100">
        <v>0</v>
      </c>
      <c r="H64" s="100">
        <v>1</v>
      </c>
      <c r="I64" s="100">
        <v>1</v>
      </c>
      <c r="J64" s="100">
        <v>0</v>
      </c>
      <c r="K64" s="100">
        <v>0</v>
      </c>
      <c r="L64" s="100">
        <v>0</v>
      </c>
      <c r="M64" s="100">
        <v>0</v>
      </c>
      <c r="N64" s="100">
        <v>1</v>
      </c>
      <c r="O64" s="100">
        <v>1</v>
      </c>
      <c r="P64" s="100">
        <v>0</v>
      </c>
      <c r="Q64" s="100">
        <v>0</v>
      </c>
      <c r="R64" s="100">
        <v>0</v>
      </c>
      <c r="S64" s="100">
        <v>0</v>
      </c>
    </row>
    <row r="65" spans="1:19" s="58" customFormat="1" ht="12" customHeight="1">
      <c r="A65" s="110" t="s">
        <v>89</v>
      </c>
      <c r="B65" s="100">
        <v>0</v>
      </c>
      <c r="C65" s="100">
        <v>0</v>
      </c>
      <c r="D65" s="100">
        <v>0</v>
      </c>
      <c r="E65" s="100">
        <v>0</v>
      </c>
      <c r="F65" s="100">
        <v>0</v>
      </c>
      <c r="G65" s="100">
        <v>0</v>
      </c>
      <c r="H65" s="100">
        <v>7</v>
      </c>
      <c r="I65" s="100">
        <v>4</v>
      </c>
      <c r="J65" s="100">
        <v>3</v>
      </c>
      <c r="K65" s="100">
        <v>0</v>
      </c>
      <c r="L65" s="100">
        <v>0</v>
      </c>
      <c r="M65" s="100">
        <v>0</v>
      </c>
      <c r="N65" s="100">
        <v>7</v>
      </c>
      <c r="O65" s="100">
        <v>4</v>
      </c>
      <c r="P65" s="100">
        <v>3</v>
      </c>
      <c r="Q65" s="100">
        <v>0</v>
      </c>
      <c r="R65" s="100">
        <v>0</v>
      </c>
      <c r="S65" s="100">
        <v>0</v>
      </c>
    </row>
    <row r="66" spans="1:19" s="58" customFormat="1" ht="12" customHeight="1">
      <c r="A66" s="110" t="s">
        <v>90</v>
      </c>
      <c r="B66" s="100">
        <v>64</v>
      </c>
      <c r="C66" s="100">
        <v>49</v>
      </c>
      <c r="D66" s="100">
        <v>0</v>
      </c>
      <c r="E66" s="100">
        <v>0</v>
      </c>
      <c r="F66" s="100">
        <v>15</v>
      </c>
      <c r="G66" s="100">
        <v>0</v>
      </c>
      <c r="H66" s="100">
        <v>32</v>
      </c>
      <c r="I66" s="100">
        <v>17</v>
      </c>
      <c r="J66" s="100">
        <v>14</v>
      </c>
      <c r="K66" s="100">
        <v>1</v>
      </c>
      <c r="L66" s="100">
        <v>0</v>
      </c>
      <c r="M66" s="100">
        <v>0</v>
      </c>
      <c r="N66" s="100">
        <v>96</v>
      </c>
      <c r="O66" s="100">
        <v>66</v>
      </c>
      <c r="P66" s="100">
        <v>14</v>
      </c>
      <c r="Q66" s="100">
        <v>1</v>
      </c>
      <c r="R66" s="100">
        <v>15</v>
      </c>
      <c r="S66" s="100">
        <v>0</v>
      </c>
    </row>
    <row r="67" spans="1:19" s="58" customFormat="1" ht="12" customHeight="1">
      <c r="A67" s="110" t="s">
        <v>91</v>
      </c>
      <c r="B67" s="100">
        <v>11</v>
      </c>
      <c r="C67" s="100">
        <v>0</v>
      </c>
      <c r="D67" s="100">
        <v>0</v>
      </c>
      <c r="E67" s="100">
        <v>1</v>
      </c>
      <c r="F67" s="100">
        <v>10</v>
      </c>
      <c r="G67" s="100">
        <v>0</v>
      </c>
      <c r="H67" s="100">
        <v>41</v>
      </c>
      <c r="I67" s="100">
        <v>4</v>
      </c>
      <c r="J67" s="100">
        <v>4</v>
      </c>
      <c r="K67" s="100">
        <v>3</v>
      </c>
      <c r="L67" s="100">
        <v>30</v>
      </c>
      <c r="M67" s="100">
        <v>0</v>
      </c>
      <c r="N67" s="100">
        <v>52</v>
      </c>
      <c r="O67" s="100">
        <v>4</v>
      </c>
      <c r="P67" s="100">
        <v>4</v>
      </c>
      <c r="Q67" s="100">
        <v>4</v>
      </c>
      <c r="R67" s="100">
        <v>40</v>
      </c>
      <c r="S67" s="100">
        <v>0</v>
      </c>
    </row>
    <row r="68" spans="1:19" s="58" customFormat="1" ht="12" customHeight="1">
      <c r="A68" s="105" t="s">
        <v>5</v>
      </c>
      <c r="B68" s="102">
        <v>2</v>
      </c>
      <c r="C68" s="102">
        <v>0</v>
      </c>
      <c r="D68" s="102">
        <v>2</v>
      </c>
      <c r="E68" s="102">
        <v>0</v>
      </c>
      <c r="F68" s="102">
        <v>0</v>
      </c>
      <c r="G68" s="102">
        <v>0</v>
      </c>
      <c r="H68" s="102">
        <v>1</v>
      </c>
      <c r="I68" s="102">
        <v>0</v>
      </c>
      <c r="J68" s="102">
        <v>1</v>
      </c>
      <c r="K68" s="102">
        <v>0</v>
      </c>
      <c r="L68" s="102">
        <v>0</v>
      </c>
      <c r="M68" s="102">
        <v>0</v>
      </c>
      <c r="N68" s="102">
        <v>3</v>
      </c>
      <c r="O68" s="102">
        <v>0</v>
      </c>
      <c r="P68" s="102">
        <v>3</v>
      </c>
      <c r="Q68" s="102">
        <v>0</v>
      </c>
      <c r="R68" s="102">
        <v>0</v>
      </c>
      <c r="S68" s="102">
        <v>0</v>
      </c>
    </row>
    <row r="69" spans="1:19" s="58" customFormat="1" ht="12" customHeight="1">
      <c r="A69" s="110" t="s">
        <v>73</v>
      </c>
      <c r="B69" s="100">
        <v>2</v>
      </c>
      <c r="C69" s="100">
        <v>0</v>
      </c>
      <c r="D69" s="100">
        <v>2</v>
      </c>
      <c r="E69" s="100">
        <v>0</v>
      </c>
      <c r="F69" s="100">
        <v>0</v>
      </c>
      <c r="G69" s="100">
        <v>0</v>
      </c>
      <c r="H69" s="100">
        <v>1</v>
      </c>
      <c r="I69" s="100">
        <v>0</v>
      </c>
      <c r="J69" s="100">
        <v>1</v>
      </c>
      <c r="K69" s="100">
        <v>0</v>
      </c>
      <c r="L69" s="100">
        <v>0</v>
      </c>
      <c r="M69" s="100">
        <v>0</v>
      </c>
      <c r="N69" s="100">
        <v>3</v>
      </c>
      <c r="O69" s="100">
        <v>0</v>
      </c>
      <c r="P69" s="100">
        <v>3</v>
      </c>
      <c r="Q69" s="100">
        <v>0</v>
      </c>
      <c r="R69" s="100">
        <v>0</v>
      </c>
      <c r="S69" s="100">
        <v>0</v>
      </c>
    </row>
    <row r="70" spans="1:19" s="58" customFormat="1" ht="12" customHeight="1">
      <c r="A70" s="105" t="s">
        <v>6</v>
      </c>
      <c r="B70" s="102">
        <v>28</v>
      </c>
      <c r="C70" s="102">
        <v>11</v>
      </c>
      <c r="D70" s="102">
        <v>0</v>
      </c>
      <c r="E70" s="102">
        <v>1</v>
      </c>
      <c r="F70" s="102">
        <v>16</v>
      </c>
      <c r="G70" s="102">
        <v>0</v>
      </c>
      <c r="H70" s="102">
        <v>445</v>
      </c>
      <c r="I70" s="102">
        <v>184</v>
      </c>
      <c r="J70" s="102">
        <v>17</v>
      </c>
      <c r="K70" s="102">
        <v>4</v>
      </c>
      <c r="L70" s="102">
        <v>240</v>
      </c>
      <c r="M70" s="102">
        <v>0</v>
      </c>
      <c r="N70" s="102">
        <v>473</v>
      </c>
      <c r="O70" s="102">
        <v>195</v>
      </c>
      <c r="P70" s="102">
        <v>17</v>
      </c>
      <c r="Q70" s="102">
        <v>5</v>
      </c>
      <c r="R70" s="102">
        <v>256</v>
      </c>
      <c r="S70" s="102">
        <v>0</v>
      </c>
    </row>
    <row r="71" spans="1:19" s="58" customFormat="1" ht="12" customHeight="1">
      <c r="A71" s="110" t="s">
        <v>52</v>
      </c>
      <c r="B71" s="100">
        <v>0</v>
      </c>
      <c r="C71" s="100">
        <v>0</v>
      </c>
      <c r="D71" s="100">
        <v>0</v>
      </c>
      <c r="E71" s="100">
        <v>0</v>
      </c>
      <c r="F71" s="100">
        <v>0</v>
      </c>
      <c r="G71" s="100">
        <v>0</v>
      </c>
      <c r="H71" s="100">
        <v>6</v>
      </c>
      <c r="I71" s="100">
        <v>1</v>
      </c>
      <c r="J71" s="100">
        <v>0</v>
      </c>
      <c r="K71" s="100">
        <v>0</v>
      </c>
      <c r="L71" s="100">
        <v>5</v>
      </c>
      <c r="M71" s="100">
        <v>0</v>
      </c>
      <c r="N71" s="100">
        <v>6</v>
      </c>
      <c r="O71" s="100">
        <v>1</v>
      </c>
      <c r="P71" s="100">
        <v>0</v>
      </c>
      <c r="Q71" s="100">
        <v>0</v>
      </c>
      <c r="R71" s="100">
        <v>5</v>
      </c>
      <c r="S71" s="100">
        <v>0</v>
      </c>
    </row>
    <row r="72" spans="1:19" s="58" customFormat="1" ht="12" customHeight="1">
      <c r="A72" s="110" t="s">
        <v>53</v>
      </c>
      <c r="B72" s="100">
        <v>0</v>
      </c>
      <c r="C72" s="100">
        <v>0</v>
      </c>
      <c r="D72" s="100">
        <v>0</v>
      </c>
      <c r="E72" s="100">
        <v>0</v>
      </c>
      <c r="F72" s="100">
        <v>0</v>
      </c>
      <c r="G72" s="100">
        <v>0</v>
      </c>
      <c r="H72" s="100">
        <v>8</v>
      </c>
      <c r="I72" s="100">
        <v>3</v>
      </c>
      <c r="J72" s="100">
        <v>3</v>
      </c>
      <c r="K72" s="100">
        <v>0</v>
      </c>
      <c r="L72" s="100">
        <v>2</v>
      </c>
      <c r="M72" s="100">
        <v>0</v>
      </c>
      <c r="N72" s="100">
        <v>8</v>
      </c>
      <c r="O72" s="100">
        <v>3</v>
      </c>
      <c r="P72" s="100">
        <v>3</v>
      </c>
      <c r="Q72" s="100">
        <v>0</v>
      </c>
      <c r="R72" s="100">
        <v>2</v>
      </c>
      <c r="S72" s="100">
        <v>0</v>
      </c>
    </row>
    <row r="73" spans="1:19" s="58" customFormat="1" ht="12" customHeight="1">
      <c r="A73" s="110" t="s">
        <v>513</v>
      </c>
      <c r="B73" s="100">
        <v>2</v>
      </c>
      <c r="C73" s="100">
        <v>0</v>
      </c>
      <c r="D73" s="100">
        <v>0</v>
      </c>
      <c r="E73" s="100">
        <v>1</v>
      </c>
      <c r="F73" s="100">
        <v>1</v>
      </c>
      <c r="G73" s="100">
        <v>0</v>
      </c>
      <c r="H73" s="100">
        <v>0</v>
      </c>
      <c r="I73" s="100">
        <v>0</v>
      </c>
      <c r="J73" s="100">
        <v>0</v>
      </c>
      <c r="K73" s="100">
        <v>0</v>
      </c>
      <c r="L73" s="100">
        <v>0</v>
      </c>
      <c r="M73" s="100">
        <v>0</v>
      </c>
      <c r="N73" s="100">
        <v>2</v>
      </c>
      <c r="O73" s="100">
        <v>0</v>
      </c>
      <c r="P73" s="100">
        <v>0</v>
      </c>
      <c r="Q73" s="100">
        <v>1</v>
      </c>
      <c r="R73" s="100">
        <v>1</v>
      </c>
      <c r="S73" s="100">
        <v>0</v>
      </c>
    </row>
    <row r="74" spans="1:19" s="58" customFormat="1" ht="12" customHeight="1">
      <c r="A74" s="110" t="s">
        <v>55</v>
      </c>
      <c r="B74" s="100">
        <v>0</v>
      </c>
      <c r="C74" s="100">
        <v>0</v>
      </c>
      <c r="D74" s="100">
        <v>0</v>
      </c>
      <c r="E74" s="100">
        <v>0</v>
      </c>
      <c r="F74" s="100">
        <v>0</v>
      </c>
      <c r="G74" s="100">
        <v>0</v>
      </c>
      <c r="H74" s="100">
        <v>1</v>
      </c>
      <c r="I74" s="100">
        <v>0</v>
      </c>
      <c r="J74" s="100">
        <v>1</v>
      </c>
      <c r="K74" s="100">
        <v>0</v>
      </c>
      <c r="L74" s="100">
        <v>0</v>
      </c>
      <c r="M74" s="100">
        <v>0</v>
      </c>
      <c r="N74" s="100">
        <v>1</v>
      </c>
      <c r="O74" s="100">
        <v>0</v>
      </c>
      <c r="P74" s="100">
        <v>1</v>
      </c>
      <c r="Q74" s="100">
        <v>0</v>
      </c>
      <c r="R74" s="100">
        <v>0</v>
      </c>
      <c r="S74" s="100">
        <v>0</v>
      </c>
    </row>
    <row r="75" spans="1:19" s="58" customFormat="1" ht="12" customHeight="1">
      <c r="A75" s="110" t="s">
        <v>57</v>
      </c>
      <c r="B75" s="100">
        <v>1</v>
      </c>
      <c r="C75" s="100">
        <v>0</v>
      </c>
      <c r="D75" s="100">
        <v>0</v>
      </c>
      <c r="E75" s="100">
        <v>0</v>
      </c>
      <c r="F75" s="100">
        <v>1</v>
      </c>
      <c r="G75" s="100">
        <v>0</v>
      </c>
      <c r="H75" s="100">
        <v>0</v>
      </c>
      <c r="I75" s="100">
        <v>0</v>
      </c>
      <c r="J75" s="100">
        <v>0</v>
      </c>
      <c r="K75" s="100">
        <v>0</v>
      </c>
      <c r="L75" s="100">
        <v>0</v>
      </c>
      <c r="M75" s="100">
        <v>0</v>
      </c>
      <c r="N75" s="100">
        <v>1</v>
      </c>
      <c r="O75" s="100">
        <v>0</v>
      </c>
      <c r="P75" s="100">
        <v>0</v>
      </c>
      <c r="Q75" s="100">
        <v>0</v>
      </c>
      <c r="R75" s="100">
        <v>1</v>
      </c>
      <c r="S75" s="100">
        <v>0</v>
      </c>
    </row>
    <row r="76" spans="1:19" s="60" customFormat="1" ht="12" customHeight="1">
      <c r="A76" s="110" t="s">
        <v>58</v>
      </c>
      <c r="B76" s="100">
        <v>0</v>
      </c>
      <c r="C76" s="100">
        <v>0</v>
      </c>
      <c r="D76" s="100">
        <v>0</v>
      </c>
      <c r="E76" s="100">
        <v>0</v>
      </c>
      <c r="F76" s="100">
        <v>0</v>
      </c>
      <c r="G76" s="100">
        <v>0</v>
      </c>
      <c r="H76" s="100">
        <v>11</v>
      </c>
      <c r="I76" s="100">
        <v>11</v>
      </c>
      <c r="J76" s="100">
        <v>0</v>
      </c>
      <c r="K76" s="100">
        <v>0</v>
      </c>
      <c r="L76" s="100">
        <v>0</v>
      </c>
      <c r="M76" s="100">
        <v>0</v>
      </c>
      <c r="N76" s="100">
        <v>11</v>
      </c>
      <c r="O76" s="100">
        <v>11</v>
      </c>
      <c r="P76" s="100">
        <v>0</v>
      </c>
      <c r="Q76" s="100">
        <v>0</v>
      </c>
      <c r="R76" s="100">
        <v>0</v>
      </c>
      <c r="S76" s="100">
        <v>0</v>
      </c>
    </row>
    <row r="77" spans="1:19" s="58" customFormat="1" ht="12" customHeight="1">
      <c r="A77" s="110" t="s">
        <v>62</v>
      </c>
      <c r="B77" s="100">
        <v>0</v>
      </c>
      <c r="C77" s="100">
        <v>0</v>
      </c>
      <c r="D77" s="100">
        <v>0</v>
      </c>
      <c r="E77" s="100">
        <v>0</v>
      </c>
      <c r="F77" s="100">
        <v>0</v>
      </c>
      <c r="G77" s="100">
        <v>0</v>
      </c>
      <c r="H77" s="100">
        <v>29</v>
      </c>
      <c r="I77" s="100">
        <v>13</v>
      </c>
      <c r="J77" s="100">
        <v>0</v>
      </c>
      <c r="K77" s="100">
        <v>0</v>
      </c>
      <c r="L77" s="100">
        <v>16</v>
      </c>
      <c r="M77" s="100">
        <v>0</v>
      </c>
      <c r="N77" s="100">
        <v>29</v>
      </c>
      <c r="O77" s="100">
        <v>13</v>
      </c>
      <c r="P77" s="100">
        <v>0</v>
      </c>
      <c r="Q77" s="100">
        <v>0</v>
      </c>
      <c r="R77" s="100">
        <v>16</v>
      </c>
      <c r="S77" s="100">
        <v>0</v>
      </c>
    </row>
    <row r="78" spans="1:19" s="58" customFormat="1" ht="12" customHeight="1">
      <c r="A78" s="110" t="s">
        <v>63</v>
      </c>
      <c r="B78" s="100">
        <v>1</v>
      </c>
      <c r="C78" s="100">
        <v>0</v>
      </c>
      <c r="D78" s="100">
        <v>0</v>
      </c>
      <c r="E78" s="100">
        <v>0</v>
      </c>
      <c r="F78" s="100">
        <v>1</v>
      </c>
      <c r="G78" s="100">
        <v>0</v>
      </c>
      <c r="H78" s="100">
        <v>0</v>
      </c>
      <c r="I78" s="100">
        <v>0</v>
      </c>
      <c r="J78" s="100">
        <v>0</v>
      </c>
      <c r="K78" s="100">
        <v>0</v>
      </c>
      <c r="L78" s="100">
        <v>0</v>
      </c>
      <c r="M78" s="100">
        <v>0</v>
      </c>
      <c r="N78" s="100">
        <v>1</v>
      </c>
      <c r="O78" s="100">
        <v>0</v>
      </c>
      <c r="P78" s="100">
        <v>0</v>
      </c>
      <c r="Q78" s="100">
        <v>0</v>
      </c>
      <c r="R78" s="100">
        <v>1</v>
      </c>
      <c r="S78" s="100">
        <v>0</v>
      </c>
    </row>
    <row r="79" spans="1:19" s="58" customFormat="1" ht="12" customHeight="1">
      <c r="A79" s="110" t="s">
        <v>65</v>
      </c>
      <c r="B79" s="100">
        <v>0</v>
      </c>
      <c r="C79" s="100">
        <v>0</v>
      </c>
      <c r="D79" s="100">
        <v>0</v>
      </c>
      <c r="E79" s="100">
        <v>0</v>
      </c>
      <c r="F79" s="100">
        <v>0</v>
      </c>
      <c r="G79" s="100">
        <v>0</v>
      </c>
      <c r="H79" s="100">
        <v>1</v>
      </c>
      <c r="I79" s="100">
        <v>1</v>
      </c>
      <c r="J79" s="100">
        <v>0</v>
      </c>
      <c r="K79" s="100">
        <v>0</v>
      </c>
      <c r="L79" s="100">
        <v>0</v>
      </c>
      <c r="M79" s="100">
        <v>0</v>
      </c>
      <c r="N79" s="100">
        <v>1</v>
      </c>
      <c r="O79" s="100">
        <v>1</v>
      </c>
      <c r="P79" s="100">
        <v>0</v>
      </c>
      <c r="Q79" s="100">
        <v>0</v>
      </c>
      <c r="R79" s="100">
        <v>0</v>
      </c>
      <c r="S79" s="100">
        <v>0</v>
      </c>
    </row>
    <row r="80" spans="1:19" s="58" customFormat="1" ht="12" customHeight="1">
      <c r="A80" s="110" t="s">
        <v>66</v>
      </c>
      <c r="B80" s="100">
        <v>7</v>
      </c>
      <c r="C80" s="100">
        <v>6</v>
      </c>
      <c r="D80" s="100">
        <v>0</v>
      </c>
      <c r="E80" s="100">
        <v>0</v>
      </c>
      <c r="F80" s="100">
        <v>1</v>
      </c>
      <c r="G80" s="100">
        <v>0</v>
      </c>
      <c r="H80" s="100">
        <v>0</v>
      </c>
      <c r="I80" s="100">
        <v>0</v>
      </c>
      <c r="J80" s="100">
        <v>0</v>
      </c>
      <c r="K80" s="100">
        <v>0</v>
      </c>
      <c r="L80" s="100">
        <v>0</v>
      </c>
      <c r="M80" s="100">
        <v>0</v>
      </c>
      <c r="N80" s="100">
        <v>7</v>
      </c>
      <c r="O80" s="100">
        <v>6</v>
      </c>
      <c r="P80" s="100">
        <v>0</v>
      </c>
      <c r="Q80" s="100">
        <v>0</v>
      </c>
      <c r="R80" s="100">
        <v>1</v>
      </c>
      <c r="S80" s="100">
        <v>0</v>
      </c>
    </row>
    <row r="81" spans="1:19" s="57" customFormat="1" ht="12" customHeight="1">
      <c r="A81" s="110" t="s">
        <v>68</v>
      </c>
      <c r="B81" s="100">
        <v>1</v>
      </c>
      <c r="C81" s="100">
        <v>0</v>
      </c>
      <c r="D81" s="100">
        <v>0</v>
      </c>
      <c r="E81" s="100">
        <v>0</v>
      </c>
      <c r="F81" s="100">
        <v>1</v>
      </c>
      <c r="G81" s="100">
        <v>0</v>
      </c>
      <c r="H81" s="100">
        <v>3</v>
      </c>
      <c r="I81" s="100">
        <v>1</v>
      </c>
      <c r="J81" s="100">
        <v>0</v>
      </c>
      <c r="K81" s="100">
        <v>0</v>
      </c>
      <c r="L81" s="100">
        <v>2</v>
      </c>
      <c r="M81" s="100">
        <v>0</v>
      </c>
      <c r="N81" s="100">
        <v>4</v>
      </c>
      <c r="O81" s="100">
        <v>1</v>
      </c>
      <c r="P81" s="100">
        <v>0</v>
      </c>
      <c r="Q81" s="100">
        <v>0</v>
      </c>
      <c r="R81" s="100">
        <v>3</v>
      </c>
      <c r="S81" s="100">
        <v>0</v>
      </c>
    </row>
    <row r="82" spans="1:19" s="60" customFormat="1" ht="12" customHeight="1">
      <c r="A82" s="110" t="s">
        <v>72</v>
      </c>
      <c r="B82" s="100">
        <v>1</v>
      </c>
      <c r="C82" s="100">
        <v>0</v>
      </c>
      <c r="D82" s="100">
        <v>0</v>
      </c>
      <c r="E82" s="100">
        <v>0</v>
      </c>
      <c r="F82" s="100">
        <v>1</v>
      </c>
      <c r="G82" s="100">
        <v>0</v>
      </c>
      <c r="H82" s="100">
        <v>38</v>
      </c>
      <c r="I82" s="100">
        <v>33</v>
      </c>
      <c r="J82" s="100">
        <v>4</v>
      </c>
      <c r="K82" s="100">
        <v>0</v>
      </c>
      <c r="L82" s="100">
        <v>1</v>
      </c>
      <c r="M82" s="100">
        <v>0</v>
      </c>
      <c r="N82" s="100">
        <v>39</v>
      </c>
      <c r="O82" s="100">
        <v>33</v>
      </c>
      <c r="P82" s="100">
        <v>4</v>
      </c>
      <c r="Q82" s="100">
        <v>0</v>
      </c>
      <c r="R82" s="100">
        <v>2</v>
      </c>
      <c r="S82" s="100">
        <v>0</v>
      </c>
    </row>
    <row r="83" spans="1:19" s="58" customFormat="1" ht="12" customHeight="1">
      <c r="A83" s="110" t="s">
        <v>73</v>
      </c>
      <c r="B83" s="100">
        <v>0</v>
      </c>
      <c r="C83" s="100">
        <v>0</v>
      </c>
      <c r="D83" s="100">
        <v>0</v>
      </c>
      <c r="E83" s="100">
        <v>0</v>
      </c>
      <c r="F83" s="100">
        <v>0</v>
      </c>
      <c r="G83" s="100">
        <v>0</v>
      </c>
      <c r="H83" s="100">
        <v>7</v>
      </c>
      <c r="I83" s="100">
        <v>1</v>
      </c>
      <c r="J83" s="100">
        <v>4</v>
      </c>
      <c r="K83" s="100">
        <v>0</v>
      </c>
      <c r="L83" s="100">
        <v>2</v>
      </c>
      <c r="M83" s="100">
        <v>0</v>
      </c>
      <c r="N83" s="100">
        <v>7</v>
      </c>
      <c r="O83" s="100">
        <v>1</v>
      </c>
      <c r="P83" s="100">
        <v>4</v>
      </c>
      <c r="Q83" s="100">
        <v>0</v>
      </c>
      <c r="R83" s="100">
        <v>2</v>
      </c>
      <c r="S83" s="100">
        <v>0</v>
      </c>
    </row>
    <row r="84" spans="1:19" s="58" customFormat="1" ht="12" customHeight="1">
      <c r="A84" s="110" t="s">
        <v>74</v>
      </c>
      <c r="B84" s="100">
        <v>0</v>
      </c>
      <c r="C84" s="100">
        <v>0</v>
      </c>
      <c r="D84" s="100">
        <v>0</v>
      </c>
      <c r="E84" s="100">
        <v>0</v>
      </c>
      <c r="F84" s="100">
        <v>0</v>
      </c>
      <c r="G84" s="100">
        <v>0</v>
      </c>
      <c r="H84" s="100">
        <v>7</v>
      </c>
      <c r="I84" s="100">
        <v>5</v>
      </c>
      <c r="J84" s="100">
        <v>2</v>
      </c>
      <c r="K84" s="100">
        <v>0</v>
      </c>
      <c r="L84" s="100">
        <v>0</v>
      </c>
      <c r="M84" s="100">
        <v>0</v>
      </c>
      <c r="N84" s="100">
        <v>7</v>
      </c>
      <c r="O84" s="100">
        <v>5</v>
      </c>
      <c r="P84" s="100">
        <v>2</v>
      </c>
      <c r="Q84" s="100">
        <v>0</v>
      </c>
      <c r="R84" s="100">
        <v>0</v>
      </c>
      <c r="S84" s="100">
        <v>0</v>
      </c>
    </row>
    <row r="85" spans="1:19" s="58" customFormat="1" ht="12" customHeight="1">
      <c r="A85" s="110" t="s">
        <v>75</v>
      </c>
      <c r="B85" s="100">
        <v>0</v>
      </c>
      <c r="C85" s="100">
        <v>0</v>
      </c>
      <c r="D85" s="100">
        <v>0</v>
      </c>
      <c r="E85" s="100">
        <v>0</v>
      </c>
      <c r="F85" s="100">
        <v>0</v>
      </c>
      <c r="G85" s="100">
        <v>0</v>
      </c>
      <c r="H85" s="100">
        <v>3</v>
      </c>
      <c r="I85" s="100">
        <v>3</v>
      </c>
      <c r="J85" s="100">
        <v>0</v>
      </c>
      <c r="K85" s="100">
        <v>0</v>
      </c>
      <c r="L85" s="100">
        <v>0</v>
      </c>
      <c r="M85" s="100">
        <v>0</v>
      </c>
      <c r="N85" s="100">
        <v>3</v>
      </c>
      <c r="O85" s="100">
        <v>3</v>
      </c>
      <c r="P85" s="100">
        <v>0</v>
      </c>
      <c r="Q85" s="100">
        <v>0</v>
      </c>
      <c r="R85" s="100">
        <v>0</v>
      </c>
      <c r="S85" s="100">
        <v>0</v>
      </c>
    </row>
    <row r="86" spans="1:19" s="58" customFormat="1" ht="12" customHeight="1">
      <c r="A86" s="110" t="s">
        <v>76</v>
      </c>
      <c r="B86" s="100">
        <v>5</v>
      </c>
      <c r="C86" s="100">
        <v>0</v>
      </c>
      <c r="D86" s="100">
        <v>0</v>
      </c>
      <c r="E86" s="100">
        <v>0</v>
      </c>
      <c r="F86" s="100">
        <v>5</v>
      </c>
      <c r="G86" s="100">
        <v>0</v>
      </c>
      <c r="H86" s="100">
        <v>140</v>
      </c>
      <c r="I86" s="100">
        <v>71</v>
      </c>
      <c r="J86" s="100">
        <v>0</v>
      </c>
      <c r="K86" s="100">
        <v>3</v>
      </c>
      <c r="L86" s="100">
        <v>66</v>
      </c>
      <c r="M86" s="100">
        <v>0</v>
      </c>
      <c r="N86" s="100">
        <v>145</v>
      </c>
      <c r="O86" s="100">
        <v>71</v>
      </c>
      <c r="P86" s="100">
        <v>0</v>
      </c>
      <c r="Q86" s="100">
        <v>3</v>
      </c>
      <c r="R86" s="100">
        <v>71</v>
      </c>
      <c r="S86" s="100">
        <v>0</v>
      </c>
    </row>
    <row r="87" spans="1:19" s="58" customFormat="1" ht="12" customHeight="1">
      <c r="A87" s="110" t="s">
        <v>79</v>
      </c>
      <c r="B87" s="100">
        <v>0</v>
      </c>
      <c r="C87" s="100">
        <v>0</v>
      </c>
      <c r="D87" s="100">
        <v>0</v>
      </c>
      <c r="E87" s="100">
        <v>0</v>
      </c>
      <c r="F87" s="100">
        <v>0</v>
      </c>
      <c r="G87" s="100">
        <v>0</v>
      </c>
      <c r="H87" s="100">
        <v>2</v>
      </c>
      <c r="I87" s="100">
        <v>2</v>
      </c>
      <c r="J87" s="100">
        <v>0</v>
      </c>
      <c r="K87" s="100">
        <v>0</v>
      </c>
      <c r="L87" s="100">
        <v>0</v>
      </c>
      <c r="M87" s="100">
        <v>0</v>
      </c>
      <c r="N87" s="100">
        <v>2</v>
      </c>
      <c r="O87" s="100">
        <v>2</v>
      </c>
      <c r="P87" s="100">
        <v>0</v>
      </c>
      <c r="Q87" s="100">
        <v>0</v>
      </c>
      <c r="R87" s="100">
        <v>0</v>
      </c>
      <c r="S87" s="100">
        <v>0</v>
      </c>
    </row>
    <row r="88" spans="1:19" s="58" customFormat="1" ht="12" customHeight="1">
      <c r="A88" s="110" t="s">
        <v>81</v>
      </c>
      <c r="B88" s="100">
        <v>1</v>
      </c>
      <c r="C88" s="100">
        <v>1</v>
      </c>
      <c r="D88" s="100">
        <v>0</v>
      </c>
      <c r="E88" s="100">
        <v>0</v>
      </c>
      <c r="F88" s="100">
        <v>0</v>
      </c>
      <c r="G88" s="100">
        <v>0</v>
      </c>
      <c r="H88" s="100">
        <v>0</v>
      </c>
      <c r="I88" s="100">
        <v>0</v>
      </c>
      <c r="J88" s="100">
        <v>0</v>
      </c>
      <c r="K88" s="100">
        <v>0</v>
      </c>
      <c r="L88" s="100">
        <v>0</v>
      </c>
      <c r="M88" s="100">
        <v>0</v>
      </c>
      <c r="N88" s="100">
        <v>1</v>
      </c>
      <c r="O88" s="100">
        <v>1</v>
      </c>
      <c r="P88" s="100">
        <v>0</v>
      </c>
      <c r="Q88" s="100">
        <v>0</v>
      </c>
      <c r="R88" s="100">
        <v>0</v>
      </c>
      <c r="S88" s="100">
        <v>0</v>
      </c>
    </row>
    <row r="89" spans="1:19" s="57" customFormat="1" ht="12" customHeight="1">
      <c r="A89" s="110" t="s">
        <v>86</v>
      </c>
      <c r="B89" s="100">
        <v>3</v>
      </c>
      <c r="C89" s="100">
        <v>3</v>
      </c>
      <c r="D89" s="100">
        <v>0</v>
      </c>
      <c r="E89" s="100">
        <v>0</v>
      </c>
      <c r="F89" s="100">
        <v>0</v>
      </c>
      <c r="G89" s="100">
        <v>0</v>
      </c>
      <c r="H89" s="100">
        <v>10</v>
      </c>
      <c r="I89" s="100">
        <v>2</v>
      </c>
      <c r="J89" s="100">
        <v>0</v>
      </c>
      <c r="K89" s="100">
        <v>0</v>
      </c>
      <c r="L89" s="100">
        <v>8</v>
      </c>
      <c r="M89" s="100">
        <v>0</v>
      </c>
      <c r="N89" s="100">
        <v>13</v>
      </c>
      <c r="O89" s="100">
        <v>5</v>
      </c>
      <c r="P89" s="100">
        <v>0</v>
      </c>
      <c r="Q89" s="100">
        <v>0</v>
      </c>
      <c r="R89" s="100">
        <v>8</v>
      </c>
      <c r="S89" s="100">
        <v>0</v>
      </c>
    </row>
    <row r="90" spans="1:19" s="60" customFormat="1" ht="12" customHeight="1">
      <c r="A90" s="110" t="s">
        <v>87</v>
      </c>
      <c r="B90" s="100">
        <v>0</v>
      </c>
      <c r="C90" s="100">
        <v>0</v>
      </c>
      <c r="D90" s="100">
        <v>0</v>
      </c>
      <c r="E90" s="100">
        <v>0</v>
      </c>
      <c r="F90" s="100">
        <v>0</v>
      </c>
      <c r="G90" s="100">
        <v>0</v>
      </c>
      <c r="H90" s="100">
        <v>1</v>
      </c>
      <c r="I90" s="100">
        <v>0</v>
      </c>
      <c r="J90" s="100">
        <v>0</v>
      </c>
      <c r="K90" s="100">
        <v>1</v>
      </c>
      <c r="L90" s="100">
        <v>0</v>
      </c>
      <c r="M90" s="100">
        <v>0</v>
      </c>
      <c r="N90" s="100">
        <v>1</v>
      </c>
      <c r="O90" s="100">
        <v>0</v>
      </c>
      <c r="P90" s="100">
        <v>0</v>
      </c>
      <c r="Q90" s="100">
        <v>1</v>
      </c>
      <c r="R90" s="100">
        <v>0</v>
      </c>
      <c r="S90" s="100">
        <v>0</v>
      </c>
    </row>
    <row r="91" spans="1:19" s="58" customFormat="1" ht="12" customHeight="1">
      <c r="A91" s="110" t="s">
        <v>88</v>
      </c>
      <c r="B91" s="100">
        <v>2</v>
      </c>
      <c r="C91" s="100">
        <v>0</v>
      </c>
      <c r="D91" s="100">
        <v>0</v>
      </c>
      <c r="E91" s="100">
        <v>0</v>
      </c>
      <c r="F91" s="100">
        <v>2</v>
      </c>
      <c r="G91" s="100">
        <v>0</v>
      </c>
      <c r="H91" s="100">
        <v>169</v>
      </c>
      <c r="I91" s="100">
        <v>32</v>
      </c>
      <c r="J91" s="100">
        <v>0</v>
      </c>
      <c r="K91" s="100">
        <v>0</v>
      </c>
      <c r="L91" s="100">
        <v>137</v>
      </c>
      <c r="M91" s="100">
        <v>0</v>
      </c>
      <c r="N91" s="100">
        <v>171</v>
      </c>
      <c r="O91" s="100">
        <v>32</v>
      </c>
      <c r="P91" s="100">
        <v>0</v>
      </c>
      <c r="Q91" s="100">
        <v>0</v>
      </c>
      <c r="R91" s="100">
        <v>139</v>
      </c>
      <c r="S91" s="100">
        <v>0</v>
      </c>
    </row>
    <row r="92" spans="1:19" s="58" customFormat="1" ht="12" customHeight="1">
      <c r="A92" s="110" t="s">
        <v>90</v>
      </c>
      <c r="B92" s="100">
        <v>4</v>
      </c>
      <c r="C92" s="100">
        <v>1</v>
      </c>
      <c r="D92" s="100">
        <v>0</v>
      </c>
      <c r="E92" s="100">
        <v>0</v>
      </c>
      <c r="F92" s="100">
        <v>3</v>
      </c>
      <c r="G92" s="100">
        <v>0</v>
      </c>
      <c r="H92" s="100">
        <v>8</v>
      </c>
      <c r="I92" s="100">
        <v>5</v>
      </c>
      <c r="J92" s="100">
        <v>3</v>
      </c>
      <c r="K92" s="100">
        <v>0</v>
      </c>
      <c r="L92" s="100">
        <v>0</v>
      </c>
      <c r="M92" s="100">
        <v>0</v>
      </c>
      <c r="N92" s="100">
        <v>12</v>
      </c>
      <c r="O92" s="100">
        <v>6</v>
      </c>
      <c r="P92" s="100">
        <v>3</v>
      </c>
      <c r="Q92" s="100">
        <v>0</v>
      </c>
      <c r="R92" s="100">
        <v>3</v>
      </c>
      <c r="S92" s="100">
        <v>0</v>
      </c>
    </row>
    <row r="93" spans="1:19" s="58" customFormat="1" ht="12" customHeight="1">
      <c r="A93" s="110" t="s">
        <v>91</v>
      </c>
      <c r="B93" s="100">
        <v>0</v>
      </c>
      <c r="C93" s="100">
        <v>0</v>
      </c>
      <c r="D93" s="100">
        <v>0</v>
      </c>
      <c r="E93" s="100">
        <v>0</v>
      </c>
      <c r="F93" s="100">
        <v>0</v>
      </c>
      <c r="G93" s="100">
        <v>0</v>
      </c>
      <c r="H93" s="100">
        <v>1</v>
      </c>
      <c r="I93" s="100">
        <v>0</v>
      </c>
      <c r="J93" s="100">
        <v>0</v>
      </c>
      <c r="K93" s="100">
        <v>0</v>
      </c>
      <c r="L93" s="100">
        <v>1</v>
      </c>
      <c r="M93" s="100">
        <v>0</v>
      </c>
      <c r="N93" s="100">
        <v>1</v>
      </c>
      <c r="O93" s="100">
        <v>0</v>
      </c>
      <c r="P93" s="100">
        <v>0</v>
      </c>
      <c r="Q93" s="100">
        <v>0</v>
      </c>
      <c r="R93" s="100">
        <v>1</v>
      </c>
      <c r="S93" s="100">
        <v>0</v>
      </c>
    </row>
    <row r="94" spans="1:19" s="58" customFormat="1" ht="12" customHeight="1">
      <c r="A94" s="105" t="s">
        <v>44</v>
      </c>
      <c r="B94" s="102">
        <v>0</v>
      </c>
      <c r="C94" s="102">
        <v>0</v>
      </c>
      <c r="D94" s="102">
        <v>0</v>
      </c>
      <c r="E94" s="102">
        <v>0</v>
      </c>
      <c r="F94" s="102">
        <v>0</v>
      </c>
      <c r="G94" s="102">
        <v>0</v>
      </c>
      <c r="H94" s="102">
        <v>2</v>
      </c>
      <c r="I94" s="102">
        <v>0</v>
      </c>
      <c r="J94" s="102">
        <v>2</v>
      </c>
      <c r="K94" s="102">
        <v>0</v>
      </c>
      <c r="L94" s="102">
        <v>0</v>
      </c>
      <c r="M94" s="102">
        <v>0</v>
      </c>
      <c r="N94" s="102">
        <v>2</v>
      </c>
      <c r="O94" s="102">
        <v>0</v>
      </c>
      <c r="P94" s="102">
        <v>2</v>
      </c>
      <c r="Q94" s="102">
        <v>0</v>
      </c>
      <c r="R94" s="102">
        <v>0</v>
      </c>
      <c r="S94" s="102">
        <v>0</v>
      </c>
    </row>
    <row r="95" spans="1:19" s="58" customFormat="1" ht="12" customHeight="1">
      <c r="A95" s="110" t="s">
        <v>72</v>
      </c>
      <c r="B95" s="100">
        <v>0</v>
      </c>
      <c r="C95" s="100">
        <v>0</v>
      </c>
      <c r="D95" s="100">
        <v>0</v>
      </c>
      <c r="E95" s="100">
        <v>0</v>
      </c>
      <c r="F95" s="100">
        <v>0</v>
      </c>
      <c r="G95" s="100">
        <v>0</v>
      </c>
      <c r="H95" s="100">
        <v>1</v>
      </c>
      <c r="I95" s="100">
        <v>0</v>
      </c>
      <c r="J95" s="100">
        <v>1</v>
      </c>
      <c r="K95" s="100">
        <v>0</v>
      </c>
      <c r="L95" s="100">
        <v>0</v>
      </c>
      <c r="M95" s="100">
        <v>0</v>
      </c>
      <c r="N95" s="100">
        <v>1</v>
      </c>
      <c r="O95" s="100">
        <v>0</v>
      </c>
      <c r="P95" s="100">
        <v>1</v>
      </c>
      <c r="Q95" s="100">
        <v>0</v>
      </c>
      <c r="R95" s="100">
        <v>0</v>
      </c>
      <c r="S95" s="100">
        <v>0</v>
      </c>
    </row>
    <row r="96" spans="1:19" s="58" customFormat="1" ht="12" customHeight="1">
      <c r="A96" s="110" t="s">
        <v>91</v>
      </c>
      <c r="B96" s="100">
        <v>0</v>
      </c>
      <c r="C96" s="100">
        <v>0</v>
      </c>
      <c r="D96" s="100">
        <v>0</v>
      </c>
      <c r="E96" s="100">
        <v>0</v>
      </c>
      <c r="F96" s="100">
        <v>0</v>
      </c>
      <c r="G96" s="100">
        <v>0</v>
      </c>
      <c r="H96" s="100">
        <v>1</v>
      </c>
      <c r="I96" s="100">
        <v>0</v>
      </c>
      <c r="J96" s="100">
        <v>1</v>
      </c>
      <c r="K96" s="100">
        <v>0</v>
      </c>
      <c r="L96" s="100">
        <v>0</v>
      </c>
      <c r="M96" s="100">
        <v>0</v>
      </c>
      <c r="N96" s="100">
        <v>1</v>
      </c>
      <c r="O96" s="100">
        <v>0</v>
      </c>
      <c r="P96" s="100">
        <v>1</v>
      </c>
      <c r="Q96" s="100">
        <v>0</v>
      </c>
      <c r="R96" s="100">
        <v>0</v>
      </c>
      <c r="S96" s="100">
        <v>0</v>
      </c>
    </row>
    <row r="97" spans="1:19" s="58" customFormat="1" ht="12" customHeight="1">
      <c r="A97" s="105" t="s">
        <v>8</v>
      </c>
      <c r="B97" s="102">
        <v>2</v>
      </c>
      <c r="C97" s="102">
        <v>0</v>
      </c>
      <c r="D97" s="102">
        <v>0</v>
      </c>
      <c r="E97" s="102">
        <v>0</v>
      </c>
      <c r="F97" s="102">
        <v>2</v>
      </c>
      <c r="G97" s="102">
        <v>0</v>
      </c>
      <c r="H97" s="102">
        <v>0</v>
      </c>
      <c r="I97" s="102">
        <v>0</v>
      </c>
      <c r="J97" s="102">
        <v>0</v>
      </c>
      <c r="K97" s="102">
        <v>0</v>
      </c>
      <c r="L97" s="102">
        <v>0</v>
      </c>
      <c r="M97" s="102">
        <v>0</v>
      </c>
      <c r="N97" s="102">
        <v>2</v>
      </c>
      <c r="O97" s="102">
        <v>0</v>
      </c>
      <c r="P97" s="102">
        <v>0</v>
      </c>
      <c r="Q97" s="102">
        <v>0</v>
      </c>
      <c r="R97" s="102">
        <v>2</v>
      </c>
      <c r="S97" s="102">
        <v>0</v>
      </c>
    </row>
    <row r="98" spans="1:19" s="58" customFormat="1" ht="12" customHeight="1">
      <c r="A98" s="110" t="s">
        <v>73</v>
      </c>
      <c r="B98" s="100">
        <v>1</v>
      </c>
      <c r="C98" s="100">
        <v>0</v>
      </c>
      <c r="D98" s="100">
        <v>0</v>
      </c>
      <c r="E98" s="100">
        <v>0</v>
      </c>
      <c r="F98" s="100">
        <v>1</v>
      </c>
      <c r="G98" s="100">
        <v>0</v>
      </c>
      <c r="H98" s="100">
        <v>0</v>
      </c>
      <c r="I98" s="100">
        <v>0</v>
      </c>
      <c r="J98" s="100">
        <v>0</v>
      </c>
      <c r="K98" s="100">
        <v>0</v>
      </c>
      <c r="L98" s="100">
        <v>0</v>
      </c>
      <c r="M98" s="100">
        <v>0</v>
      </c>
      <c r="N98" s="100">
        <v>1</v>
      </c>
      <c r="O98" s="100">
        <v>0</v>
      </c>
      <c r="P98" s="100">
        <v>0</v>
      </c>
      <c r="Q98" s="100">
        <v>0</v>
      </c>
      <c r="R98" s="100">
        <v>1</v>
      </c>
      <c r="S98" s="100">
        <v>0</v>
      </c>
    </row>
    <row r="99" spans="1:19" s="58" customFormat="1" ht="12" customHeight="1">
      <c r="A99" s="110" t="s">
        <v>88</v>
      </c>
      <c r="B99" s="100">
        <v>1</v>
      </c>
      <c r="C99" s="100">
        <v>0</v>
      </c>
      <c r="D99" s="100">
        <v>0</v>
      </c>
      <c r="E99" s="100">
        <v>0</v>
      </c>
      <c r="F99" s="100">
        <v>1</v>
      </c>
      <c r="G99" s="100">
        <v>0</v>
      </c>
      <c r="H99" s="100">
        <v>0</v>
      </c>
      <c r="I99" s="100">
        <v>0</v>
      </c>
      <c r="J99" s="100">
        <v>0</v>
      </c>
      <c r="K99" s="100">
        <v>0</v>
      </c>
      <c r="L99" s="100">
        <v>0</v>
      </c>
      <c r="M99" s="100">
        <v>0</v>
      </c>
      <c r="N99" s="100">
        <v>1</v>
      </c>
      <c r="O99" s="100">
        <v>0</v>
      </c>
      <c r="P99" s="100">
        <v>0</v>
      </c>
      <c r="Q99" s="100">
        <v>0</v>
      </c>
      <c r="R99" s="100">
        <v>1</v>
      </c>
      <c r="S99" s="100">
        <v>0</v>
      </c>
    </row>
    <row r="100" spans="1:19" s="58" customFormat="1" ht="12" customHeight="1">
      <c r="A100" s="110"/>
      <c r="B100" s="100"/>
      <c r="C100" s="100"/>
      <c r="D100" s="100"/>
      <c r="E100" s="100"/>
      <c r="F100" s="100"/>
      <c r="G100" s="100"/>
      <c r="H100" s="100"/>
      <c r="I100" s="100"/>
      <c r="J100" s="100"/>
      <c r="K100" s="100"/>
      <c r="L100" s="100"/>
      <c r="M100" s="100"/>
      <c r="N100" s="100"/>
      <c r="O100" s="100"/>
      <c r="P100" s="100"/>
      <c r="Q100" s="100"/>
      <c r="R100" s="100"/>
      <c r="S100" s="100"/>
    </row>
    <row r="101" spans="1:19" s="60" customFormat="1" ht="12" customHeight="1">
      <c r="A101" s="101" t="s">
        <v>9</v>
      </c>
      <c r="B101" s="102">
        <v>6</v>
      </c>
      <c r="C101" s="102">
        <v>0</v>
      </c>
      <c r="D101" s="102">
        <v>6</v>
      </c>
      <c r="E101" s="102">
        <v>0</v>
      </c>
      <c r="F101" s="102">
        <v>0</v>
      </c>
      <c r="G101" s="102">
        <v>0</v>
      </c>
      <c r="H101" s="102">
        <v>20</v>
      </c>
      <c r="I101" s="102">
        <v>0</v>
      </c>
      <c r="J101" s="102">
        <v>20</v>
      </c>
      <c r="K101" s="102">
        <v>0</v>
      </c>
      <c r="L101" s="102">
        <v>0</v>
      </c>
      <c r="M101" s="102">
        <v>0</v>
      </c>
      <c r="N101" s="102">
        <v>26</v>
      </c>
      <c r="O101" s="102">
        <v>0</v>
      </c>
      <c r="P101" s="102">
        <v>26</v>
      </c>
      <c r="Q101" s="102">
        <v>0</v>
      </c>
      <c r="R101" s="102">
        <v>0</v>
      </c>
      <c r="S101" s="102">
        <v>0</v>
      </c>
    </row>
    <row r="102" spans="1:19" s="58" customFormat="1" ht="12" customHeight="1">
      <c r="A102" s="105" t="s">
        <v>10</v>
      </c>
      <c r="B102" s="102">
        <v>6</v>
      </c>
      <c r="C102" s="102">
        <v>0</v>
      </c>
      <c r="D102" s="102">
        <v>6</v>
      </c>
      <c r="E102" s="102">
        <v>0</v>
      </c>
      <c r="F102" s="102">
        <v>0</v>
      </c>
      <c r="G102" s="102">
        <v>0</v>
      </c>
      <c r="H102" s="102">
        <v>20</v>
      </c>
      <c r="I102" s="102">
        <v>0</v>
      </c>
      <c r="J102" s="102">
        <v>20</v>
      </c>
      <c r="K102" s="102">
        <v>0</v>
      </c>
      <c r="L102" s="102">
        <v>0</v>
      </c>
      <c r="M102" s="102">
        <v>0</v>
      </c>
      <c r="N102" s="102">
        <v>26</v>
      </c>
      <c r="O102" s="102">
        <v>0</v>
      </c>
      <c r="P102" s="102">
        <v>26</v>
      </c>
      <c r="Q102" s="102">
        <v>0</v>
      </c>
      <c r="R102" s="102">
        <v>0</v>
      </c>
      <c r="S102" s="102">
        <v>0</v>
      </c>
    </row>
    <row r="103" spans="1:19" s="58" customFormat="1" ht="12" customHeight="1">
      <c r="A103" s="110" t="s">
        <v>61</v>
      </c>
      <c r="B103" s="100">
        <v>3</v>
      </c>
      <c r="C103" s="100">
        <v>0</v>
      </c>
      <c r="D103" s="100">
        <v>3</v>
      </c>
      <c r="E103" s="100">
        <v>0</v>
      </c>
      <c r="F103" s="100">
        <v>0</v>
      </c>
      <c r="G103" s="100">
        <v>0</v>
      </c>
      <c r="H103" s="100">
        <v>10</v>
      </c>
      <c r="I103" s="100">
        <v>0</v>
      </c>
      <c r="J103" s="100">
        <v>10</v>
      </c>
      <c r="K103" s="100">
        <v>0</v>
      </c>
      <c r="L103" s="100">
        <v>0</v>
      </c>
      <c r="M103" s="100">
        <v>0</v>
      </c>
      <c r="N103" s="100">
        <v>13</v>
      </c>
      <c r="O103" s="100">
        <v>0</v>
      </c>
      <c r="P103" s="100">
        <v>13</v>
      </c>
      <c r="Q103" s="100">
        <v>0</v>
      </c>
      <c r="R103" s="100">
        <v>0</v>
      </c>
      <c r="S103" s="100">
        <v>0</v>
      </c>
    </row>
    <row r="104" spans="1:19" s="58" customFormat="1" ht="12" customHeight="1">
      <c r="A104" s="110" t="s">
        <v>497</v>
      </c>
      <c r="B104" s="100">
        <v>0</v>
      </c>
      <c r="C104" s="100">
        <v>0</v>
      </c>
      <c r="D104" s="100">
        <v>0</v>
      </c>
      <c r="E104" s="100">
        <v>0</v>
      </c>
      <c r="F104" s="100">
        <v>0</v>
      </c>
      <c r="G104" s="100">
        <v>0</v>
      </c>
      <c r="H104" s="100">
        <v>4</v>
      </c>
      <c r="I104" s="100">
        <v>0</v>
      </c>
      <c r="J104" s="100">
        <v>4</v>
      </c>
      <c r="K104" s="100">
        <v>0</v>
      </c>
      <c r="L104" s="100">
        <v>0</v>
      </c>
      <c r="M104" s="100">
        <v>0</v>
      </c>
      <c r="N104" s="100">
        <v>4</v>
      </c>
      <c r="O104" s="100">
        <v>0</v>
      </c>
      <c r="P104" s="100">
        <v>4</v>
      </c>
      <c r="Q104" s="100">
        <v>0</v>
      </c>
      <c r="R104" s="100">
        <v>0</v>
      </c>
      <c r="S104" s="100">
        <v>0</v>
      </c>
    </row>
    <row r="105" spans="1:19" s="58" customFormat="1" ht="12" customHeight="1">
      <c r="A105" s="110" t="s">
        <v>73</v>
      </c>
      <c r="B105" s="100">
        <v>1</v>
      </c>
      <c r="C105" s="100">
        <v>0</v>
      </c>
      <c r="D105" s="100">
        <v>1</v>
      </c>
      <c r="E105" s="100">
        <v>0</v>
      </c>
      <c r="F105" s="100">
        <v>0</v>
      </c>
      <c r="G105" s="100">
        <v>0</v>
      </c>
      <c r="H105" s="100">
        <v>4</v>
      </c>
      <c r="I105" s="100">
        <v>0</v>
      </c>
      <c r="J105" s="100">
        <v>4</v>
      </c>
      <c r="K105" s="100">
        <v>0</v>
      </c>
      <c r="L105" s="100">
        <v>0</v>
      </c>
      <c r="M105" s="100">
        <v>0</v>
      </c>
      <c r="N105" s="100">
        <v>5</v>
      </c>
      <c r="O105" s="100">
        <v>0</v>
      </c>
      <c r="P105" s="100">
        <v>5</v>
      </c>
      <c r="Q105" s="100">
        <v>0</v>
      </c>
      <c r="R105" s="100">
        <v>0</v>
      </c>
      <c r="S105" s="100">
        <v>0</v>
      </c>
    </row>
    <row r="106" spans="1:19" s="58" customFormat="1" ht="12" customHeight="1">
      <c r="A106" s="110" t="s">
        <v>94</v>
      </c>
      <c r="B106" s="100">
        <v>2</v>
      </c>
      <c r="C106" s="100">
        <v>0</v>
      </c>
      <c r="D106" s="100">
        <v>2</v>
      </c>
      <c r="E106" s="100">
        <v>0</v>
      </c>
      <c r="F106" s="100">
        <v>0</v>
      </c>
      <c r="G106" s="100">
        <v>0</v>
      </c>
      <c r="H106" s="100">
        <v>2</v>
      </c>
      <c r="I106" s="100">
        <v>0</v>
      </c>
      <c r="J106" s="100">
        <v>2</v>
      </c>
      <c r="K106" s="100">
        <v>0</v>
      </c>
      <c r="L106" s="100">
        <v>0</v>
      </c>
      <c r="M106" s="100">
        <v>0</v>
      </c>
      <c r="N106" s="100">
        <v>4</v>
      </c>
      <c r="O106" s="100">
        <v>0</v>
      </c>
      <c r="P106" s="100">
        <v>4</v>
      </c>
      <c r="Q106" s="100">
        <v>0</v>
      </c>
      <c r="R106" s="100">
        <v>0</v>
      </c>
      <c r="S106" s="100">
        <v>0</v>
      </c>
    </row>
    <row r="107" spans="1:19" s="58" customFormat="1" ht="12" customHeight="1">
      <c r="A107" s="110"/>
      <c r="B107" s="100"/>
      <c r="C107" s="100"/>
      <c r="D107" s="100"/>
      <c r="E107" s="100"/>
      <c r="F107" s="100"/>
      <c r="G107" s="100"/>
      <c r="H107" s="100"/>
      <c r="I107" s="100"/>
      <c r="J107" s="100"/>
      <c r="K107" s="100"/>
      <c r="L107" s="100"/>
      <c r="M107" s="100"/>
      <c r="N107" s="100"/>
      <c r="O107" s="100"/>
      <c r="P107" s="100"/>
      <c r="Q107" s="100"/>
      <c r="R107" s="100"/>
      <c r="S107" s="100"/>
    </row>
    <row r="108" spans="1:19" s="58" customFormat="1" ht="12" customHeight="1">
      <c r="A108" s="101" t="s">
        <v>11</v>
      </c>
      <c r="B108" s="102">
        <v>120</v>
      </c>
      <c r="C108" s="102">
        <v>5</v>
      </c>
      <c r="D108" s="102">
        <v>103</v>
      </c>
      <c r="E108" s="102">
        <v>3</v>
      </c>
      <c r="F108" s="102">
        <v>9</v>
      </c>
      <c r="G108" s="102">
        <v>0</v>
      </c>
      <c r="H108" s="102">
        <v>335</v>
      </c>
      <c r="I108" s="102">
        <v>3</v>
      </c>
      <c r="J108" s="102">
        <v>329</v>
      </c>
      <c r="K108" s="102">
        <v>2</v>
      </c>
      <c r="L108" s="102">
        <v>1</v>
      </c>
      <c r="M108" s="102">
        <v>0</v>
      </c>
      <c r="N108" s="102">
        <v>455</v>
      </c>
      <c r="O108" s="102">
        <v>8</v>
      </c>
      <c r="P108" s="102">
        <v>432</v>
      </c>
      <c r="Q108" s="102">
        <v>5</v>
      </c>
      <c r="R108" s="102">
        <v>10</v>
      </c>
      <c r="S108" s="102">
        <v>0</v>
      </c>
    </row>
    <row r="109" spans="1:19" s="58" customFormat="1" ht="12" customHeight="1">
      <c r="A109" s="105" t="s">
        <v>12</v>
      </c>
      <c r="B109" s="102">
        <v>7</v>
      </c>
      <c r="C109" s="102">
        <v>0</v>
      </c>
      <c r="D109" s="102">
        <v>7</v>
      </c>
      <c r="E109" s="102">
        <v>0</v>
      </c>
      <c r="F109" s="102">
        <v>0</v>
      </c>
      <c r="G109" s="102">
        <v>0</v>
      </c>
      <c r="H109" s="102">
        <v>33</v>
      </c>
      <c r="I109" s="102">
        <v>0</v>
      </c>
      <c r="J109" s="102">
        <v>33</v>
      </c>
      <c r="K109" s="102">
        <v>0</v>
      </c>
      <c r="L109" s="102">
        <v>0</v>
      </c>
      <c r="M109" s="102">
        <v>0</v>
      </c>
      <c r="N109" s="102">
        <v>40</v>
      </c>
      <c r="O109" s="102">
        <v>0</v>
      </c>
      <c r="P109" s="102">
        <v>40</v>
      </c>
      <c r="Q109" s="102">
        <v>0</v>
      </c>
      <c r="R109" s="102">
        <v>0</v>
      </c>
      <c r="S109" s="102">
        <v>0</v>
      </c>
    </row>
    <row r="110" spans="1:19" s="58" customFormat="1" ht="12" customHeight="1">
      <c r="A110" s="110" t="s">
        <v>95</v>
      </c>
      <c r="B110" s="100">
        <v>0</v>
      </c>
      <c r="C110" s="100">
        <v>0</v>
      </c>
      <c r="D110" s="100">
        <v>0</v>
      </c>
      <c r="E110" s="100">
        <v>0</v>
      </c>
      <c r="F110" s="100">
        <v>0</v>
      </c>
      <c r="G110" s="100">
        <v>0</v>
      </c>
      <c r="H110" s="100">
        <v>4</v>
      </c>
      <c r="I110" s="100">
        <v>0</v>
      </c>
      <c r="J110" s="100">
        <v>4</v>
      </c>
      <c r="K110" s="100">
        <v>0</v>
      </c>
      <c r="L110" s="100">
        <v>0</v>
      </c>
      <c r="M110" s="100">
        <v>0</v>
      </c>
      <c r="N110" s="100">
        <v>4</v>
      </c>
      <c r="O110" s="100">
        <v>0</v>
      </c>
      <c r="P110" s="100">
        <v>4</v>
      </c>
      <c r="Q110" s="100">
        <v>0</v>
      </c>
      <c r="R110" s="100">
        <v>0</v>
      </c>
      <c r="S110" s="100">
        <v>0</v>
      </c>
    </row>
    <row r="111" spans="1:19" s="58" customFormat="1" ht="12" customHeight="1">
      <c r="A111" s="110" t="s">
        <v>92</v>
      </c>
      <c r="B111" s="100">
        <v>0</v>
      </c>
      <c r="C111" s="100">
        <v>0</v>
      </c>
      <c r="D111" s="100">
        <v>0</v>
      </c>
      <c r="E111" s="100">
        <v>0</v>
      </c>
      <c r="F111" s="100">
        <v>0</v>
      </c>
      <c r="G111" s="100">
        <v>0</v>
      </c>
      <c r="H111" s="100">
        <v>6</v>
      </c>
      <c r="I111" s="100">
        <v>0</v>
      </c>
      <c r="J111" s="100">
        <v>6</v>
      </c>
      <c r="K111" s="100">
        <v>0</v>
      </c>
      <c r="L111" s="100">
        <v>0</v>
      </c>
      <c r="M111" s="100">
        <v>0</v>
      </c>
      <c r="N111" s="100">
        <v>6</v>
      </c>
      <c r="O111" s="100">
        <v>0</v>
      </c>
      <c r="P111" s="100">
        <v>6</v>
      </c>
      <c r="Q111" s="100">
        <v>0</v>
      </c>
      <c r="R111" s="100">
        <v>0</v>
      </c>
      <c r="S111" s="100">
        <v>0</v>
      </c>
    </row>
    <row r="112" spans="1:19" s="58" customFormat="1" ht="12" customHeight="1">
      <c r="A112" s="110" t="s">
        <v>93</v>
      </c>
      <c r="B112" s="100">
        <v>0</v>
      </c>
      <c r="C112" s="100">
        <v>0</v>
      </c>
      <c r="D112" s="100">
        <v>0</v>
      </c>
      <c r="E112" s="100">
        <v>0</v>
      </c>
      <c r="F112" s="100">
        <v>0</v>
      </c>
      <c r="G112" s="100">
        <v>0</v>
      </c>
      <c r="H112" s="100">
        <v>6</v>
      </c>
      <c r="I112" s="100">
        <v>0</v>
      </c>
      <c r="J112" s="100">
        <v>6</v>
      </c>
      <c r="K112" s="100">
        <v>0</v>
      </c>
      <c r="L112" s="100">
        <v>0</v>
      </c>
      <c r="M112" s="100">
        <v>0</v>
      </c>
      <c r="N112" s="100">
        <v>6</v>
      </c>
      <c r="O112" s="100">
        <v>0</v>
      </c>
      <c r="P112" s="100">
        <v>6</v>
      </c>
      <c r="Q112" s="100">
        <v>0</v>
      </c>
      <c r="R112" s="100">
        <v>0</v>
      </c>
      <c r="S112" s="100">
        <v>0</v>
      </c>
    </row>
    <row r="113" spans="1:19" s="58" customFormat="1" ht="12" customHeight="1">
      <c r="A113" s="110" t="s">
        <v>97</v>
      </c>
      <c r="B113" s="100">
        <v>0</v>
      </c>
      <c r="C113" s="100">
        <v>0</v>
      </c>
      <c r="D113" s="100">
        <v>0</v>
      </c>
      <c r="E113" s="100">
        <v>0</v>
      </c>
      <c r="F113" s="100">
        <v>0</v>
      </c>
      <c r="G113" s="100">
        <v>0</v>
      </c>
      <c r="H113" s="100">
        <v>2</v>
      </c>
      <c r="I113" s="100">
        <v>0</v>
      </c>
      <c r="J113" s="100">
        <v>2</v>
      </c>
      <c r="K113" s="100">
        <v>0</v>
      </c>
      <c r="L113" s="100">
        <v>0</v>
      </c>
      <c r="M113" s="100">
        <v>0</v>
      </c>
      <c r="N113" s="100">
        <v>2</v>
      </c>
      <c r="O113" s="100">
        <v>0</v>
      </c>
      <c r="P113" s="100">
        <v>2</v>
      </c>
      <c r="Q113" s="100">
        <v>0</v>
      </c>
      <c r="R113" s="100">
        <v>0</v>
      </c>
      <c r="S113" s="100">
        <v>0</v>
      </c>
    </row>
    <row r="114" spans="1:19" s="58" customFormat="1" ht="12" customHeight="1">
      <c r="A114" s="110" t="s">
        <v>73</v>
      </c>
      <c r="B114" s="100">
        <v>4</v>
      </c>
      <c r="C114" s="100">
        <v>0</v>
      </c>
      <c r="D114" s="100">
        <v>4</v>
      </c>
      <c r="E114" s="100">
        <v>0</v>
      </c>
      <c r="F114" s="100">
        <v>0</v>
      </c>
      <c r="G114" s="100">
        <v>0</v>
      </c>
      <c r="H114" s="100">
        <v>7</v>
      </c>
      <c r="I114" s="100">
        <v>0</v>
      </c>
      <c r="J114" s="100">
        <v>7</v>
      </c>
      <c r="K114" s="100">
        <v>0</v>
      </c>
      <c r="L114" s="100">
        <v>0</v>
      </c>
      <c r="M114" s="100">
        <v>0</v>
      </c>
      <c r="N114" s="100">
        <v>11</v>
      </c>
      <c r="O114" s="100">
        <v>0</v>
      </c>
      <c r="P114" s="100">
        <v>11</v>
      </c>
      <c r="Q114" s="100">
        <v>0</v>
      </c>
      <c r="R114" s="100">
        <v>0</v>
      </c>
      <c r="S114" s="100">
        <v>0</v>
      </c>
    </row>
    <row r="115" spans="1:19" s="58" customFormat="1" ht="12" customHeight="1">
      <c r="A115" s="110" t="s">
        <v>94</v>
      </c>
      <c r="B115" s="100">
        <v>3</v>
      </c>
      <c r="C115" s="100">
        <v>0</v>
      </c>
      <c r="D115" s="100">
        <v>3</v>
      </c>
      <c r="E115" s="100">
        <v>0</v>
      </c>
      <c r="F115" s="100">
        <v>0</v>
      </c>
      <c r="G115" s="100">
        <v>0</v>
      </c>
      <c r="H115" s="100">
        <v>2</v>
      </c>
      <c r="I115" s="100">
        <v>0</v>
      </c>
      <c r="J115" s="100">
        <v>2</v>
      </c>
      <c r="K115" s="100">
        <v>0</v>
      </c>
      <c r="L115" s="100">
        <v>0</v>
      </c>
      <c r="M115" s="100">
        <v>0</v>
      </c>
      <c r="N115" s="100">
        <v>5</v>
      </c>
      <c r="O115" s="100">
        <v>0</v>
      </c>
      <c r="P115" s="100">
        <v>5</v>
      </c>
      <c r="Q115" s="100">
        <v>0</v>
      </c>
      <c r="R115" s="100">
        <v>0</v>
      </c>
      <c r="S115" s="100">
        <v>0</v>
      </c>
    </row>
    <row r="116" spans="1:19" s="58" customFormat="1" ht="12" customHeight="1">
      <c r="A116" s="110" t="s">
        <v>91</v>
      </c>
      <c r="B116" s="100">
        <v>0</v>
      </c>
      <c r="C116" s="100">
        <v>0</v>
      </c>
      <c r="D116" s="100">
        <v>0</v>
      </c>
      <c r="E116" s="100">
        <v>0</v>
      </c>
      <c r="F116" s="100">
        <v>0</v>
      </c>
      <c r="G116" s="100">
        <v>0</v>
      </c>
      <c r="H116" s="100">
        <v>6</v>
      </c>
      <c r="I116" s="100">
        <v>0</v>
      </c>
      <c r="J116" s="100">
        <v>6</v>
      </c>
      <c r="K116" s="100">
        <v>0</v>
      </c>
      <c r="L116" s="100">
        <v>0</v>
      </c>
      <c r="M116" s="100">
        <v>0</v>
      </c>
      <c r="N116" s="100">
        <v>6</v>
      </c>
      <c r="O116" s="100">
        <v>0</v>
      </c>
      <c r="P116" s="100">
        <v>6</v>
      </c>
      <c r="Q116" s="100">
        <v>0</v>
      </c>
      <c r="R116" s="100">
        <v>0</v>
      </c>
      <c r="S116" s="100">
        <v>0</v>
      </c>
    </row>
    <row r="117" spans="1:19" s="58" customFormat="1" ht="12" customHeight="1">
      <c r="A117" s="105" t="s">
        <v>13</v>
      </c>
      <c r="B117" s="102">
        <v>109</v>
      </c>
      <c r="C117" s="102">
        <v>5</v>
      </c>
      <c r="D117" s="102">
        <v>92</v>
      </c>
      <c r="E117" s="102">
        <v>3</v>
      </c>
      <c r="F117" s="102">
        <v>9</v>
      </c>
      <c r="G117" s="102">
        <v>0</v>
      </c>
      <c r="H117" s="102">
        <v>288</v>
      </c>
      <c r="I117" s="102">
        <v>3</v>
      </c>
      <c r="J117" s="102">
        <v>282</v>
      </c>
      <c r="K117" s="102">
        <v>2</v>
      </c>
      <c r="L117" s="102">
        <v>1</v>
      </c>
      <c r="M117" s="102">
        <v>0</v>
      </c>
      <c r="N117" s="102">
        <v>397</v>
      </c>
      <c r="O117" s="102">
        <v>8</v>
      </c>
      <c r="P117" s="102">
        <v>374</v>
      </c>
      <c r="Q117" s="102">
        <v>5</v>
      </c>
      <c r="R117" s="102">
        <v>10</v>
      </c>
      <c r="S117" s="102">
        <v>0</v>
      </c>
    </row>
    <row r="118" spans="1:19" s="58" customFormat="1" ht="12" customHeight="1">
      <c r="A118" s="110" t="s">
        <v>55</v>
      </c>
      <c r="B118" s="100">
        <v>0</v>
      </c>
      <c r="C118" s="100">
        <v>0</v>
      </c>
      <c r="D118" s="100">
        <v>0</v>
      </c>
      <c r="E118" s="100">
        <v>0</v>
      </c>
      <c r="F118" s="100">
        <v>0</v>
      </c>
      <c r="G118" s="100">
        <v>0</v>
      </c>
      <c r="H118" s="100">
        <v>14</v>
      </c>
      <c r="I118" s="100">
        <v>0</v>
      </c>
      <c r="J118" s="100">
        <v>14</v>
      </c>
      <c r="K118" s="100">
        <v>0</v>
      </c>
      <c r="L118" s="100">
        <v>0</v>
      </c>
      <c r="M118" s="100">
        <v>0</v>
      </c>
      <c r="N118" s="100">
        <v>14</v>
      </c>
      <c r="O118" s="100">
        <v>0</v>
      </c>
      <c r="P118" s="100">
        <v>14</v>
      </c>
      <c r="Q118" s="100">
        <v>0</v>
      </c>
      <c r="R118" s="100">
        <v>0</v>
      </c>
      <c r="S118" s="100">
        <v>0</v>
      </c>
    </row>
    <row r="119" spans="1:19" s="58" customFormat="1" ht="12" customHeight="1">
      <c r="A119" s="110" t="s">
        <v>57</v>
      </c>
      <c r="B119" s="100">
        <v>5</v>
      </c>
      <c r="C119" s="100">
        <v>2</v>
      </c>
      <c r="D119" s="100">
        <v>0</v>
      </c>
      <c r="E119" s="100">
        <v>0</v>
      </c>
      <c r="F119" s="100">
        <v>3</v>
      </c>
      <c r="G119" s="100">
        <v>0</v>
      </c>
      <c r="H119" s="100">
        <v>0</v>
      </c>
      <c r="I119" s="100">
        <v>0</v>
      </c>
      <c r="J119" s="100">
        <v>0</v>
      </c>
      <c r="K119" s="100">
        <v>0</v>
      </c>
      <c r="L119" s="100">
        <v>0</v>
      </c>
      <c r="M119" s="100">
        <v>0</v>
      </c>
      <c r="N119" s="100">
        <v>5</v>
      </c>
      <c r="O119" s="100">
        <v>2</v>
      </c>
      <c r="P119" s="100">
        <v>0</v>
      </c>
      <c r="Q119" s="100">
        <v>0</v>
      </c>
      <c r="R119" s="100">
        <v>3</v>
      </c>
      <c r="S119" s="100">
        <v>0</v>
      </c>
    </row>
    <row r="120" spans="1:19" s="60" customFormat="1" ht="12" customHeight="1">
      <c r="A120" s="110" t="s">
        <v>60</v>
      </c>
      <c r="B120" s="100">
        <v>1</v>
      </c>
      <c r="C120" s="100">
        <v>0</v>
      </c>
      <c r="D120" s="100">
        <v>1</v>
      </c>
      <c r="E120" s="100">
        <v>0</v>
      </c>
      <c r="F120" s="100">
        <v>0</v>
      </c>
      <c r="G120" s="100">
        <v>0</v>
      </c>
      <c r="H120" s="100">
        <v>8</v>
      </c>
      <c r="I120" s="100">
        <v>0</v>
      </c>
      <c r="J120" s="100">
        <v>8</v>
      </c>
      <c r="K120" s="100">
        <v>0</v>
      </c>
      <c r="L120" s="100">
        <v>0</v>
      </c>
      <c r="M120" s="100">
        <v>0</v>
      </c>
      <c r="N120" s="100">
        <v>9</v>
      </c>
      <c r="O120" s="100">
        <v>0</v>
      </c>
      <c r="P120" s="100">
        <v>9</v>
      </c>
      <c r="Q120" s="100">
        <v>0</v>
      </c>
      <c r="R120" s="100">
        <v>0</v>
      </c>
      <c r="S120" s="100">
        <v>0</v>
      </c>
    </row>
    <row r="121" spans="1:19" s="58" customFormat="1" ht="12" customHeight="1">
      <c r="A121" s="110" t="s">
        <v>61</v>
      </c>
      <c r="B121" s="100">
        <v>23</v>
      </c>
      <c r="C121" s="100">
        <v>2</v>
      </c>
      <c r="D121" s="100">
        <v>20</v>
      </c>
      <c r="E121" s="100">
        <v>1</v>
      </c>
      <c r="F121" s="100">
        <v>0</v>
      </c>
      <c r="G121" s="100">
        <v>0</v>
      </c>
      <c r="H121" s="100">
        <v>91</v>
      </c>
      <c r="I121" s="100">
        <v>2</v>
      </c>
      <c r="J121" s="100">
        <v>89</v>
      </c>
      <c r="K121" s="100">
        <v>0</v>
      </c>
      <c r="L121" s="100">
        <v>0</v>
      </c>
      <c r="M121" s="100">
        <v>0</v>
      </c>
      <c r="N121" s="100">
        <v>114</v>
      </c>
      <c r="O121" s="100">
        <v>4</v>
      </c>
      <c r="P121" s="100">
        <v>109</v>
      </c>
      <c r="Q121" s="100">
        <v>1</v>
      </c>
      <c r="R121" s="100">
        <v>0</v>
      </c>
      <c r="S121" s="100">
        <v>0</v>
      </c>
    </row>
    <row r="122" spans="1:19" s="58" customFormat="1" ht="12" customHeight="1">
      <c r="A122" s="110" t="s">
        <v>92</v>
      </c>
      <c r="B122" s="100">
        <v>22</v>
      </c>
      <c r="C122" s="100">
        <v>0</v>
      </c>
      <c r="D122" s="100">
        <v>22</v>
      </c>
      <c r="E122" s="100">
        <v>0</v>
      </c>
      <c r="F122" s="100">
        <v>0</v>
      </c>
      <c r="G122" s="100">
        <v>0</v>
      </c>
      <c r="H122" s="100">
        <v>8</v>
      </c>
      <c r="I122" s="100">
        <v>0</v>
      </c>
      <c r="J122" s="100">
        <v>8</v>
      </c>
      <c r="K122" s="100">
        <v>0</v>
      </c>
      <c r="L122" s="100">
        <v>0</v>
      </c>
      <c r="M122" s="100">
        <v>0</v>
      </c>
      <c r="N122" s="100">
        <v>30</v>
      </c>
      <c r="O122" s="100">
        <v>0</v>
      </c>
      <c r="P122" s="100">
        <v>30</v>
      </c>
      <c r="Q122" s="100">
        <v>0</v>
      </c>
      <c r="R122" s="100">
        <v>0</v>
      </c>
      <c r="S122" s="100">
        <v>0</v>
      </c>
    </row>
    <row r="123" spans="1:19">
      <c r="A123" s="110" t="s">
        <v>93</v>
      </c>
      <c r="B123" s="100">
        <v>0</v>
      </c>
      <c r="C123" s="100">
        <v>0</v>
      </c>
      <c r="D123" s="100">
        <v>0</v>
      </c>
      <c r="E123" s="100">
        <v>0</v>
      </c>
      <c r="F123" s="100">
        <v>0</v>
      </c>
      <c r="G123" s="100">
        <v>0</v>
      </c>
      <c r="H123" s="100">
        <v>2</v>
      </c>
      <c r="I123" s="100">
        <v>0</v>
      </c>
      <c r="J123" s="100">
        <v>2</v>
      </c>
      <c r="K123" s="100">
        <v>0</v>
      </c>
      <c r="L123" s="100">
        <v>0</v>
      </c>
      <c r="M123" s="100">
        <v>0</v>
      </c>
      <c r="N123" s="100">
        <v>2</v>
      </c>
      <c r="O123" s="100">
        <v>0</v>
      </c>
      <c r="P123" s="100">
        <v>2</v>
      </c>
      <c r="Q123" s="100">
        <v>0</v>
      </c>
      <c r="R123" s="100">
        <v>0</v>
      </c>
      <c r="S123" s="100">
        <v>0</v>
      </c>
    </row>
    <row r="124" spans="1:19">
      <c r="A124" s="110" t="s">
        <v>68</v>
      </c>
      <c r="B124" s="100">
        <v>1</v>
      </c>
      <c r="C124" s="100">
        <v>0</v>
      </c>
      <c r="D124" s="100">
        <v>0</v>
      </c>
      <c r="E124" s="100">
        <v>0</v>
      </c>
      <c r="F124" s="100">
        <v>1</v>
      </c>
      <c r="G124" s="100">
        <v>0</v>
      </c>
      <c r="H124" s="100">
        <v>2</v>
      </c>
      <c r="I124" s="100">
        <v>0</v>
      </c>
      <c r="J124" s="100">
        <v>2</v>
      </c>
      <c r="K124" s="100">
        <v>0</v>
      </c>
      <c r="L124" s="100">
        <v>0</v>
      </c>
      <c r="M124" s="100">
        <v>0</v>
      </c>
      <c r="N124" s="100">
        <v>3</v>
      </c>
      <c r="O124" s="100">
        <v>0</v>
      </c>
      <c r="P124" s="100">
        <v>2</v>
      </c>
      <c r="Q124" s="100">
        <v>0</v>
      </c>
      <c r="R124" s="100">
        <v>1</v>
      </c>
      <c r="S124" s="100">
        <v>0</v>
      </c>
    </row>
    <row r="125" spans="1:19">
      <c r="A125" s="110" t="s">
        <v>72</v>
      </c>
      <c r="B125" s="100">
        <v>1</v>
      </c>
      <c r="C125" s="100">
        <v>0</v>
      </c>
      <c r="D125" s="100">
        <v>0</v>
      </c>
      <c r="E125" s="100">
        <v>0</v>
      </c>
      <c r="F125" s="100">
        <v>1</v>
      </c>
      <c r="G125" s="100">
        <v>0</v>
      </c>
      <c r="H125" s="100">
        <v>0</v>
      </c>
      <c r="I125" s="100">
        <v>0</v>
      </c>
      <c r="J125" s="100">
        <v>0</v>
      </c>
      <c r="K125" s="100">
        <v>0</v>
      </c>
      <c r="L125" s="100">
        <v>0</v>
      </c>
      <c r="M125" s="100">
        <v>0</v>
      </c>
      <c r="N125" s="100">
        <v>1</v>
      </c>
      <c r="O125" s="100">
        <v>0</v>
      </c>
      <c r="P125" s="100">
        <v>0</v>
      </c>
      <c r="Q125" s="100">
        <v>0</v>
      </c>
      <c r="R125" s="100">
        <v>1</v>
      </c>
      <c r="S125" s="100">
        <v>0</v>
      </c>
    </row>
    <row r="126" spans="1:19">
      <c r="A126" s="110" t="s">
        <v>73</v>
      </c>
      <c r="B126" s="100">
        <v>3</v>
      </c>
      <c r="C126" s="100">
        <v>0</v>
      </c>
      <c r="D126" s="100">
        <v>3</v>
      </c>
      <c r="E126" s="100">
        <v>0</v>
      </c>
      <c r="F126" s="100">
        <v>0</v>
      </c>
      <c r="G126" s="100">
        <v>0</v>
      </c>
      <c r="H126" s="100">
        <v>19</v>
      </c>
      <c r="I126" s="100">
        <v>0</v>
      </c>
      <c r="J126" s="100">
        <v>19</v>
      </c>
      <c r="K126" s="100">
        <v>0</v>
      </c>
      <c r="L126" s="100">
        <v>0</v>
      </c>
      <c r="M126" s="100">
        <v>0</v>
      </c>
      <c r="N126" s="100">
        <v>22</v>
      </c>
      <c r="O126" s="100">
        <v>0</v>
      </c>
      <c r="P126" s="100">
        <v>22</v>
      </c>
      <c r="Q126" s="100">
        <v>0</v>
      </c>
      <c r="R126" s="100">
        <v>0</v>
      </c>
      <c r="S126" s="100">
        <v>0</v>
      </c>
    </row>
    <row r="127" spans="1:19">
      <c r="A127" s="110" t="s">
        <v>75</v>
      </c>
      <c r="B127" s="100">
        <v>0</v>
      </c>
      <c r="C127" s="100">
        <v>0</v>
      </c>
      <c r="D127" s="100">
        <v>0</v>
      </c>
      <c r="E127" s="100">
        <v>0</v>
      </c>
      <c r="F127" s="100">
        <v>0</v>
      </c>
      <c r="G127" s="100">
        <v>0</v>
      </c>
      <c r="H127" s="100">
        <v>43</v>
      </c>
      <c r="I127" s="100">
        <v>0</v>
      </c>
      <c r="J127" s="100">
        <v>43</v>
      </c>
      <c r="K127" s="100">
        <v>0</v>
      </c>
      <c r="L127" s="100">
        <v>0</v>
      </c>
      <c r="M127" s="100">
        <v>0</v>
      </c>
      <c r="N127" s="100">
        <v>43</v>
      </c>
      <c r="O127" s="100">
        <v>0</v>
      </c>
      <c r="P127" s="100">
        <v>43</v>
      </c>
      <c r="Q127" s="100">
        <v>0</v>
      </c>
      <c r="R127" s="100">
        <v>0</v>
      </c>
      <c r="S127" s="100">
        <v>0</v>
      </c>
    </row>
    <row r="128" spans="1:19">
      <c r="A128" s="110" t="s">
        <v>76</v>
      </c>
      <c r="B128" s="100">
        <v>1</v>
      </c>
      <c r="C128" s="100">
        <v>1</v>
      </c>
      <c r="D128" s="100">
        <v>0</v>
      </c>
      <c r="E128" s="100">
        <v>0</v>
      </c>
      <c r="F128" s="100">
        <v>0</v>
      </c>
      <c r="G128" s="100">
        <v>0</v>
      </c>
      <c r="H128" s="100">
        <v>13</v>
      </c>
      <c r="I128" s="100">
        <v>0</v>
      </c>
      <c r="J128" s="100">
        <v>13</v>
      </c>
      <c r="K128" s="100">
        <v>0</v>
      </c>
      <c r="L128" s="100">
        <v>0</v>
      </c>
      <c r="M128" s="100">
        <v>0</v>
      </c>
      <c r="N128" s="100">
        <v>14</v>
      </c>
      <c r="O128" s="100">
        <v>1</v>
      </c>
      <c r="P128" s="100">
        <v>13</v>
      </c>
      <c r="Q128" s="100">
        <v>0</v>
      </c>
      <c r="R128" s="100">
        <v>0</v>
      </c>
      <c r="S128" s="100">
        <v>0</v>
      </c>
    </row>
    <row r="129" spans="1:19">
      <c r="A129" s="110" t="s">
        <v>77</v>
      </c>
      <c r="B129" s="100">
        <v>1</v>
      </c>
      <c r="C129" s="100">
        <v>0</v>
      </c>
      <c r="D129" s="100">
        <v>0</v>
      </c>
      <c r="E129" s="100">
        <v>0</v>
      </c>
      <c r="F129" s="100">
        <v>1</v>
      </c>
      <c r="G129" s="100">
        <v>0</v>
      </c>
      <c r="H129" s="100">
        <v>0</v>
      </c>
      <c r="I129" s="100">
        <v>0</v>
      </c>
      <c r="J129" s="100">
        <v>0</v>
      </c>
      <c r="K129" s="100">
        <v>0</v>
      </c>
      <c r="L129" s="100">
        <v>0</v>
      </c>
      <c r="M129" s="100">
        <v>0</v>
      </c>
      <c r="N129" s="100">
        <v>1</v>
      </c>
      <c r="O129" s="100">
        <v>0</v>
      </c>
      <c r="P129" s="100">
        <v>0</v>
      </c>
      <c r="Q129" s="100">
        <v>0</v>
      </c>
      <c r="R129" s="100">
        <v>1</v>
      </c>
      <c r="S129" s="100">
        <v>0</v>
      </c>
    </row>
    <row r="130" spans="1:19">
      <c r="A130" s="110" t="s">
        <v>78</v>
      </c>
      <c r="B130" s="100">
        <v>0</v>
      </c>
      <c r="C130" s="100">
        <v>0</v>
      </c>
      <c r="D130" s="100">
        <v>0</v>
      </c>
      <c r="E130" s="100">
        <v>0</v>
      </c>
      <c r="F130" s="100">
        <v>0</v>
      </c>
      <c r="G130" s="100">
        <v>0</v>
      </c>
      <c r="H130" s="100">
        <v>20</v>
      </c>
      <c r="I130" s="100">
        <v>0</v>
      </c>
      <c r="J130" s="100">
        <v>20</v>
      </c>
      <c r="K130" s="100">
        <v>0</v>
      </c>
      <c r="L130" s="100">
        <v>0</v>
      </c>
      <c r="M130" s="100">
        <v>0</v>
      </c>
      <c r="N130" s="100">
        <v>20</v>
      </c>
      <c r="O130" s="100">
        <v>0</v>
      </c>
      <c r="P130" s="100">
        <v>20</v>
      </c>
      <c r="Q130" s="100">
        <v>0</v>
      </c>
      <c r="R130" s="100">
        <v>0</v>
      </c>
      <c r="S130" s="100">
        <v>0</v>
      </c>
    </row>
    <row r="131" spans="1:19">
      <c r="A131" s="110" t="s">
        <v>80</v>
      </c>
      <c r="B131" s="100">
        <v>37</v>
      </c>
      <c r="C131" s="100">
        <v>0</v>
      </c>
      <c r="D131" s="100">
        <v>35</v>
      </c>
      <c r="E131" s="100">
        <v>0</v>
      </c>
      <c r="F131" s="100">
        <v>2</v>
      </c>
      <c r="G131" s="100">
        <v>0</v>
      </c>
      <c r="H131" s="100">
        <v>20</v>
      </c>
      <c r="I131" s="100">
        <v>0</v>
      </c>
      <c r="J131" s="100">
        <v>19</v>
      </c>
      <c r="K131" s="100">
        <v>1</v>
      </c>
      <c r="L131" s="100">
        <v>0</v>
      </c>
      <c r="M131" s="100">
        <v>0</v>
      </c>
      <c r="N131" s="100">
        <v>57</v>
      </c>
      <c r="O131" s="100">
        <v>0</v>
      </c>
      <c r="P131" s="100">
        <v>54</v>
      </c>
      <c r="Q131" s="100">
        <v>1</v>
      </c>
      <c r="R131" s="100">
        <v>2</v>
      </c>
      <c r="S131" s="100">
        <v>0</v>
      </c>
    </row>
    <row r="132" spans="1:19">
      <c r="A132" s="110" t="s">
        <v>84</v>
      </c>
      <c r="B132" s="100">
        <v>3</v>
      </c>
      <c r="C132" s="100">
        <v>0</v>
      </c>
      <c r="D132" s="100">
        <v>1</v>
      </c>
      <c r="E132" s="100">
        <v>2</v>
      </c>
      <c r="F132" s="100">
        <v>0</v>
      </c>
      <c r="G132" s="100">
        <v>0</v>
      </c>
      <c r="H132" s="100">
        <v>0</v>
      </c>
      <c r="I132" s="100">
        <v>0</v>
      </c>
      <c r="J132" s="100">
        <v>0</v>
      </c>
      <c r="K132" s="100">
        <v>0</v>
      </c>
      <c r="L132" s="100">
        <v>0</v>
      </c>
      <c r="M132" s="100">
        <v>0</v>
      </c>
      <c r="N132" s="100">
        <v>3</v>
      </c>
      <c r="O132" s="100">
        <v>0</v>
      </c>
      <c r="P132" s="100">
        <v>1</v>
      </c>
      <c r="Q132" s="100">
        <v>2</v>
      </c>
      <c r="R132" s="100">
        <v>0</v>
      </c>
      <c r="S132" s="100">
        <v>0</v>
      </c>
    </row>
    <row r="133" spans="1:19">
      <c r="A133" s="110" t="s">
        <v>86</v>
      </c>
      <c r="B133" s="100">
        <v>0</v>
      </c>
      <c r="C133" s="100">
        <v>0</v>
      </c>
      <c r="D133" s="100">
        <v>0</v>
      </c>
      <c r="E133" s="100">
        <v>0</v>
      </c>
      <c r="F133" s="100">
        <v>0</v>
      </c>
      <c r="G133" s="100">
        <v>0</v>
      </c>
      <c r="H133" s="100">
        <v>1</v>
      </c>
      <c r="I133" s="100">
        <v>1</v>
      </c>
      <c r="J133" s="100">
        <v>0</v>
      </c>
      <c r="K133" s="100">
        <v>0</v>
      </c>
      <c r="L133" s="100">
        <v>0</v>
      </c>
      <c r="M133" s="100">
        <v>0</v>
      </c>
      <c r="N133" s="100">
        <v>1</v>
      </c>
      <c r="O133" s="100">
        <v>1</v>
      </c>
      <c r="P133" s="100">
        <v>0</v>
      </c>
      <c r="Q133" s="100">
        <v>0</v>
      </c>
      <c r="R133" s="100">
        <v>0</v>
      </c>
      <c r="S133" s="100">
        <v>0</v>
      </c>
    </row>
    <row r="134" spans="1:19">
      <c r="A134" s="110" t="s">
        <v>88</v>
      </c>
      <c r="B134" s="100">
        <v>10</v>
      </c>
      <c r="C134" s="100">
        <v>0</v>
      </c>
      <c r="D134" s="100">
        <v>9</v>
      </c>
      <c r="E134" s="100">
        <v>0</v>
      </c>
      <c r="F134" s="100">
        <v>1</v>
      </c>
      <c r="G134" s="100">
        <v>0</v>
      </c>
      <c r="H134" s="100">
        <v>22</v>
      </c>
      <c r="I134" s="100">
        <v>0</v>
      </c>
      <c r="J134" s="100">
        <v>21</v>
      </c>
      <c r="K134" s="100">
        <v>0</v>
      </c>
      <c r="L134" s="100">
        <v>1</v>
      </c>
      <c r="M134" s="100">
        <v>0</v>
      </c>
      <c r="N134" s="100">
        <v>32</v>
      </c>
      <c r="O134" s="100">
        <v>0</v>
      </c>
      <c r="P134" s="100">
        <v>30</v>
      </c>
      <c r="Q134" s="100">
        <v>0</v>
      </c>
      <c r="R134" s="100">
        <v>2</v>
      </c>
      <c r="S134" s="100">
        <v>0</v>
      </c>
    </row>
    <row r="135" spans="1:19">
      <c r="A135" s="110" t="s">
        <v>89</v>
      </c>
      <c r="B135" s="100">
        <v>0</v>
      </c>
      <c r="C135" s="100">
        <v>0</v>
      </c>
      <c r="D135" s="100">
        <v>0</v>
      </c>
      <c r="E135" s="100">
        <v>0</v>
      </c>
      <c r="F135" s="100">
        <v>0</v>
      </c>
      <c r="G135" s="100">
        <v>0</v>
      </c>
      <c r="H135" s="100">
        <v>17</v>
      </c>
      <c r="I135" s="100">
        <v>0</v>
      </c>
      <c r="J135" s="100">
        <v>16</v>
      </c>
      <c r="K135" s="100">
        <v>1</v>
      </c>
      <c r="L135" s="100">
        <v>0</v>
      </c>
      <c r="M135" s="100">
        <v>0</v>
      </c>
      <c r="N135" s="100">
        <v>17</v>
      </c>
      <c r="O135" s="100">
        <v>0</v>
      </c>
      <c r="P135" s="100">
        <v>16</v>
      </c>
      <c r="Q135" s="100">
        <v>1</v>
      </c>
      <c r="R135" s="100">
        <v>0</v>
      </c>
      <c r="S135" s="100">
        <v>0</v>
      </c>
    </row>
    <row r="136" spans="1:19">
      <c r="A136" s="110" t="s">
        <v>90</v>
      </c>
      <c r="B136" s="100">
        <v>1</v>
      </c>
      <c r="C136" s="100">
        <v>0</v>
      </c>
      <c r="D136" s="100">
        <v>1</v>
      </c>
      <c r="E136" s="100">
        <v>0</v>
      </c>
      <c r="F136" s="100">
        <v>0</v>
      </c>
      <c r="G136" s="100">
        <v>0</v>
      </c>
      <c r="H136" s="100">
        <v>8</v>
      </c>
      <c r="I136" s="100">
        <v>0</v>
      </c>
      <c r="J136" s="100">
        <v>8</v>
      </c>
      <c r="K136" s="100">
        <v>0</v>
      </c>
      <c r="L136" s="100">
        <v>0</v>
      </c>
      <c r="M136" s="100">
        <v>0</v>
      </c>
      <c r="N136" s="100">
        <v>9</v>
      </c>
      <c r="O136" s="100">
        <v>0</v>
      </c>
      <c r="P136" s="100">
        <v>9</v>
      </c>
      <c r="Q136" s="100">
        <v>0</v>
      </c>
      <c r="R136" s="100">
        <v>0</v>
      </c>
      <c r="S136" s="100">
        <v>0</v>
      </c>
    </row>
    <row r="137" spans="1:19">
      <c r="A137" s="105" t="s">
        <v>14</v>
      </c>
      <c r="B137" s="102">
        <v>2</v>
      </c>
      <c r="C137" s="102">
        <v>0</v>
      </c>
      <c r="D137" s="102">
        <v>2</v>
      </c>
      <c r="E137" s="102">
        <v>0</v>
      </c>
      <c r="F137" s="102">
        <v>0</v>
      </c>
      <c r="G137" s="102">
        <v>0</v>
      </c>
      <c r="H137" s="102">
        <v>9</v>
      </c>
      <c r="I137" s="102">
        <v>0</v>
      </c>
      <c r="J137" s="102">
        <v>9</v>
      </c>
      <c r="K137" s="102">
        <v>0</v>
      </c>
      <c r="L137" s="102">
        <v>0</v>
      </c>
      <c r="M137" s="102">
        <v>0</v>
      </c>
      <c r="N137" s="102">
        <v>11</v>
      </c>
      <c r="O137" s="102">
        <v>0</v>
      </c>
      <c r="P137" s="102">
        <v>11</v>
      </c>
      <c r="Q137" s="102">
        <v>0</v>
      </c>
      <c r="R137" s="102">
        <v>0</v>
      </c>
      <c r="S137" s="102">
        <v>0</v>
      </c>
    </row>
    <row r="138" spans="1:19">
      <c r="A138" s="110" t="s">
        <v>95</v>
      </c>
      <c r="B138" s="100">
        <v>0</v>
      </c>
      <c r="C138" s="100">
        <v>0</v>
      </c>
      <c r="D138" s="100">
        <v>0</v>
      </c>
      <c r="E138" s="100">
        <v>0</v>
      </c>
      <c r="F138" s="100">
        <v>0</v>
      </c>
      <c r="G138" s="100">
        <v>0</v>
      </c>
      <c r="H138" s="100">
        <v>1</v>
      </c>
      <c r="I138" s="100">
        <v>0</v>
      </c>
      <c r="J138" s="100">
        <v>1</v>
      </c>
      <c r="K138" s="100">
        <v>0</v>
      </c>
      <c r="L138" s="100">
        <v>0</v>
      </c>
      <c r="M138" s="100">
        <v>0</v>
      </c>
      <c r="N138" s="100">
        <v>1</v>
      </c>
      <c r="O138" s="100">
        <v>0</v>
      </c>
      <c r="P138" s="100">
        <v>1</v>
      </c>
      <c r="Q138" s="100">
        <v>0</v>
      </c>
      <c r="R138" s="100">
        <v>0</v>
      </c>
      <c r="S138" s="100">
        <v>0</v>
      </c>
    </row>
    <row r="139" spans="1:19">
      <c r="A139" s="110" t="s">
        <v>97</v>
      </c>
      <c r="B139" s="100">
        <v>0</v>
      </c>
      <c r="C139" s="100">
        <v>0</v>
      </c>
      <c r="D139" s="100">
        <v>0</v>
      </c>
      <c r="E139" s="100">
        <v>0</v>
      </c>
      <c r="F139" s="100">
        <v>0</v>
      </c>
      <c r="G139" s="100">
        <v>0</v>
      </c>
      <c r="H139" s="100">
        <v>1</v>
      </c>
      <c r="I139" s="100">
        <v>0</v>
      </c>
      <c r="J139" s="100">
        <v>1</v>
      </c>
      <c r="K139" s="100">
        <v>0</v>
      </c>
      <c r="L139" s="100">
        <v>0</v>
      </c>
      <c r="M139" s="100">
        <v>0</v>
      </c>
      <c r="N139" s="100">
        <v>1</v>
      </c>
      <c r="O139" s="100">
        <v>0</v>
      </c>
      <c r="P139" s="100">
        <v>1</v>
      </c>
      <c r="Q139" s="100">
        <v>0</v>
      </c>
      <c r="R139" s="100">
        <v>0</v>
      </c>
      <c r="S139" s="100">
        <v>0</v>
      </c>
    </row>
    <row r="140" spans="1:19">
      <c r="A140" s="110" t="s">
        <v>73</v>
      </c>
      <c r="B140" s="100">
        <v>0</v>
      </c>
      <c r="C140" s="100">
        <v>0</v>
      </c>
      <c r="D140" s="100">
        <v>0</v>
      </c>
      <c r="E140" s="100">
        <v>0</v>
      </c>
      <c r="F140" s="100">
        <v>0</v>
      </c>
      <c r="G140" s="100">
        <v>0</v>
      </c>
      <c r="H140" s="100">
        <v>1</v>
      </c>
      <c r="I140" s="100">
        <v>0</v>
      </c>
      <c r="J140" s="100">
        <v>1</v>
      </c>
      <c r="K140" s="100">
        <v>0</v>
      </c>
      <c r="L140" s="100">
        <v>0</v>
      </c>
      <c r="M140" s="100">
        <v>0</v>
      </c>
      <c r="N140" s="100">
        <v>1</v>
      </c>
      <c r="O140" s="100">
        <v>0</v>
      </c>
      <c r="P140" s="100">
        <v>1</v>
      </c>
      <c r="Q140" s="100">
        <v>0</v>
      </c>
      <c r="R140" s="100">
        <v>0</v>
      </c>
      <c r="S140" s="100">
        <v>0</v>
      </c>
    </row>
    <row r="141" spans="1:19">
      <c r="A141" s="110" t="s">
        <v>94</v>
      </c>
      <c r="B141" s="100">
        <v>1</v>
      </c>
      <c r="C141" s="100">
        <v>0</v>
      </c>
      <c r="D141" s="100">
        <v>1</v>
      </c>
      <c r="E141" s="100">
        <v>0</v>
      </c>
      <c r="F141" s="100">
        <v>0</v>
      </c>
      <c r="G141" s="100">
        <v>0</v>
      </c>
      <c r="H141" s="100">
        <v>1</v>
      </c>
      <c r="I141" s="100">
        <v>0</v>
      </c>
      <c r="J141" s="100">
        <v>1</v>
      </c>
      <c r="K141" s="100">
        <v>0</v>
      </c>
      <c r="L141" s="100">
        <v>0</v>
      </c>
      <c r="M141" s="100">
        <v>0</v>
      </c>
      <c r="N141" s="100">
        <v>2</v>
      </c>
      <c r="O141" s="100">
        <v>0</v>
      </c>
      <c r="P141" s="100">
        <v>2</v>
      </c>
      <c r="Q141" s="100">
        <v>0</v>
      </c>
      <c r="R141" s="100">
        <v>0</v>
      </c>
      <c r="S141" s="100">
        <v>0</v>
      </c>
    </row>
    <row r="142" spans="1:19">
      <c r="A142" s="110" t="s">
        <v>91</v>
      </c>
      <c r="B142" s="100">
        <v>1</v>
      </c>
      <c r="C142" s="100">
        <v>0</v>
      </c>
      <c r="D142" s="100">
        <v>1</v>
      </c>
      <c r="E142" s="100">
        <v>0</v>
      </c>
      <c r="F142" s="100">
        <v>0</v>
      </c>
      <c r="G142" s="100">
        <v>0</v>
      </c>
      <c r="H142" s="100">
        <v>5</v>
      </c>
      <c r="I142" s="100">
        <v>0</v>
      </c>
      <c r="J142" s="100">
        <v>5</v>
      </c>
      <c r="K142" s="100">
        <v>0</v>
      </c>
      <c r="L142" s="100">
        <v>0</v>
      </c>
      <c r="M142" s="100">
        <v>0</v>
      </c>
      <c r="N142" s="100">
        <v>6</v>
      </c>
      <c r="O142" s="100">
        <v>0</v>
      </c>
      <c r="P142" s="100">
        <v>6</v>
      </c>
      <c r="Q142" s="100">
        <v>0</v>
      </c>
      <c r="R142" s="100">
        <v>0</v>
      </c>
      <c r="S142" s="100">
        <v>0</v>
      </c>
    </row>
    <row r="143" spans="1:19">
      <c r="A143" s="105" t="s">
        <v>15</v>
      </c>
      <c r="B143" s="102">
        <v>2</v>
      </c>
      <c r="C143" s="102">
        <v>0</v>
      </c>
      <c r="D143" s="102">
        <v>2</v>
      </c>
      <c r="E143" s="102">
        <v>0</v>
      </c>
      <c r="F143" s="102">
        <v>0</v>
      </c>
      <c r="G143" s="102">
        <v>0</v>
      </c>
      <c r="H143" s="102">
        <v>5</v>
      </c>
      <c r="I143" s="102">
        <v>0</v>
      </c>
      <c r="J143" s="102">
        <v>5</v>
      </c>
      <c r="K143" s="102">
        <v>0</v>
      </c>
      <c r="L143" s="102">
        <v>0</v>
      </c>
      <c r="M143" s="102">
        <v>0</v>
      </c>
      <c r="N143" s="102">
        <v>7</v>
      </c>
      <c r="O143" s="102">
        <v>0</v>
      </c>
      <c r="P143" s="102">
        <v>7</v>
      </c>
      <c r="Q143" s="102">
        <v>0</v>
      </c>
      <c r="R143" s="102">
        <v>0</v>
      </c>
      <c r="S143" s="102">
        <v>0</v>
      </c>
    </row>
    <row r="144" spans="1:19">
      <c r="A144" s="110" t="s">
        <v>55</v>
      </c>
      <c r="B144" s="100">
        <v>0</v>
      </c>
      <c r="C144" s="100">
        <v>0</v>
      </c>
      <c r="D144" s="100">
        <v>0</v>
      </c>
      <c r="E144" s="100">
        <v>0</v>
      </c>
      <c r="F144" s="100">
        <v>0</v>
      </c>
      <c r="G144" s="100">
        <v>0</v>
      </c>
      <c r="H144" s="100">
        <v>1</v>
      </c>
      <c r="I144" s="100">
        <v>0</v>
      </c>
      <c r="J144" s="100">
        <v>1</v>
      </c>
      <c r="K144" s="100">
        <v>0</v>
      </c>
      <c r="L144" s="100">
        <v>0</v>
      </c>
      <c r="M144" s="100">
        <v>0</v>
      </c>
      <c r="N144" s="100">
        <v>1</v>
      </c>
      <c r="O144" s="100">
        <v>0</v>
      </c>
      <c r="P144" s="100">
        <v>1</v>
      </c>
      <c r="Q144" s="100">
        <v>0</v>
      </c>
      <c r="R144" s="100">
        <v>0</v>
      </c>
      <c r="S144" s="100">
        <v>0</v>
      </c>
    </row>
    <row r="145" spans="1:19">
      <c r="A145" s="110" t="s">
        <v>92</v>
      </c>
      <c r="B145" s="100">
        <v>1</v>
      </c>
      <c r="C145" s="100">
        <v>0</v>
      </c>
      <c r="D145" s="100">
        <v>1</v>
      </c>
      <c r="E145" s="100">
        <v>0</v>
      </c>
      <c r="F145" s="100">
        <v>0</v>
      </c>
      <c r="G145" s="100">
        <v>0</v>
      </c>
      <c r="H145" s="100">
        <v>1</v>
      </c>
      <c r="I145" s="100">
        <v>0</v>
      </c>
      <c r="J145" s="100">
        <v>1</v>
      </c>
      <c r="K145" s="100">
        <v>0</v>
      </c>
      <c r="L145" s="100">
        <v>0</v>
      </c>
      <c r="M145" s="100">
        <v>0</v>
      </c>
      <c r="N145" s="100">
        <v>2</v>
      </c>
      <c r="O145" s="100">
        <v>0</v>
      </c>
      <c r="P145" s="100">
        <v>2</v>
      </c>
      <c r="Q145" s="100">
        <v>0</v>
      </c>
      <c r="R145" s="100">
        <v>0</v>
      </c>
      <c r="S145" s="100">
        <v>0</v>
      </c>
    </row>
    <row r="146" spans="1:19">
      <c r="A146" s="110" t="s">
        <v>73</v>
      </c>
      <c r="B146" s="100">
        <v>0</v>
      </c>
      <c r="C146" s="100">
        <v>0</v>
      </c>
      <c r="D146" s="100">
        <v>0</v>
      </c>
      <c r="E146" s="100">
        <v>0</v>
      </c>
      <c r="F146" s="100">
        <v>0</v>
      </c>
      <c r="G146" s="100">
        <v>0</v>
      </c>
      <c r="H146" s="100">
        <v>1</v>
      </c>
      <c r="I146" s="100">
        <v>0</v>
      </c>
      <c r="J146" s="100">
        <v>1</v>
      </c>
      <c r="K146" s="100">
        <v>0</v>
      </c>
      <c r="L146" s="100">
        <v>0</v>
      </c>
      <c r="M146" s="100">
        <v>0</v>
      </c>
      <c r="N146" s="100">
        <v>1</v>
      </c>
      <c r="O146" s="100">
        <v>0</v>
      </c>
      <c r="P146" s="100">
        <v>1</v>
      </c>
      <c r="Q146" s="100">
        <v>0</v>
      </c>
      <c r="R146" s="100">
        <v>0</v>
      </c>
      <c r="S146" s="100">
        <v>0</v>
      </c>
    </row>
    <row r="147" spans="1:19">
      <c r="A147" s="110" t="s">
        <v>75</v>
      </c>
      <c r="B147" s="100">
        <v>0</v>
      </c>
      <c r="C147" s="100">
        <v>0</v>
      </c>
      <c r="D147" s="100">
        <v>0</v>
      </c>
      <c r="E147" s="100">
        <v>0</v>
      </c>
      <c r="F147" s="100">
        <v>0</v>
      </c>
      <c r="G147" s="100">
        <v>0</v>
      </c>
      <c r="H147" s="100">
        <v>1</v>
      </c>
      <c r="I147" s="100">
        <v>0</v>
      </c>
      <c r="J147" s="100">
        <v>1</v>
      </c>
      <c r="K147" s="100">
        <v>0</v>
      </c>
      <c r="L147" s="100">
        <v>0</v>
      </c>
      <c r="M147" s="100">
        <v>0</v>
      </c>
      <c r="N147" s="100">
        <v>1</v>
      </c>
      <c r="O147" s="100">
        <v>0</v>
      </c>
      <c r="P147" s="100">
        <v>1</v>
      </c>
      <c r="Q147" s="100">
        <v>0</v>
      </c>
      <c r="R147" s="100">
        <v>0</v>
      </c>
      <c r="S147" s="100">
        <v>0</v>
      </c>
    </row>
    <row r="148" spans="1:19">
      <c r="A148" s="110" t="s">
        <v>76</v>
      </c>
      <c r="B148" s="100">
        <v>0</v>
      </c>
      <c r="C148" s="100">
        <v>0</v>
      </c>
      <c r="D148" s="100">
        <v>0</v>
      </c>
      <c r="E148" s="100">
        <v>0</v>
      </c>
      <c r="F148" s="100">
        <v>0</v>
      </c>
      <c r="G148" s="100">
        <v>0</v>
      </c>
      <c r="H148" s="100">
        <v>1</v>
      </c>
      <c r="I148" s="100">
        <v>0</v>
      </c>
      <c r="J148" s="100">
        <v>1</v>
      </c>
      <c r="K148" s="100">
        <v>0</v>
      </c>
      <c r="L148" s="100">
        <v>0</v>
      </c>
      <c r="M148" s="100">
        <v>0</v>
      </c>
      <c r="N148" s="100">
        <v>1</v>
      </c>
      <c r="O148" s="100">
        <v>0</v>
      </c>
      <c r="P148" s="100">
        <v>1</v>
      </c>
      <c r="Q148" s="100">
        <v>0</v>
      </c>
      <c r="R148" s="100">
        <v>0</v>
      </c>
      <c r="S148" s="100">
        <v>0</v>
      </c>
    </row>
    <row r="149" spans="1:19">
      <c r="A149" s="110" t="s">
        <v>80</v>
      </c>
      <c r="B149" s="100">
        <v>1</v>
      </c>
      <c r="C149" s="100">
        <v>0</v>
      </c>
      <c r="D149" s="100">
        <v>1</v>
      </c>
      <c r="E149" s="100">
        <v>0</v>
      </c>
      <c r="F149" s="100">
        <v>0</v>
      </c>
      <c r="G149" s="100">
        <v>0</v>
      </c>
      <c r="H149" s="100">
        <v>0</v>
      </c>
      <c r="I149" s="100">
        <v>0</v>
      </c>
      <c r="J149" s="100">
        <v>0</v>
      </c>
      <c r="K149" s="100">
        <v>0</v>
      </c>
      <c r="L149" s="100">
        <v>0</v>
      </c>
      <c r="M149" s="100">
        <v>0</v>
      </c>
      <c r="N149" s="100">
        <v>1</v>
      </c>
      <c r="O149" s="100">
        <v>0</v>
      </c>
      <c r="P149" s="100">
        <v>1</v>
      </c>
      <c r="Q149" s="100">
        <v>0</v>
      </c>
      <c r="R149" s="100">
        <v>0</v>
      </c>
      <c r="S149" s="100">
        <v>0</v>
      </c>
    </row>
    <row r="150" spans="1:19">
      <c r="A150" s="110"/>
      <c r="B150" s="100"/>
      <c r="C150" s="100"/>
      <c r="D150" s="100"/>
      <c r="E150" s="100"/>
      <c r="F150" s="100"/>
      <c r="G150" s="100"/>
      <c r="H150" s="100"/>
      <c r="I150" s="100"/>
      <c r="J150" s="100"/>
      <c r="K150" s="100"/>
      <c r="L150" s="100"/>
      <c r="M150" s="100"/>
      <c r="N150" s="100"/>
      <c r="O150" s="100"/>
      <c r="P150" s="100"/>
      <c r="Q150" s="100"/>
      <c r="R150" s="100"/>
      <c r="S150" s="100"/>
    </row>
    <row r="151" spans="1:19">
      <c r="A151" s="101" t="s">
        <v>16</v>
      </c>
      <c r="B151" s="102">
        <v>5</v>
      </c>
      <c r="C151" s="102">
        <v>2</v>
      </c>
      <c r="D151" s="102">
        <v>0</v>
      </c>
      <c r="E151" s="102">
        <v>3</v>
      </c>
      <c r="F151" s="102">
        <v>0</v>
      </c>
      <c r="G151" s="102">
        <v>0</v>
      </c>
      <c r="H151" s="102">
        <v>1</v>
      </c>
      <c r="I151" s="102">
        <v>0</v>
      </c>
      <c r="J151" s="102">
        <v>0</v>
      </c>
      <c r="K151" s="102">
        <v>1</v>
      </c>
      <c r="L151" s="102">
        <v>0</v>
      </c>
      <c r="M151" s="102">
        <v>0</v>
      </c>
      <c r="N151" s="102">
        <v>6</v>
      </c>
      <c r="O151" s="102">
        <v>2</v>
      </c>
      <c r="P151" s="102">
        <v>0</v>
      </c>
      <c r="Q151" s="102">
        <v>4</v>
      </c>
      <c r="R151" s="102">
        <v>0</v>
      </c>
      <c r="S151" s="102">
        <v>0</v>
      </c>
    </row>
    <row r="152" spans="1:19">
      <c r="A152" s="105" t="s">
        <v>17</v>
      </c>
      <c r="B152" s="102">
        <v>2</v>
      </c>
      <c r="C152" s="102">
        <v>0</v>
      </c>
      <c r="D152" s="102">
        <v>0</v>
      </c>
      <c r="E152" s="102">
        <v>2</v>
      </c>
      <c r="F152" s="102">
        <v>0</v>
      </c>
      <c r="G152" s="102">
        <v>0</v>
      </c>
      <c r="H152" s="102">
        <v>1</v>
      </c>
      <c r="I152" s="102">
        <v>0</v>
      </c>
      <c r="J152" s="102">
        <v>0</v>
      </c>
      <c r="K152" s="102">
        <v>1</v>
      </c>
      <c r="L152" s="102">
        <v>0</v>
      </c>
      <c r="M152" s="102">
        <v>0</v>
      </c>
      <c r="N152" s="102">
        <v>3</v>
      </c>
      <c r="O152" s="102">
        <v>0</v>
      </c>
      <c r="P152" s="102">
        <v>0</v>
      </c>
      <c r="Q152" s="102">
        <v>3</v>
      </c>
      <c r="R152" s="102">
        <v>0</v>
      </c>
      <c r="S152" s="102">
        <v>0</v>
      </c>
    </row>
    <row r="153" spans="1:19">
      <c r="A153" s="110" t="s">
        <v>626</v>
      </c>
      <c r="B153" s="100">
        <v>0</v>
      </c>
      <c r="C153" s="100">
        <v>0</v>
      </c>
      <c r="D153" s="100">
        <v>0</v>
      </c>
      <c r="E153" s="100">
        <v>0</v>
      </c>
      <c r="F153" s="100">
        <v>0</v>
      </c>
      <c r="G153" s="100">
        <v>0</v>
      </c>
      <c r="H153" s="100">
        <v>1</v>
      </c>
      <c r="I153" s="100">
        <v>0</v>
      </c>
      <c r="J153" s="100">
        <v>0</v>
      </c>
      <c r="K153" s="100">
        <v>1</v>
      </c>
      <c r="L153" s="100">
        <v>0</v>
      </c>
      <c r="M153" s="100">
        <v>0</v>
      </c>
      <c r="N153" s="100">
        <v>1</v>
      </c>
      <c r="O153" s="100">
        <v>0</v>
      </c>
      <c r="P153" s="100">
        <v>0</v>
      </c>
      <c r="Q153" s="100">
        <v>1</v>
      </c>
      <c r="R153" s="100">
        <v>0</v>
      </c>
      <c r="S153" s="100">
        <v>0</v>
      </c>
    </row>
    <row r="154" spans="1:19">
      <c r="A154" s="110" t="s">
        <v>678</v>
      </c>
      <c r="B154" s="100">
        <v>2</v>
      </c>
      <c r="C154" s="100">
        <v>0</v>
      </c>
      <c r="D154" s="100">
        <v>0</v>
      </c>
      <c r="E154" s="100">
        <v>2</v>
      </c>
      <c r="F154" s="100">
        <v>0</v>
      </c>
      <c r="G154" s="100">
        <v>0</v>
      </c>
      <c r="H154" s="100">
        <v>0</v>
      </c>
      <c r="I154" s="100">
        <v>0</v>
      </c>
      <c r="J154" s="100">
        <v>0</v>
      </c>
      <c r="K154" s="100">
        <v>0</v>
      </c>
      <c r="L154" s="100">
        <v>0</v>
      </c>
      <c r="M154" s="100">
        <v>0</v>
      </c>
      <c r="N154" s="100">
        <v>2</v>
      </c>
      <c r="O154" s="100">
        <v>0</v>
      </c>
      <c r="P154" s="100">
        <v>0</v>
      </c>
      <c r="Q154" s="100">
        <v>2</v>
      </c>
      <c r="R154" s="100">
        <v>0</v>
      </c>
      <c r="S154" s="100">
        <v>0</v>
      </c>
    </row>
    <row r="155" spans="1:19">
      <c r="A155" s="105" t="s">
        <v>19</v>
      </c>
      <c r="B155" s="102">
        <v>2</v>
      </c>
      <c r="C155" s="102">
        <v>2</v>
      </c>
      <c r="D155" s="102">
        <v>0</v>
      </c>
      <c r="E155" s="102">
        <v>0</v>
      </c>
      <c r="F155" s="102">
        <v>0</v>
      </c>
      <c r="G155" s="102">
        <v>0</v>
      </c>
      <c r="H155" s="102">
        <v>0</v>
      </c>
      <c r="I155" s="102">
        <v>0</v>
      </c>
      <c r="J155" s="102">
        <v>0</v>
      </c>
      <c r="K155" s="102">
        <v>0</v>
      </c>
      <c r="L155" s="102">
        <v>0</v>
      </c>
      <c r="M155" s="102">
        <v>0</v>
      </c>
      <c r="N155" s="102">
        <v>2</v>
      </c>
      <c r="O155" s="102">
        <v>2</v>
      </c>
      <c r="P155" s="102">
        <v>0</v>
      </c>
      <c r="Q155" s="102">
        <v>0</v>
      </c>
      <c r="R155" s="102">
        <v>0</v>
      </c>
      <c r="S155" s="102">
        <v>0</v>
      </c>
    </row>
    <row r="156" spans="1:19">
      <c r="A156" s="110" t="s">
        <v>111</v>
      </c>
      <c r="B156" s="100">
        <v>1</v>
      </c>
      <c r="C156" s="100">
        <v>1</v>
      </c>
      <c r="D156" s="100">
        <v>0</v>
      </c>
      <c r="E156" s="100">
        <v>0</v>
      </c>
      <c r="F156" s="100">
        <v>0</v>
      </c>
      <c r="G156" s="100">
        <v>0</v>
      </c>
      <c r="H156" s="100">
        <v>0</v>
      </c>
      <c r="I156" s="100">
        <v>0</v>
      </c>
      <c r="J156" s="100">
        <v>0</v>
      </c>
      <c r="K156" s="100">
        <v>0</v>
      </c>
      <c r="L156" s="100">
        <v>0</v>
      </c>
      <c r="M156" s="100">
        <v>0</v>
      </c>
      <c r="N156" s="100">
        <v>1</v>
      </c>
      <c r="O156" s="100">
        <v>1</v>
      </c>
      <c r="P156" s="100">
        <v>0</v>
      </c>
      <c r="Q156" s="100">
        <v>0</v>
      </c>
      <c r="R156" s="100">
        <v>0</v>
      </c>
      <c r="S156" s="100">
        <v>0</v>
      </c>
    </row>
    <row r="157" spans="1:19">
      <c r="A157" s="110" t="s">
        <v>98</v>
      </c>
      <c r="B157" s="100">
        <v>1</v>
      </c>
      <c r="C157" s="100">
        <v>1</v>
      </c>
      <c r="D157" s="100">
        <v>0</v>
      </c>
      <c r="E157" s="100">
        <v>0</v>
      </c>
      <c r="F157" s="100">
        <v>0</v>
      </c>
      <c r="G157" s="100">
        <v>0</v>
      </c>
      <c r="H157" s="100">
        <v>0</v>
      </c>
      <c r="I157" s="100">
        <v>0</v>
      </c>
      <c r="J157" s="100">
        <v>0</v>
      </c>
      <c r="K157" s="100">
        <v>0</v>
      </c>
      <c r="L157" s="100">
        <v>0</v>
      </c>
      <c r="M157" s="100">
        <v>0</v>
      </c>
      <c r="N157" s="100">
        <v>1</v>
      </c>
      <c r="O157" s="100">
        <v>1</v>
      </c>
      <c r="P157" s="100">
        <v>0</v>
      </c>
      <c r="Q157" s="100">
        <v>0</v>
      </c>
      <c r="R157" s="100">
        <v>0</v>
      </c>
      <c r="S157" s="100">
        <v>0</v>
      </c>
    </row>
    <row r="158" spans="1:19">
      <c r="A158" s="105" t="s">
        <v>20</v>
      </c>
      <c r="B158" s="102">
        <v>1</v>
      </c>
      <c r="C158" s="102">
        <v>0</v>
      </c>
      <c r="D158" s="102">
        <v>0</v>
      </c>
      <c r="E158" s="102">
        <v>1</v>
      </c>
      <c r="F158" s="102">
        <v>0</v>
      </c>
      <c r="G158" s="102">
        <v>0</v>
      </c>
      <c r="H158" s="102">
        <v>0</v>
      </c>
      <c r="I158" s="102">
        <v>0</v>
      </c>
      <c r="J158" s="102">
        <v>0</v>
      </c>
      <c r="K158" s="102">
        <v>0</v>
      </c>
      <c r="L158" s="102">
        <v>0</v>
      </c>
      <c r="M158" s="102">
        <v>0</v>
      </c>
      <c r="N158" s="102">
        <v>1</v>
      </c>
      <c r="O158" s="102">
        <v>0</v>
      </c>
      <c r="P158" s="102">
        <v>0</v>
      </c>
      <c r="Q158" s="102">
        <v>1</v>
      </c>
      <c r="R158" s="102">
        <v>0</v>
      </c>
      <c r="S158" s="102">
        <v>0</v>
      </c>
    </row>
    <row r="159" spans="1:19">
      <c r="A159" s="110" t="s">
        <v>596</v>
      </c>
      <c r="B159" s="100">
        <v>1</v>
      </c>
      <c r="C159" s="100">
        <v>0</v>
      </c>
      <c r="D159" s="100">
        <v>0</v>
      </c>
      <c r="E159" s="100">
        <v>1</v>
      </c>
      <c r="F159" s="100">
        <v>0</v>
      </c>
      <c r="G159" s="100">
        <v>0</v>
      </c>
      <c r="H159" s="100">
        <v>0</v>
      </c>
      <c r="I159" s="100">
        <v>0</v>
      </c>
      <c r="J159" s="100">
        <v>0</v>
      </c>
      <c r="K159" s="100">
        <v>0</v>
      </c>
      <c r="L159" s="100">
        <v>0</v>
      </c>
      <c r="M159" s="100">
        <v>0</v>
      </c>
      <c r="N159" s="100">
        <v>1</v>
      </c>
      <c r="O159" s="100">
        <v>0</v>
      </c>
      <c r="P159" s="100">
        <v>0</v>
      </c>
      <c r="Q159" s="100">
        <v>1</v>
      </c>
      <c r="R159" s="100">
        <v>0</v>
      </c>
      <c r="S159" s="100">
        <v>0</v>
      </c>
    </row>
    <row r="160" spans="1:19">
      <c r="A160" s="110"/>
      <c r="B160" s="100"/>
      <c r="C160" s="100"/>
      <c r="D160" s="100"/>
      <c r="E160" s="100"/>
      <c r="F160" s="100"/>
      <c r="G160" s="100"/>
      <c r="H160" s="100"/>
      <c r="I160" s="100"/>
      <c r="J160" s="100"/>
      <c r="K160" s="100"/>
      <c r="L160" s="100"/>
      <c r="M160" s="100"/>
      <c r="N160" s="100"/>
      <c r="O160" s="100"/>
      <c r="P160" s="100"/>
      <c r="Q160" s="100"/>
      <c r="R160" s="100"/>
      <c r="S160" s="100"/>
    </row>
    <row r="161" spans="1:19">
      <c r="A161" s="101" t="s">
        <v>21</v>
      </c>
      <c r="B161" s="102">
        <v>317</v>
      </c>
      <c r="C161" s="102">
        <v>317</v>
      </c>
      <c r="D161" s="102">
        <v>0</v>
      </c>
      <c r="E161" s="102">
        <v>0</v>
      </c>
      <c r="F161" s="102">
        <v>0</v>
      </c>
      <c r="G161" s="102">
        <v>0</v>
      </c>
      <c r="H161" s="102">
        <v>36</v>
      </c>
      <c r="I161" s="102">
        <v>36</v>
      </c>
      <c r="J161" s="102">
        <v>0</v>
      </c>
      <c r="K161" s="102">
        <v>0</v>
      </c>
      <c r="L161" s="102">
        <v>0</v>
      </c>
      <c r="M161" s="102">
        <v>0</v>
      </c>
      <c r="N161" s="102">
        <v>353</v>
      </c>
      <c r="O161" s="102">
        <v>353</v>
      </c>
      <c r="P161" s="102">
        <v>0</v>
      </c>
      <c r="Q161" s="102">
        <v>0</v>
      </c>
      <c r="R161" s="102">
        <v>0</v>
      </c>
      <c r="S161" s="102">
        <v>0</v>
      </c>
    </row>
    <row r="162" spans="1:19">
      <c r="A162" s="105" t="s">
        <v>17</v>
      </c>
      <c r="B162" s="102">
        <v>251</v>
      </c>
      <c r="C162" s="102">
        <v>251</v>
      </c>
      <c r="D162" s="102">
        <v>0</v>
      </c>
      <c r="E162" s="102">
        <v>0</v>
      </c>
      <c r="F162" s="102">
        <v>0</v>
      </c>
      <c r="G162" s="102">
        <v>0</v>
      </c>
      <c r="H162" s="102">
        <v>35</v>
      </c>
      <c r="I162" s="102">
        <v>35</v>
      </c>
      <c r="J162" s="102">
        <v>0</v>
      </c>
      <c r="K162" s="102">
        <v>0</v>
      </c>
      <c r="L162" s="102">
        <v>0</v>
      </c>
      <c r="M162" s="102">
        <v>0</v>
      </c>
      <c r="N162" s="102">
        <v>286</v>
      </c>
      <c r="O162" s="102">
        <v>286</v>
      </c>
      <c r="P162" s="102">
        <v>0</v>
      </c>
      <c r="Q162" s="102">
        <v>0</v>
      </c>
      <c r="R162" s="102">
        <v>0</v>
      </c>
      <c r="S162" s="102">
        <v>0</v>
      </c>
    </row>
    <row r="163" spans="1:19">
      <c r="A163" s="110" t="s">
        <v>458</v>
      </c>
      <c r="B163" s="100">
        <v>1</v>
      </c>
      <c r="C163" s="100">
        <v>1</v>
      </c>
      <c r="D163" s="100">
        <v>0</v>
      </c>
      <c r="E163" s="100">
        <v>0</v>
      </c>
      <c r="F163" s="100">
        <v>0</v>
      </c>
      <c r="G163" s="100">
        <v>0</v>
      </c>
      <c r="H163" s="100">
        <v>0</v>
      </c>
      <c r="I163" s="100">
        <v>0</v>
      </c>
      <c r="J163" s="100">
        <v>0</v>
      </c>
      <c r="K163" s="100">
        <v>0</v>
      </c>
      <c r="L163" s="100">
        <v>0</v>
      </c>
      <c r="M163" s="100">
        <v>0</v>
      </c>
      <c r="N163" s="100">
        <v>1</v>
      </c>
      <c r="O163" s="100">
        <v>1</v>
      </c>
      <c r="P163" s="100">
        <v>0</v>
      </c>
      <c r="Q163" s="100">
        <v>0</v>
      </c>
      <c r="R163" s="100">
        <v>0</v>
      </c>
      <c r="S163" s="100">
        <v>0</v>
      </c>
    </row>
    <row r="164" spans="1:19">
      <c r="A164" s="110" t="s">
        <v>551</v>
      </c>
      <c r="B164" s="100">
        <v>4</v>
      </c>
      <c r="C164" s="100">
        <v>4</v>
      </c>
      <c r="D164" s="100">
        <v>0</v>
      </c>
      <c r="E164" s="100">
        <v>0</v>
      </c>
      <c r="F164" s="100">
        <v>0</v>
      </c>
      <c r="G164" s="100">
        <v>0</v>
      </c>
      <c r="H164" s="100">
        <v>0</v>
      </c>
      <c r="I164" s="100">
        <v>0</v>
      </c>
      <c r="J164" s="100">
        <v>0</v>
      </c>
      <c r="K164" s="100">
        <v>0</v>
      </c>
      <c r="L164" s="100">
        <v>0</v>
      </c>
      <c r="M164" s="100">
        <v>0</v>
      </c>
      <c r="N164" s="100">
        <v>4</v>
      </c>
      <c r="O164" s="100">
        <v>4</v>
      </c>
      <c r="P164" s="100">
        <v>0</v>
      </c>
      <c r="Q164" s="100">
        <v>0</v>
      </c>
      <c r="R164" s="100">
        <v>0</v>
      </c>
      <c r="S164" s="100">
        <v>0</v>
      </c>
    </row>
    <row r="165" spans="1:19">
      <c r="A165" s="110" t="s">
        <v>53</v>
      </c>
      <c r="B165" s="100">
        <v>5</v>
      </c>
      <c r="C165" s="100">
        <v>5</v>
      </c>
      <c r="D165" s="100">
        <v>0</v>
      </c>
      <c r="E165" s="100">
        <v>0</v>
      </c>
      <c r="F165" s="100">
        <v>0</v>
      </c>
      <c r="G165" s="100">
        <v>0</v>
      </c>
      <c r="H165" s="100">
        <v>3</v>
      </c>
      <c r="I165" s="100">
        <v>3</v>
      </c>
      <c r="J165" s="100">
        <v>0</v>
      </c>
      <c r="K165" s="100">
        <v>0</v>
      </c>
      <c r="L165" s="100">
        <v>0</v>
      </c>
      <c r="M165" s="100">
        <v>0</v>
      </c>
      <c r="N165" s="100">
        <v>8</v>
      </c>
      <c r="O165" s="100">
        <v>8</v>
      </c>
      <c r="P165" s="100">
        <v>0</v>
      </c>
      <c r="Q165" s="100">
        <v>0</v>
      </c>
      <c r="R165" s="100">
        <v>0</v>
      </c>
      <c r="S165" s="100">
        <v>0</v>
      </c>
    </row>
    <row r="166" spans="1:19">
      <c r="A166" s="110" t="s">
        <v>99</v>
      </c>
      <c r="B166" s="100">
        <v>2</v>
      </c>
      <c r="C166" s="100">
        <v>2</v>
      </c>
      <c r="D166" s="100">
        <v>0</v>
      </c>
      <c r="E166" s="100">
        <v>0</v>
      </c>
      <c r="F166" s="100">
        <v>0</v>
      </c>
      <c r="G166" s="100">
        <v>0</v>
      </c>
      <c r="H166" s="100">
        <v>0</v>
      </c>
      <c r="I166" s="100">
        <v>0</v>
      </c>
      <c r="J166" s="100">
        <v>0</v>
      </c>
      <c r="K166" s="100">
        <v>0</v>
      </c>
      <c r="L166" s="100">
        <v>0</v>
      </c>
      <c r="M166" s="100">
        <v>0</v>
      </c>
      <c r="N166" s="100">
        <v>2</v>
      </c>
      <c r="O166" s="100">
        <v>2</v>
      </c>
      <c r="P166" s="100">
        <v>0</v>
      </c>
      <c r="Q166" s="100">
        <v>0</v>
      </c>
      <c r="R166" s="100">
        <v>0</v>
      </c>
      <c r="S166" s="100">
        <v>0</v>
      </c>
    </row>
    <row r="167" spans="1:19">
      <c r="A167" s="110" t="s">
        <v>100</v>
      </c>
      <c r="B167" s="100">
        <v>28</v>
      </c>
      <c r="C167" s="100">
        <v>28</v>
      </c>
      <c r="D167" s="100">
        <v>0</v>
      </c>
      <c r="E167" s="100">
        <v>0</v>
      </c>
      <c r="F167" s="100">
        <v>0</v>
      </c>
      <c r="G167" s="100">
        <v>0</v>
      </c>
      <c r="H167" s="100">
        <v>0</v>
      </c>
      <c r="I167" s="100">
        <v>0</v>
      </c>
      <c r="J167" s="100">
        <v>0</v>
      </c>
      <c r="K167" s="100">
        <v>0</v>
      </c>
      <c r="L167" s="100">
        <v>0</v>
      </c>
      <c r="M167" s="100">
        <v>0</v>
      </c>
      <c r="N167" s="100">
        <v>28</v>
      </c>
      <c r="O167" s="100">
        <v>28</v>
      </c>
      <c r="P167" s="100">
        <v>0</v>
      </c>
      <c r="Q167" s="100">
        <v>0</v>
      </c>
      <c r="R167" s="100">
        <v>0</v>
      </c>
      <c r="S167" s="100">
        <v>0</v>
      </c>
    </row>
    <row r="168" spans="1:19">
      <c r="A168" s="110" t="s">
        <v>102</v>
      </c>
      <c r="B168" s="100">
        <v>0</v>
      </c>
      <c r="C168" s="100">
        <v>0</v>
      </c>
      <c r="D168" s="100">
        <v>0</v>
      </c>
      <c r="E168" s="100">
        <v>0</v>
      </c>
      <c r="F168" s="100">
        <v>0</v>
      </c>
      <c r="G168" s="100">
        <v>0</v>
      </c>
      <c r="H168" s="100">
        <v>4</v>
      </c>
      <c r="I168" s="100">
        <v>4</v>
      </c>
      <c r="J168" s="100">
        <v>0</v>
      </c>
      <c r="K168" s="100">
        <v>0</v>
      </c>
      <c r="L168" s="100">
        <v>0</v>
      </c>
      <c r="M168" s="100">
        <v>0</v>
      </c>
      <c r="N168" s="100">
        <v>4</v>
      </c>
      <c r="O168" s="100">
        <v>4</v>
      </c>
      <c r="P168" s="100">
        <v>0</v>
      </c>
      <c r="Q168" s="100">
        <v>0</v>
      </c>
      <c r="R168" s="100">
        <v>0</v>
      </c>
      <c r="S168" s="100">
        <v>0</v>
      </c>
    </row>
    <row r="169" spans="1:19">
      <c r="A169" s="110" t="s">
        <v>103</v>
      </c>
      <c r="B169" s="100">
        <v>2</v>
      </c>
      <c r="C169" s="100">
        <v>2</v>
      </c>
      <c r="D169" s="100">
        <v>0</v>
      </c>
      <c r="E169" s="100">
        <v>0</v>
      </c>
      <c r="F169" s="100">
        <v>0</v>
      </c>
      <c r="G169" s="100">
        <v>0</v>
      </c>
      <c r="H169" s="100">
        <v>4</v>
      </c>
      <c r="I169" s="100">
        <v>4</v>
      </c>
      <c r="J169" s="100">
        <v>0</v>
      </c>
      <c r="K169" s="100">
        <v>0</v>
      </c>
      <c r="L169" s="100">
        <v>0</v>
      </c>
      <c r="M169" s="100">
        <v>0</v>
      </c>
      <c r="N169" s="100">
        <v>6</v>
      </c>
      <c r="O169" s="100">
        <v>6</v>
      </c>
      <c r="P169" s="100">
        <v>0</v>
      </c>
      <c r="Q169" s="100">
        <v>0</v>
      </c>
      <c r="R169" s="100">
        <v>0</v>
      </c>
      <c r="S169" s="100">
        <v>0</v>
      </c>
    </row>
    <row r="170" spans="1:19">
      <c r="A170" s="110" t="s">
        <v>62</v>
      </c>
      <c r="B170" s="100">
        <v>38</v>
      </c>
      <c r="C170" s="100">
        <v>38</v>
      </c>
      <c r="D170" s="100">
        <v>0</v>
      </c>
      <c r="E170" s="100">
        <v>0</v>
      </c>
      <c r="F170" s="100">
        <v>0</v>
      </c>
      <c r="G170" s="100">
        <v>0</v>
      </c>
      <c r="H170" s="100">
        <v>9</v>
      </c>
      <c r="I170" s="100">
        <v>9</v>
      </c>
      <c r="J170" s="100">
        <v>0</v>
      </c>
      <c r="K170" s="100">
        <v>0</v>
      </c>
      <c r="L170" s="100">
        <v>0</v>
      </c>
      <c r="M170" s="100">
        <v>0</v>
      </c>
      <c r="N170" s="100">
        <v>47</v>
      </c>
      <c r="O170" s="100">
        <v>47</v>
      </c>
      <c r="P170" s="100">
        <v>0</v>
      </c>
      <c r="Q170" s="100">
        <v>0</v>
      </c>
      <c r="R170" s="100">
        <v>0</v>
      </c>
      <c r="S170" s="100">
        <v>0</v>
      </c>
    </row>
    <row r="171" spans="1:19">
      <c r="A171" s="110" t="s">
        <v>104</v>
      </c>
      <c r="B171" s="100">
        <v>2</v>
      </c>
      <c r="C171" s="100">
        <v>2</v>
      </c>
      <c r="D171" s="100">
        <v>0</v>
      </c>
      <c r="E171" s="100">
        <v>0</v>
      </c>
      <c r="F171" s="100">
        <v>0</v>
      </c>
      <c r="G171" s="100">
        <v>0</v>
      </c>
      <c r="H171" s="100">
        <v>1</v>
      </c>
      <c r="I171" s="100">
        <v>1</v>
      </c>
      <c r="J171" s="100">
        <v>0</v>
      </c>
      <c r="K171" s="100">
        <v>0</v>
      </c>
      <c r="L171" s="100">
        <v>0</v>
      </c>
      <c r="M171" s="100">
        <v>0</v>
      </c>
      <c r="N171" s="100">
        <v>3</v>
      </c>
      <c r="O171" s="100">
        <v>3</v>
      </c>
      <c r="P171" s="100">
        <v>0</v>
      </c>
      <c r="Q171" s="100">
        <v>0</v>
      </c>
      <c r="R171" s="100">
        <v>0</v>
      </c>
      <c r="S171" s="100">
        <v>0</v>
      </c>
    </row>
    <row r="172" spans="1:19">
      <c r="A172" s="110" t="s">
        <v>105</v>
      </c>
      <c r="B172" s="100">
        <v>6</v>
      </c>
      <c r="C172" s="100">
        <v>6</v>
      </c>
      <c r="D172" s="100">
        <v>0</v>
      </c>
      <c r="E172" s="100">
        <v>0</v>
      </c>
      <c r="F172" s="100">
        <v>0</v>
      </c>
      <c r="G172" s="100">
        <v>0</v>
      </c>
      <c r="H172" s="100">
        <v>1</v>
      </c>
      <c r="I172" s="100">
        <v>1</v>
      </c>
      <c r="J172" s="100">
        <v>0</v>
      </c>
      <c r="K172" s="100">
        <v>0</v>
      </c>
      <c r="L172" s="100">
        <v>0</v>
      </c>
      <c r="M172" s="100">
        <v>0</v>
      </c>
      <c r="N172" s="100">
        <v>7</v>
      </c>
      <c r="O172" s="100">
        <v>7</v>
      </c>
      <c r="P172" s="100">
        <v>0</v>
      </c>
      <c r="Q172" s="100">
        <v>0</v>
      </c>
      <c r="R172" s="100">
        <v>0</v>
      </c>
      <c r="S172" s="100">
        <v>0</v>
      </c>
    </row>
    <row r="173" spans="1:19">
      <c r="A173" s="110" t="s">
        <v>106</v>
      </c>
      <c r="B173" s="100">
        <v>9</v>
      </c>
      <c r="C173" s="100">
        <v>9</v>
      </c>
      <c r="D173" s="100">
        <v>0</v>
      </c>
      <c r="E173" s="100">
        <v>0</v>
      </c>
      <c r="F173" s="100">
        <v>0</v>
      </c>
      <c r="G173" s="100">
        <v>0</v>
      </c>
      <c r="H173" s="100">
        <v>0</v>
      </c>
      <c r="I173" s="100">
        <v>0</v>
      </c>
      <c r="J173" s="100">
        <v>0</v>
      </c>
      <c r="K173" s="100">
        <v>0</v>
      </c>
      <c r="L173" s="100">
        <v>0</v>
      </c>
      <c r="M173" s="100">
        <v>0</v>
      </c>
      <c r="N173" s="100">
        <v>9</v>
      </c>
      <c r="O173" s="100">
        <v>9</v>
      </c>
      <c r="P173" s="100">
        <v>0</v>
      </c>
      <c r="Q173" s="100">
        <v>0</v>
      </c>
      <c r="R173" s="100">
        <v>0</v>
      </c>
      <c r="S173" s="100">
        <v>0</v>
      </c>
    </row>
    <row r="174" spans="1:19">
      <c r="A174" s="110" t="s">
        <v>454</v>
      </c>
      <c r="B174" s="100">
        <v>3</v>
      </c>
      <c r="C174" s="100">
        <v>3</v>
      </c>
      <c r="D174" s="100">
        <v>0</v>
      </c>
      <c r="E174" s="100">
        <v>0</v>
      </c>
      <c r="F174" s="100">
        <v>0</v>
      </c>
      <c r="G174" s="100">
        <v>0</v>
      </c>
      <c r="H174" s="100">
        <v>0</v>
      </c>
      <c r="I174" s="100">
        <v>0</v>
      </c>
      <c r="J174" s="100">
        <v>0</v>
      </c>
      <c r="K174" s="100">
        <v>0</v>
      </c>
      <c r="L174" s="100">
        <v>0</v>
      </c>
      <c r="M174" s="100">
        <v>0</v>
      </c>
      <c r="N174" s="100">
        <v>3</v>
      </c>
      <c r="O174" s="100">
        <v>3</v>
      </c>
      <c r="P174" s="100">
        <v>0</v>
      </c>
      <c r="Q174" s="100">
        <v>0</v>
      </c>
      <c r="R174" s="100">
        <v>0</v>
      </c>
      <c r="S174" s="100">
        <v>0</v>
      </c>
    </row>
    <row r="175" spans="1:19">
      <c r="A175" s="110" t="s">
        <v>108</v>
      </c>
      <c r="B175" s="100">
        <v>12</v>
      </c>
      <c r="C175" s="100">
        <v>12</v>
      </c>
      <c r="D175" s="100">
        <v>0</v>
      </c>
      <c r="E175" s="100">
        <v>0</v>
      </c>
      <c r="F175" s="100">
        <v>0</v>
      </c>
      <c r="G175" s="100">
        <v>0</v>
      </c>
      <c r="H175" s="100">
        <v>0</v>
      </c>
      <c r="I175" s="100">
        <v>0</v>
      </c>
      <c r="J175" s="100">
        <v>0</v>
      </c>
      <c r="K175" s="100">
        <v>0</v>
      </c>
      <c r="L175" s="100">
        <v>0</v>
      </c>
      <c r="M175" s="100">
        <v>0</v>
      </c>
      <c r="N175" s="100">
        <v>12</v>
      </c>
      <c r="O175" s="100">
        <v>12</v>
      </c>
      <c r="P175" s="100">
        <v>0</v>
      </c>
      <c r="Q175" s="100">
        <v>0</v>
      </c>
      <c r="R175" s="100">
        <v>0</v>
      </c>
      <c r="S175" s="100">
        <v>0</v>
      </c>
    </row>
    <row r="176" spans="1:19">
      <c r="A176" s="110" t="s">
        <v>628</v>
      </c>
      <c r="B176" s="100">
        <v>0</v>
      </c>
      <c r="C176" s="100">
        <v>0</v>
      </c>
      <c r="D176" s="100">
        <v>0</v>
      </c>
      <c r="E176" s="100">
        <v>0</v>
      </c>
      <c r="F176" s="100">
        <v>0</v>
      </c>
      <c r="G176" s="100">
        <v>0</v>
      </c>
      <c r="H176" s="100">
        <v>1</v>
      </c>
      <c r="I176" s="100">
        <v>1</v>
      </c>
      <c r="J176" s="100">
        <v>0</v>
      </c>
      <c r="K176" s="100">
        <v>0</v>
      </c>
      <c r="L176" s="100">
        <v>0</v>
      </c>
      <c r="M176" s="100">
        <v>0</v>
      </c>
      <c r="N176" s="100">
        <v>1</v>
      </c>
      <c r="O176" s="100">
        <v>1</v>
      </c>
      <c r="P176" s="100">
        <v>0</v>
      </c>
      <c r="Q176" s="100">
        <v>0</v>
      </c>
      <c r="R176" s="100">
        <v>0</v>
      </c>
      <c r="S176" s="100">
        <v>0</v>
      </c>
    </row>
    <row r="177" spans="1:19">
      <c r="A177" s="110" t="s">
        <v>508</v>
      </c>
      <c r="B177" s="100">
        <v>4</v>
      </c>
      <c r="C177" s="100">
        <v>4</v>
      </c>
      <c r="D177" s="100">
        <v>0</v>
      </c>
      <c r="E177" s="100">
        <v>0</v>
      </c>
      <c r="F177" s="100">
        <v>0</v>
      </c>
      <c r="G177" s="100">
        <v>0</v>
      </c>
      <c r="H177" s="100">
        <v>0</v>
      </c>
      <c r="I177" s="100">
        <v>0</v>
      </c>
      <c r="J177" s="100">
        <v>0</v>
      </c>
      <c r="K177" s="100">
        <v>0</v>
      </c>
      <c r="L177" s="100">
        <v>0</v>
      </c>
      <c r="M177" s="100">
        <v>0</v>
      </c>
      <c r="N177" s="100">
        <v>4</v>
      </c>
      <c r="O177" s="100">
        <v>4</v>
      </c>
      <c r="P177" s="100">
        <v>0</v>
      </c>
      <c r="Q177" s="100">
        <v>0</v>
      </c>
      <c r="R177" s="100">
        <v>0</v>
      </c>
      <c r="S177" s="100">
        <v>0</v>
      </c>
    </row>
    <row r="178" spans="1:19">
      <c r="A178" s="110" t="s">
        <v>110</v>
      </c>
      <c r="B178" s="100">
        <v>5</v>
      </c>
      <c r="C178" s="100">
        <v>5</v>
      </c>
      <c r="D178" s="100">
        <v>0</v>
      </c>
      <c r="E178" s="100">
        <v>0</v>
      </c>
      <c r="F178" s="100">
        <v>0</v>
      </c>
      <c r="G178" s="100">
        <v>0</v>
      </c>
      <c r="H178" s="100">
        <v>0</v>
      </c>
      <c r="I178" s="100">
        <v>0</v>
      </c>
      <c r="J178" s="100">
        <v>0</v>
      </c>
      <c r="K178" s="100">
        <v>0</v>
      </c>
      <c r="L178" s="100">
        <v>0</v>
      </c>
      <c r="M178" s="100">
        <v>0</v>
      </c>
      <c r="N178" s="100">
        <v>5</v>
      </c>
      <c r="O178" s="100">
        <v>5</v>
      </c>
      <c r="P178" s="100">
        <v>0</v>
      </c>
      <c r="Q178" s="100">
        <v>0</v>
      </c>
      <c r="R178" s="100">
        <v>0</v>
      </c>
      <c r="S178" s="100">
        <v>0</v>
      </c>
    </row>
    <row r="179" spans="1:19">
      <c r="A179" s="110" t="s">
        <v>556</v>
      </c>
      <c r="B179" s="100">
        <v>1</v>
      </c>
      <c r="C179" s="100">
        <v>1</v>
      </c>
      <c r="D179" s="100">
        <v>0</v>
      </c>
      <c r="E179" s="100">
        <v>0</v>
      </c>
      <c r="F179" s="100">
        <v>0</v>
      </c>
      <c r="G179" s="100">
        <v>0</v>
      </c>
      <c r="H179" s="100">
        <v>0</v>
      </c>
      <c r="I179" s="100">
        <v>0</v>
      </c>
      <c r="J179" s="100">
        <v>0</v>
      </c>
      <c r="K179" s="100">
        <v>0</v>
      </c>
      <c r="L179" s="100">
        <v>0</v>
      </c>
      <c r="M179" s="100">
        <v>0</v>
      </c>
      <c r="N179" s="100">
        <v>1</v>
      </c>
      <c r="O179" s="100">
        <v>1</v>
      </c>
      <c r="P179" s="100">
        <v>0</v>
      </c>
      <c r="Q179" s="100">
        <v>0</v>
      </c>
      <c r="R179" s="100">
        <v>0</v>
      </c>
      <c r="S179" s="100">
        <v>0</v>
      </c>
    </row>
    <row r="180" spans="1:19">
      <c r="A180" s="110" t="s">
        <v>485</v>
      </c>
      <c r="B180" s="100">
        <v>1</v>
      </c>
      <c r="C180" s="100">
        <v>1</v>
      </c>
      <c r="D180" s="100">
        <v>0</v>
      </c>
      <c r="E180" s="100">
        <v>0</v>
      </c>
      <c r="F180" s="100">
        <v>0</v>
      </c>
      <c r="G180" s="100">
        <v>0</v>
      </c>
      <c r="H180" s="100">
        <v>0</v>
      </c>
      <c r="I180" s="100">
        <v>0</v>
      </c>
      <c r="J180" s="100">
        <v>0</v>
      </c>
      <c r="K180" s="100">
        <v>0</v>
      </c>
      <c r="L180" s="100">
        <v>0</v>
      </c>
      <c r="M180" s="100">
        <v>0</v>
      </c>
      <c r="N180" s="100">
        <v>1</v>
      </c>
      <c r="O180" s="100">
        <v>1</v>
      </c>
      <c r="P180" s="100">
        <v>0</v>
      </c>
      <c r="Q180" s="100">
        <v>0</v>
      </c>
      <c r="R180" s="100">
        <v>0</v>
      </c>
      <c r="S180" s="100">
        <v>0</v>
      </c>
    </row>
    <row r="181" spans="1:19">
      <c r="A181" s="110" t="s">
        <v>111</v>
      </c>
      <c r="B181" s="100">
        <v>6</v>
      </c>
      <c r="C181" s="100">
        <v>6</v>
      </c>
      <c r="D181" s="100">
        <v>0</v>
      </c>
      <c r="E181" s="100">
        <v>0</v>
      </c>
      <c r="F181" s="100">
        <v>0</v>
      </c>
      <c r="G181" s="100">
        <v>0</v>
      </c>
      <c r="H181" s="100">
        <v>2</v>
      </c>
      <c r="I181" s="100">
        <v>2</v>
      </c>
      <c r="J181" s="100">
        <v>0</v>
      </c>
      <c r="K181" s="100">
        <v>0</v>
      </c>
      <c r="L181" s="100">
        <v>0</v>
      </c>
      <c r="M181" s="100">
        <v>0</v>
      </c>
      <c r="N181" s="100">
        <v>8</v>
      </c>
      <c r="O181" s="100">
        <v>8</v>
      </c>
      <c r="P181" s="100">
        <v>0</v>
      </c>
      <c r="Q181" s="100">
        <v>0</v>
      </c>
      <c r="R181" s="100">
        <v>0</v>
      </c>
      <c r="S181" s="100">
        <v>0</v>
      </c>
    </row>
    <row r="182" spans="1:19">
      <c r="A182" s="110" t="s">
        <v>409</v>
      </c>
      <c r="B182" s="100">
        <v>5</v>
      </c>
      <c r="C182" s="100">
        <v>5</v>
      </c>
      <c r="D182" s="100">
        <v>0</v>
      </c>
      <c r="E182" s="100">
        <v>0</v>
      </c>
      <c r="F182" s="100">
        <v>0</v>
      </c>
      <c r="G182" s="100">
        <v>0</v>
      </c>
      <c r="H182" s="100">
        <v>0</v>
      </c>
      <c r="I182" s="100">
        <v>0</v>
      </c>
      <c r="J182" s="100">
        <v>0</v>
      </c>
      <c r="K182" s="100">
        <v>0</v>
      </c>
      <c r="L182" s="100">
        <v>0</v>
      </c>
      <c r="M182" s="100">
        <v>0</v>
      </c>
      <c r="N182" s="100">
        <v>5</v>
      </c>
      <c r="O182" s="100">
        <v>5</v>
      </c>
      <c r="P182" s="100">
        <v>0</v>
      </c>
      <c r="Q182" s="100">
        <v>0</v>
      </c>
      <c r="R182" s="100">
        <v>0</v>
      </c>
      <c r="S182" s="100">
        <v>0</v>
      </c>
    </row>
    <row r="183" spans="1:19">
      <c r="A183" s="110" t="s">
        <v>629</v>
      </c>
      <c r="B183" s="100">
        <v>0</v>
      </c>
      <c r="C183" s="100">
        <v>0</v>
      </c>
      <c r="D183" s="100">
        <v>0</v>
      </c>
      <c r="E183" s="100">
        <v>0</v>
      </c>
      <c r="F183" s="100">
        <v>0</v>
      </c>
      <c r="G183" s="100">
        <v>0</v>
      </c>
      <c r="H183" s="100">
        <v>1</v>
      </c>
      <c r="I183" s="100">
        <v>1</v>
      </c>
      <c r="J183" s="100">
        <v>0</v>
      </c>
      <c r="K183" s="100">
        <v>0</v>
      </c>
      <c r="L183" s="100">
        <v>0</v>
      </c>
      <c r="M183" s="100">
        <v>0</v>
      </c>
      <c r="N183" s="100">
        <v>1</v>
      </c>
      <c r="O183" s="100">
        <v>1</v>
      </c>
      <c r="P183" s="100">
        <v>0</v>
      </c>
      <c r="Q183" s="100">
        <v>0</v>
      </c>
      <c r="R183" s="100">
        <v>0</v>
      </c>
      <c r="S183" s="100">
        <v>0</v>
      </c>
    </row>
    <row r="184" spans="1:19">
      <c r="A184" s="110" t="s">
        <v>112</v>
      </c>
      <c r="B184" s="100">
        <v>3</v>
      </c>
      <c r="C184" s="100">
        <v>3</v>
      </c>
      <c r="D184" s="100">
        <v>0</v>
      </c>
      <c r="E184" s="100">
        <v>0</v>
      </c>
      <c r="F184" s="100">
        <v>0</v>
      </c>
      <c r="G184" s="100">
        <v>0</v>
      </c>
      <c r="H184" s="100">
        <v>0</v>
      </c>
      <c r="I184" s="100">
        <v>0</v>
      </c>
      <c r="J184" s="100">
        <v>0</v>
      </c>
      <c r="K184" s="100">
        <v>0</v>
      </c>
      <c r="L184" s="100">
        <v>0</v>
      </c>
      <c r="M184" s="100">
        <v>0</v>
      </c>
      <c r="N184" s="100">
        <v>3</v>
      </c>
      <c r="O184" s="100">
        <v>3</v>
      </c>
      <c r="P184" s="100">
        <v>0</v>
      </c>
      <c r="Q184" s="100">
        <v>0</v>
      </c>
      <c r="R184" s="100">
        <v>0</v>
      </c>
      <c r="S184" s="100">
        <v>0</v>
      </c>
    </row>
    <row r="185" spans="1:19">
      <c r="A185" s="110" t="s">
        <v>86</v>
      </c>
      <c r="B185" s="100">
        <v>4</v>
      </c>
      <c r="C185" s="100">
        <v>4</v>
      </c>
      <c r="D185" s="100">
        <v>0</v>
      </c>
      <c r="E185" s="100">
        <v>0</v>
      </c>
      <c r="F185" s="100">
        <v>0</v>
      </c>
      <c r="G185" s="100">
        <v>0</v>
      </c>
      <c r="H185" s="100">
        <v>1</v>
      </c>
      <c r="I185" s="100">
        <v>1</v>
      </c>
      <c r="J185" s="100">
        <v>0</v>
      </c>
      <c r="K185" s="100">
        <v>0</v>
      </c>
      <c r="L185" s="100">
        <v>0</v>
      </c>
      <c r="M185" s="100">
        <v>0</v>
      </c>
      <c r="N185" s="100">
        <v>5</v>
      </c>
      <c r="O185" s="100">
        <v>5</v>
      </c>
      <c r="P185" s="100">
        <v>0</v>
      </c>
      <c r="Q185" s="100">
        <v>0</v>
      </c>
      <c r="R185" s="100">
        <v>0</v>
      </c>
      <c r="S185" s="100">
        <v>0</v>
      </c>
    </row>
    <row r="186" spans="1:19">
      <c r="A186" s="110" t="s">
        <v>98</v>
      </c>
      <c r="B186" s="100">
        <v>35</v>
      </c>
      <c r="C186" s="100">
        <v>35</v>
      </c>
      <c r="D186" s="100">
        <v>0</v>
      </c>
      <c r="E186" s="100">
        <v>0</v>
      </c>
      <c r="F186" s="100">
        <v>0</v>
      </c>
      <c r="G186" s="100">
        <v>0</v>
      </c>
      <c r="H186" s="100">
        <v>1</v>
      </c>
      <c r="I186" s="100">
        <v>1</v>
      </c>
      <c r="J186" s="100">
        <v>0</v>
      </c>
      <c r="K186" s="100">
        <v>0</v>
      </c>
      <c r="L186" s="100">
        <v>0</v>
      </c>
      <c r="M186" s="100">
        <v>0</v>
      </c>
      <c r="N186" s="100">
        <v>36</v>
      </c>
      <c r="O186" s="100">
        <v>36</v>
      </c>
      <c r="P186" s="100">
        <v>0</v>
      </c>
      <c r="Q186" s="100">
        <v>0</v>
      </c>
      <c r="R186" s="100">
        <v>0</v>
      </c>
      <c r="S186" s="100">
        <v>0</v>
      </c>
    </row>
    <row r="187" spans="1:19">
      <c r="A187" s="110" t="s">
        <v>684</v>
      </c>
      <c r="B187" s="100">
        <v>10</v>
      </c>
      <c r="C187" s="100">
        <v>10</v>
      </c>
      <c r="D187" s="100">
        <v>0</v>
      </c>
      <c r="E187" s="100">
        <v>0</v>
      </c>
      <c r="F187" s="100">
        <v>0</v>
      </c>
      <c r="G187" s="100">
        <v>0</v>
      </c>
      <c r="H187" s="100">
        <v>0</v>
      </c>
      <c r="I187" s="100">
        <v>0</v>
      </c>
      <c r="J187" s="100">
        <v>0</v>
      </c>
      <c r="K187" s="100">
        <v>0</v>
      </c>
      <c r="L187" s="100">
        <v>0</v>
      </c>
      <c r="M187" s="100">
        <v>0</v>
      </c>
      <c r="N187" s="100">
        <v>10</v>
      </c>
      <c r="O187" s="100">
        <v>10</v>
      </c>
      <c r="P187" s="100">
        <v>0</v>
      </c>
      <c r="Q187" s="100">
        <v>0</v>
      </c>
      <c r="R187" s="100">
        <v>0</v>
      </c>
      <c r="S187" s="100">
        <v>0</v>
      </c>
    </row>
    <row r="188" spans="1:19">
      <c r="A188" s="110" t="s">
        <v>113</v>
      </c>
      <c r="B188" s="100">
        <v>7</v>
      </c>
      <c r="C188" s="100">
        <v>7</v>
      </c>
      <c r="D188" s="100">
        <v>0</v>
      </c>
      <c r="E188" s="100">
        <v>0</v>
      </c>
      <c r="F188" s="100">
        <v>0</v>
      </c>
      <c r="G188" s="100">
        <v>0</v>
      </c>
      <c r="H188" s="100">
        <v>0</v>
      </c>
      <c r="I188" s="100">
        <v>0</v>
      </c>
      <c r="J188" s="100">
        <v>0</v>
      </c>
      <c r="K188" s="100">
        <v>0</v>
      </c>
      <c r="L188" s="100">
        <v>0</v>
      </c>
      <c r="M188" s="100">
        <v>0</v>
      </c>
      <c r="N188" s="100">
        <v>7</v>
      </c>
      <c r="O188" s="100">
        <v>7</v>
      </c>
      <c r="P188" s="100">
        <v>0</v>
      </c>
      <c r="Q188" s="100">
        <v>0</v>
      </c>
      <c r="R188" s="100">
        <v>0</v>
      </c>
      <c r="S188" s="100">
        <v>0</v>
      </c>
    </row>
    <row r="189" spans="1:19">
      <c r="A189" s="110" t="s">
        <v>744</v>
      </c>
      <c r="B189" s="100">
        <v>0</v>
      </c>
      <c r="C189" s="100">
        <v>0</v>
      </c>
      <c r="D189" s="100">
        <v>0</v>
      </c>
      <c r="E189" s="100">
        <v>0</v>
      </c>
      <c r="F189" s="100">
        <v>0</v>
      </c>
      <c r="G189" s="100">
        <v>0</v>
      </c>
      <c r="H189" s="100">
        <v>1</v>
      </c>
      <c r="I189" s="100">
        <v>1</v>
      </c>
      <c r="J189" s="100">
        <v>0</v>
      </c>
      <c r="K189" s="100">
        <v>0</v>
      </c>
      <c r="L189" s="100">
        <v>0</v>
      </c>
      <c r="M189" s="100">
        <v>0</v>
      </c>
      <c r="N189" s="100">
        <v>1</v>
      </c>
      <c r="O189" s="100">
        <v>1</v>
      </c>
      <c r="P189" s="100">
        <v>0</v>
      </c>
      <c r="Q189" s="100">
        <v>0</v>
      </c>
      <c r="R189" s="100">
        <v>0</v>
      </c>
      <c r="S189" s="100">
        <v>0</v>
      </c>
    </row>
    <row r="190" spans="1:19">
      <c r="A190" s="110" t="s">
        <v>114</v>
      </c>
      <c r="B190" s="100">
        <v>17</v>
      </c>
      <c r="C190" s="100">
        <v>17</v>
      </c>
      <c r="D190" s="100">
        <v>0</v>
      </c>
      <c r="E190" s="100">
        <v>0</v>
      </c>
      <c r="F190" s="100">
        <v>0</v>
      </c>
      <c r="G190" s="100">
        <v>0</v>
      </c>
      <c r="H190" s="100">
        <v>1</v>
      </c>
      <c r="I190" s="100">
        <v>1</v>
      </c>
      <c r="J190" s="100">
        <v>0</v>
      </c>
      <c r="K190" s="100">
        <v>0</v>
      </c>
      <c r="L190" s="100">
        <v>0</v>
      </c>
      <c r="M190" s="100">
        <v>0</v>
      </c>
      <c r="N190" s="100">
        <v>18</v>
      </c>
      <c r="O190" s="100">
        <v>18</v>
      </c>
      <c r="P190" s="100">
        <v>0</v>
      </c>
      <c r="Q190" s="100">
        <v>0</v>
      </c>
      <c r="R190" s="100">
        <v>0</v>
      </c>
      <c r="S190" s="100">
        <v>0</v>
      </c>
    </row>
    <row r="191" spans="1:19">
      <c r="A191" s="110" t="s">
        <v>115</v>
      </c>
      <c r="B191" s="100">
        <v>22</v>
      </c>
      <c r="C191" s="100">
        <v>22</v>
      </c>
      <c r="D191" s="100">
        <v>0</v>
      </c>
      <c r="E191" s="100">
        <v>0</v>
      </c>
      <c r="F191" s="100">
        <v>0</v>
      </c>
      <c r="G191" s="100">
        <v>0</v>
      </c>
      <c r="H191" s="100">
        <v>5</v>
      </c>
      <c r="I191" s="100">
        <v>5</v>
      </c>
      <c r="J191" s="100">
        <v>0</v>
      </c>
      <c r="K191" s="100">
        <v>0</v>
      </c>
      <c r="L191" s="100">
        <v>0</v>
      </c>
      <c r="M191" s="100">
        <v>0</v>
      </c>
      <c r="N191" s="100">
        <v>27</v>
      </c>
      <c r="O191" s="100">
        <v>27</v>
      </c>
      <c r="P191" s="100">
        <v>0</v>
      </c>
      <c r="Q191" s="100">
        <v>0</v>
      </c>
      <c r="R191" s="100">
        <v>0</v>
      </c>
      <c r="S191" s="100">
        <v>0</v>
      </c>
    </row>
    <row r="192" spans="1:19">
      <c r="A192" s="110" t="s">
        <v>514</v>
      </c>
      <c r="B192" s="100">
        <v>15</v>
      </c>
      <c r="C192" s="100">
        <v>15</v>
      </c>
      <c r="D192" s="100">
        <v>0</v>
      </c>
      <c r="E192" s="100">
        <v>0</v>
      </c>
      <c r="F192" s="100">
        <v>0</v>
      </c>
      <c r="G192" s="100">
        <v>0</v>
      </c>
      <c r="H192" s="100">
        <v>0</v>
      </c>
      <c r="I192" s="100">
        <v>0</v>
      </c>
      <c r="J192" s="100">
        <v>0</v>
      </c>
      <c r="K192" s="100">
        <v>0</v>
      </c>
      <c r="L192" s="100">
        <v>0</v>
      </c>
      <c r="M192" s="100">
        <v>0</v>
      </c>
      <c r="N192" s="100">
        <v>15</v>
      </c>
      <c r="O192" s="100">
        <v>15</v>
      </c>
      <c r="P192" s="100">
        <v>0</v>
      </c>
      <c r="Q192" s="100">
        <v>0</v>
      </c>
      <c r="R192" s="100">
        <v>0</v>
      </c>
      <c r="S192" s="100">
        <v>0</v>
      </c>
    </row>
    <row r="193" spans="1:19">
      <c r="A193" s="110" t="s">
        <v>562</v>
      </c>
      <c r="B193" s="100">
        <v>4</v>
      </c>
      <c r="C193" s="100">
        <v>4</v>
      </c>
      <c r="D193" s="100">
        <v>0</v>
      </c>
      <c r="E193" s="100">
        <v>0</v>
      </c>
      <c r="F193" s="100">
        <v>0</v>
      </c>
      <c r="G193" s="100">
        <v>0</v>
      </c>
      <c r="H193" s="100">
        <v>0</v>
      </c>
      <c r="I193" s="100">
        <v>0</v>
      </c>
      <c r="J193" s="100">
        <v>0</v>
      </c>
      <c r="K193" s="100">
        <v>0</v>
      </c>
      <c r="L193" s="100">
        <v>0</v>
      </c>
      <c r="M193" s="100">
        <v>0</v>
      </c>
      <c r="N193" s="100">
        <v>4</v>
      </c>
      <c r="O193" s="100">
        <v>4</v>
      </c>
      <c r="P193" s="100">
        <v>0</v>
      </c>
      <c r="Q193" s="100">
        <v>0</v>
      </c>
      <c r="R193" s="100">
        <v>0</v>
      </c>
      <c r="S193" s="100">
        <v>0</v>
      </c>
    </row>
    <row r="194" spans="1:19">
      <c r="A194" s="105" t="s">
        <v>18</v>
      </c>
      <c r="B194" s="102">
        <v>11</v>
      </c>
      <c r="C194" s="102">
        <v>11</v>
      </c>
      <c r="D194" s="102">
        <v>0</v>
      </c>
      <c r="E194" s="102">
        <v>0</v>
      </c>
      <c r="F194" s="102">
        <v>0</v>
      </c>
      <c r="G194" s="102">
        <v>0</v>
      </c>
      <c r="H194" s="102">
        <v>0</v>
      </c>
      <c r="I194" s="102">
        <v>0</v>
      </c>
      <c r="J194" s="102">
        <v>0</v>
      </c>
      <c r="K194" s="102">
        <v>0</v>
      </c>
      <c r="L194" s="102">
        <v>0</v>
      </c>
      <c r="M194" s="102">
        <v>0</v>
      </c>
      <c r="N194" s="102">
        <v>11</v>
      </c>
      <c r="O194" s="102">
        <v>11</v>
      </c>
      <c r="P194" s="102">
        <v>0</v>
      </c>
      <c r="Q194" s="102">
        <v>0</v>
      </c>
      <c r="R194" s="102">
        <v>0</v>
      </c>
      <c r="S194" s="102">
        <v>0</v>
      </c>
    </row>
    <row r="195" spans="1:19">
      <c r="A195" s="110" t="s">
        <v>116</v>
      </c>
      <c r="B195" s="100">
        <v>1</v>
      </c>
      <c r="C195" s="100">
        <v>1</v>
      </c>
      <c r="D195" s="100">
        <v>0</v>
      </c>
      <c r="E195" s="100">
        <v>0</v>
      </c>
      <c r="F195" s="100">
        <v>0</v>
      </c>
      <c r="G195" s="100">
        <v>0</v>
      </c>
      <c r="H195" s="100">
        <v>0</v>
      </c>
      <c r="I195" s="100">
        <v>0</v>
      </c>
      <c r="J195" s="100">
        <v>0</v>
      </c>
      <c r="K195" s="100">
        <v>0</v>
      </c>
      <c r="L195" s="100">
        <v>0</v>
      </c>
      <c r="M195" s="100">
        <v>0</v>
      </c>
      <c r="N195" s="100">
        <v>1</v>
      </c>
      <c r="O195" s="100">
        <v>1</v>
      </c>
      <c r="P195" s="100">
        <v>0</v>
      </c>
      <c r="Q195" s="100">
        <v>0</v>
      </c>
      <c r="R195" s="100">
        <v>0</v>
      </c>
      <c r="S195" s="100">
        <v>0</v>
      </c>
    </row>
    <row r="196" spans="1:19">
      <c r="A196" s="110" t="s">
        <v>511</v>
      </c>
      <c r="B196" s="100">
        <v>1</v>
      </c>
      <c r="C196" s="100">
        <v>1</v>
      </c>
      <c r="D196" s="100">
        <v>0</v>
      </c>
      <c r="E196" s="100">
        <v>0</v>
      </c>
      <c r="F196" s="100">
        <v>0</v>
      </c>
      <c r="G196" s="100">
        <v>0</v>
      </c>
      <c r="H196" s="100">
        <v>0</v>
      </c>
      <c r="I196" s="100">
        <v>0</v>
      </c>
      <c r="J196" s="100">
        <v>0</v>
      </c>
      <c r="K196" s="100">
        <v>0</v>
      </c>
      <c r="L196" s="100">
        <v>0</v>
      </c>
      <c r="M196" s="100">
        <v>0</v>
      </c>
      <c r="N196" s="100">
        <v>1</v>
      </c>
      <c r="O196" s="100">
        <v>1</v>
      </c>
      <c r="P196" s="100">
        <v>0</v>
      </c>
      <c r="Q196" s="100">
        <v>0</v>
      </c>
      <c r="R196" s="100">
        <v>0</v>
      </c>
      <c r="S196" s="100">
        <v>0</v>
      </c>
    </row>
    <row r="197" spans="1:19">
      <c r="A197" s="110" t="s">
        <v>100</v>
      </c>
      <c r="B197" s="100">
        <v>7</v>
      </c>
      <c r="C197" s="100">
        <v>7</v>
      </c>
      <c r="D197" s="100">
        <v>0</v>
      </c>
      <c r="E197" s="100">
        <v>0</v>
      </c>
      <c r="F197" s="100">
        <v>0</v>
      </c>
      <c r="G197" s="100">
        <v>0</v>
      </c>
      <c r="H197" s="100">
        <v>0</v>
      </c>
      <c r="I197" s="100">
        <v>0</v>
      </c>
      <c r="J197" s="100">
        <v>0</v>
      </c>
      <c r="K197" s="100">
        <v>0</v>
      </c>
      <c r="L197" s="100">
        <v>0</v>
      </c>
      <c r="M197" s="100">
        <v>0</v>
      </c>
      <c r="N197" s="100">
        <v>7</v>
      </c>
      <c r="O197" s="100">
        <v>7</v>
      </c>
      <c r="P197" s="100">
        <v>0</v>
      </c>
      <c r="Q197" s="100">
        <v>0</v>
      </c>
      <c r="R197" s="100">
        <v>0</v>
      </c>
      <c r="S197" s="100">
        <v>0</v>
      </c>
    </row>
    <row r="198" spans="1:19">
      <c r="A198" s="110" t="s">
        <v>665</v>
      </c>
      <c r="B198" s="100">
        <v>1</v>
      </c>
      <c r="C198" s="100">
        <v>1</v>
      </c>
      <c r="D198" s="100">
        <v>0</v>
      </c>
      <c r="E198" s="100">
        <v>0</v>
      </c>
      <c r="F198" s="100">
        <v>0</v>
      </c>
      <c r="G198" s="100">
        <v>0</v>
      </c>
      <c r="H198" s="100">
        <v>0</v>
      </c>
      <c r="I198" s="100">
        <v>0</v>
      </c>
      <c r="J198" s="100">
        <v>0</v>
      </c>
      <c r="K198" s="100">
        <v>0</v>
      </c>
      <c r="L198" s="100">
        <v>0</v>
      </c>
      <c r="M198" s="100">
        <v>0</v>
      </c>
      <c r="N198" s="100">
        <v>1</v>
      </c>
      <c r="O198" s="100">
        <v>1</v>
      </c>
      <c r="P198" s="100">
        <v>0</v>
      </c>
      <c r="Q198" s="100">
        <v>0</v>
      </c>
      <c r="R198" s="100">
        <v>0</v>
      </c>
      <c r="S198" s="100">
        <v>0</v>
      </c>
    </row>
    <row r="199" spans="1:19">
      <c r="A199" s="110" t="s">
        <v>486</v>
      </c>
      <c r="B199" s="100">
        <v>1</v>
      </c>
      <c r="C199" s="100">
        <v>1</v>
      </c>
      <c r="D199" s="100">
        <v>0</v>
      </c>
      <c r="E199" s="100">
        <v>0</v>
      </c>
      <c r="F199" s="100">
        <v>0</v>
      </c>
      <c r="G199" s="100">
        <v>0</v>
      </c>
      <c r="H199" s="100">
        <v>0</v>
      </c>
      <c r="I199" s="100">
        <v>0</v>
      </c>
      <c r="J199" s="100">
        <v>0</v>
      </c>
      <c r="K199" s="100">
        <v>0</v>
      </c>
      <c r="L199" s="100">
        <v>0</v>
      </c>
      <c r="M199" s="100">
        <v>0</v>
      </c>
      <c r="N199" s="100">
        <v>1</v>
      </c>
      <c r="O199" s="100">
        <v>1</v>
      </c>
      <c r="P199" s="100">
        <v>0</v>
      </c>
      <c r="Q199" s="100">
        <v>0</v>
      </c>
      <c r="R199" s="100">
        <v>0</v>
      </c>
      <c r="S199" s="100">
        <v>0</v>
      </c>
    </row>
    <row r="200" spans="1:19">
      <c r="A200" s="105" t="s">
        <v>19</v>
      </c>
      <c r="B200" s="102">
        <v>0</v>
      </c>
      <c r="C200" s="102">
        <v>0</v>
      </c>
      <c r="D200" s="102">
        <v>0</v>
      </c>
      <c r="E200" s="102">
        <v>0</v>
      </c>
      <c r="F200" s="102">
        <v>0</v>
      </c>
      <c r="G200" s="102">
        <v>0</v>
      </c>
      <c r="H200" s="102">
        <v>1</v>
      </c>
      <c r="I200" s="102">
        <v>1</v>
      </c>
      <c r="J200" s="102">
        <v>0</v>
      </c>
      <c r="K200" s="102">
        <v>0</v>
      </c>
      <c r="L200" s="102">
        <v>0</v>
      </c>
      <c r="M200" s="102">
        <v>0</v>
      </c>
      <c r="N200" s="102">
        <v>1</v>
      </c>
      <c r="O200" s="102">
        <v>1</v>
      </c>
      <c r="P200" s="102">
        <v>0</v>
      </c>
      <c r="Q200" s="102">
        <v>0</v>
      </c>
      <c r="R200" s="102">
        <v>0</v>
      </c>
      <c r="S200" s="102">
        <v>0</v>
      </c>
    </row>
    <row r="201" spans="1:19">
      <c r="A201" s="110" t="s">
        <v>111</v>
      </c>
      <c r="B201" s="100">
        <v>0</v>
      </c>
      <c r="C201" s="100">
        <v>0</v>
      </c>
      <c r="D201" s="100">
        <v>0</v>
      </c>
      <c r="E201" s="100">
        <v>0</v>
      </c>
      <c r="F201" s="100">
        <v>0</v>
      </c>
      <c r="G201" s="100">
        <v>0</v>
      </c>
      <c r="H201" s="100">
        <v>1</v>
      </c>
      <c r="I201" s="100">
        <v>1</v>
      </c>
      <c r="J201" s="100">
        <v>0</v>
      </c>
      <c r="K201" s="100">
        <v>0</v>
      </c>
      <c r="L201" s="100">
        <v>0</v>
      </c>
      <c r="M201" s="100">
        <v>0</v>
      </c>
      <c r="N201" s="100">
        <v>1</v>
      </c>
      <c r="O201" s="100">
        <v>1</v>
      </c>
      <c r="P201" s="100">
        <v>0</v>
      </c>
      <c r="Q201" s="100">
        <v>0</v>
      </c>
      <c r="R201" s="100">
        <v>0</v>
      </c>
      <c r="S201" s="100">
        <v>0</v>
      </c>
    </row>
    <row r="202" spans="1:19">
      <c r="A202" s="105" t="s">
        <v>20</v>
      </c>
      <c r="B202" s="102">
        <v>55</v>
      </c>
      <c r="C202" s="102">
        <v>55</v>
      </c>
      <c r="D202" s="102">
        <v>0</v>
      </c>
      <c r="E202" s="102">
        <v>0</v>
      </c>
      <c r="F202" s="102">
        <v>0</v>
      </c>
      <c r="G202" s="102">
        <v>0</v>
      </c>
      <c r="H202" s="102">
        <v>0</v>
      </c>
      <c r="I202" s="102">
        <v>0</v>
      </c>
      <c r="J202" s="102">
        <v>0</v>
      </c>
      <c r="K202" s="102">
        <v>0</v>
      </c>
      <c r="L202" s="102">
        <v>0</v>
      </c>
      <c r="M202" s="102">
        <v>0</v>
      </c>
      <c r="N202" s="102">
        <v>55</v>
      </c>
      <c r="O202" s="102">
        <v>55</v>
      </c>
      <c r="P202" s="102">
        <v>0</v>
      </c>
      <c r="Q202" s="102">
        <v>0</v>
      </c>
      <c r="R202" s="102">
        <v>0</v>
      </c>
      <c r="S202" s="102">
        <v>0</v>
      </c>
    </row>
    <row r="203" spans="1:19">
      <c r="A203" s="110" t="s">
        <v>100</v>
      </c>
      <c r="B203" s="100">
        <v>25</v>
      </c>
      <c r="C203" s="100">
        <v>25</v>
      </c>
      <c r="D203" s="100">
        <v>0</v>
      </c>
      <c r="E203" s="100">
        <v>0</v>
      </c>
      <c r="F203" s="100">
        <v>0</v>
      </c>
      <c r="G203" s="100">
        <v>0</v>
      </c>
      <c r="H203" s="100">
        <v>0</v>
      </c>
      <c r="I203" s="100">
        <v>0</v>
      </c>
      <c r="J203" s="100">
        <v>0</v>
      </c>
      <c r="K203" s="100">
        <v>0</v>
      </c>
      <c r="L203" s="100">
        <v>0</v>
      </c>
      <c r="M203" s="100">
        <v>0</v>
      </c>
      <c r="N203" s="100">
        <v>25</v>
      </c>
      <c r="O203" s="100">
        <v>25</v>
      </c>
      <c r="P203" s="100">
        <v>0</v>
      </c>
      <c r="Q203" s="100">
        <v>0</v>
      </c>
      <c r="R203" s="100">
        <v>0</v>
      </c>
      <c r="S203" s="100">
        <v>0</v>
      </c>
    </row>
    <row r="204" spans="1:19">
      <c r="A204" s="110" t="s">
        <v>687</v>
      </c>
      <c r="B204" s="100">
        <v>1</v>
      </c>
      <c r="C204" s="100">
        <v>1</v>
      </c>
      <c r="D204" s="100">
        <v>0</v>
      </c>
      <c r="E204" s="100">
        <v>0</v>
      </c>
      <c r="F204" s="100">
        <v>0</v>
      </c>
      <c r="G204" s="100">
        <v>0</v>
      </c>
      <c r="H204" s="100">
        <v>0</v>
      </c>
      <c r="I204" s="100">
        <v>0</v>
      </c>
      <c r="J204" s="100">
        <v>0</v>
      </c>
      <c r="K204" s="100">
        <v>0</v>
      </c>
      <c r="L204" s="100">
        <v>0</v>
      </c>
      <c r="M204" s="100">
        <v>0</v>
      </c>
      <c r="N204" s="100">
        <v>1</v>
      </c>
      <c r="O204" s="100">
        <v>1</v>
      </c>
      <c r="P204" s="100">
        <v>0</v>
      </c>
      <c r="Q204" s="100">
        <v>0</v>
      </c>
      <c r="R204" s="100">
        <v>0</v>
      </c>
      <c r="S204" s="100">
        <v>0</v>
      </c>
    </row>
    <row r="205" spans="1:19">
      <c r="A205" s="110" t="s">
        <v>665</v>
      </c>
      <c r="B205" s="100">
        <v>1</v>
      </c>
      <c r="C205" s="100">
        <v>1</v>
      </c>
      <c r="D205" s="100">
        <v>0</v>
      </c>
      <c r="E205" s="100">
        <v>0</v>
      </c>
      <c r="F205" s="100">
        <v>0</v>
      </c>
      <c r="G205" s="100">
        <v>0</v>
      </c>
      <c r="H205" s="100">
        <v>0</v>
      </c>
      <c r="I205" s="100">
        <v>0</v>
      </c>
      <c r="J205" s="100">
        <v>0</v>
      </c>
      <c r="K205" s="100">
        <v>0</v>
      </c>
      <c r="L205" s="100">
        <v>0</v>
      </c>
      <c r="M205" s="100">
        <v>0</v>
      </c>
      <c r="N205" s="100">
        <v>1</v>
      </c>
      <c r="O205" s="100">
        <v>1</v>
      </c>
      <c r="P205" s="100">
        <v>0</v>
      </c>
      <c r="Q205" s="100">
        <v>0</v>
      </c>
      <c r="R205" s="100">
        <v>0</v>
      </c>
      <c r="S205" s="100">
        <v>0</v>
      </c>
    </row>
    <row r="206" spans="1:19">
      <c r="A206" s="110" t="s">
        <v>106</v>
      </c>
      <c r="B206" s="100">
        <v>3</v>
      </c>
      <c r="C206" s="100">
        <v>3</v>
      </c>
      <c r="D206" s="100">
        <v>0</v>
      </c>
      <c r="E206" s="100">
        <v>0</v>
      </c>
      <c r="F206" s="100">
        <v>0</v>
      </c>
      <c r="G206" s="100">
        <v>0</v>
      </c>
      <c r="H206" s="100">
        <v>0</v>
      </c>
      <c r="I206" s="100">
        <v>0</v>
      </c>
      <c r="J206" s="100">
        <v>0</v>
      </c>
      <c r="K206" s="100">
        <v>0</v>
      </c>
      <c r="L206" s="100">
        <v>0</v>
      </c>
      <c r="M206" s="100">
        <v>0</v>
      </c>
      <c r="N206" s="100">
        <v>3</v>
      </c>
      <c r="O206" s="100">
        <v>3</v>
      </c>
      <c r="P206" s="100">
        <v>0</v>
      </c>
      <c r="Q206" s="100">
        <v>0</v>
      </c>
      <c r="R206" s="100">
        <v>0</v>
      </c>
      <c r="S206" s="100">
        <v>0</v>
      </c>
    </row>
    <row r="207" spans="1:19">
      <c r="A207" s="110" t="s">
        <v>108</v>
      </c>
      <c r="B207" s="100">
        <v>1</v>
      </c>
      <c r="C207" s="100">
        <v>1</v>
      </c>
      <c r="D207" s="100">
        <v>0</v>
      </c>
      <c r="E207" s="100">
        <v>0</v>
      </c>
      <c r="F207" s="100">
        <v>0</v>
      </c>
      <c r="G207" s="100">
        <v>0</v>
      </c>
      <c r="H207" s="100">
        <v>0</v>
      </c>
      <c r="I207" s="100">
        <v>0</v>
      </c>
      <c r="J207" s="100">
        <v>0</v>
      </c>
      <c r="K207" s="100">
        <v>0</v>
      </c>
      <c r="L207" s="100">
        <v>0</v>
      </c>
      <c r="M207" s="100">
        <v>0</v>
      </c>
      <c r="N207" s="100">
        <v>1</v>
      </c>
      <c r="O207" s="100">
        <v>1</v>
      </c>
      <c r="P207" s="100">
        <v>0</v>
      </c>
      <c r="Q207" s="100">
        <v>0</v>
      </c>
      <c r="R207" s="100">
        <v>0</v>
      </c>
      <c r="S207" s="100">
        <v>0</v>
      </c>
    </row>
    <row r="208" spans="1:19">
      <c r="A208" s="110" t="s">
        <v>486</v>
      </c>
      <c r="B208" s="100">
        <v>2</v>
      </c>
      <c r="C208" s="100">
        <v>2</v>
      </c>
      <c r="D208" s="100">
        <v>0</v>
      </c>
      <c r="E208" s="100">
        <v>0</v>
      </c>
      <c r="F208" s="100">
        <v>0</v>
      </c>
      <c r="G208" s="100">
        <v>0</v>
      </c>
      <c r="H208" s="100">
        <v>0</v>
      </c>
      <c r="I208" s="100">
        <v>0</v>
      </c>
      <c r="J208" s="100">
        <v>0</v>
      </c>
      <c r="K208" s="100">
        <v>0</v>
      </c>
      <c r="L208" s="100">
        <v>0</v>
      </c>
      <c r="M208" s="100">
        <v>0</v>
      </c>
      <c r="N208" s="100">
        <v>2</v>
      </c>
      <c r="O208" s="100">
        <v>2</v>
      </c>
      <c r="P208" s="100">
        <v>0</v>
      </c>
      <c r="Q208" s="100">
        <v>0</v>
      </c>
      <c r="R208" s="100">
        <v>0</v>
      </c>
      <c r="S208" s="100">
        <v>0</v>
      </c>
    </row>
    <row r="209" spans="1:19">
      <c r="A209" s="110" t="s">
        <v>78</v>
      </c>
      <c r="B209" s="100">
        <v>2</v>
      </c>
      <c r="C209" s="100">
        <v>2</v>
      </c>
      <c r="D209" s="100">
        <v>0</v>
      </c>
      <c r="E209" s="100">
        <v>0</v>
      </c>
      <c r="F209" s="100">
        <v>0</v>
      </c>
      <c r="G209" s="100">
        <v>0</v>
      </c>
      <c r="H209" s="100">
        <v>0</v>
      </c>
      <c r="I209" s="100">
        <v>0</v>
      </c>
      <c r="J209" s="100">
        <v>0</v>
      </c>
      <c r="K209" s="100">
        <v>0</v>
      </c>
      <c r="L209" s="100">
        <v>0</v>
      </c>
      <c r="M209" s="100">
        <v>0</v>
      </c>
      <c r="N209" s="100">
        <v>2</v>
      </c>
      <c r="O209" s="100">
        <v>2</v>
      </c>
      <c r="P209" s="100">
        <v>0</v>
      </c>
      <c r="Q209" s="100">
        <v>0</v>
      </c>
      <c r="R209" s="100">
        <v>0</v>
      </c>
      <c r="S209" s="100">
        <v>0</v>
      </c>
    </row>
    <row r="210" spans="1:19">
      <c r="A210" s="110" t="s">
        <v>111</v>
      </c>
      <c r="B210" s="100">
        <v>5</v>
      </c>
      <c r="C210" s="100">
        <v>5</v>
      </c>
      <c r="D210" s="100">
        <v>0</v>
      </c>
      <c r="E210" s="100">
        <v>0</v>
      </c>
      <c r="F210" s="100">
        <v>0</v>
      </c>
      <c r="G210" s="100">
        <v>0</v>
      </c>
      <c r="H210" s="100">
        <v>0</v>
      </c>
      <c r="I210" s="100">
        <v>0</v>
      </c>
      <c r="J210" s="100">
        <v>0</v>
      </c>
      <c r="K210" s="100">
        <v>0</v>
      </c>
      <c r="L210" s="100">
        <v>0</v>
      </c>
      <c r="M210" s="100">
        <v>0</v>
      </c>
      <c r="N210" s="100">
        <v>5</v>
      </c>
      <c r="O210" s="100">
        <v>5</v>
      </c>
      <c r="P210" s="100">
        <v>0</v>
      </c>
      <c r="Q210" s="100">
        <v>0</v>
      </c>
      <c r="R210" s="100">
        <v>0</v>
      </c>
      <c r="S210" s="100">
        <v>0</v>
      </c>
    </row>
    <row r="211" spans="1:19">
      <c r="A211" s="110" t="s">
        <v>563</v>
      </c>
      <c r="B211" s="100">
        <v>7</v>
      </c>
      <c r="C211" s="100">
        <v>7</v>
      </c>
      <c r="D211" s="100">
        <v>0</v>
      </c>
      <c r="E211" s="100">
        <v>0</v>
      </c>
      <c r="F211" s="100">
        <v>0</v>
      </c>
      <c r="G211" s="100">
        <v>0</v>
      </c>
      <c r="H211" s="100">
        <v>0</v>
      </c>
      <c r="I211" s="100">
        <v>0</v>
      </c>
      <c r="J211" s="100">
        <v>0</v>
      </c>
      <c r="K211" s="100">
        <v>0</v>
      </c>
      <c r="L211" s="100">
        <v>0</v>
      </c>
      <c r="M211" s="100">
        <v>0</v>
      </c>
      <c r="N211" s="100">
        <v>7</v>
      </c>
      <c r="O211" s="100">
        <v>7</v>
      </c>
      <c r="P211" s="100">
        <v>0</v>
      </c>
      <c r="Q211" s="100">
        <v>0</v>
      </c>
      <c r="R211" s="100">
        <v>0</v>
      </c>
      <c r="S211" s="100">
        <v>0</v>
      </c>
    </row>
    <row r="212" spans="1:19">
      <c r="A212" s="110" t="s">
        <v>456</v>
      </c>
      <c r="B212" s="100">
        <v>1</v>
      </c>
      <c r="C212" s="100">
        <v>1</v>
      </c>
      <c r="D212" s="100">
        <v>0</v>
      </c>
      <c r="E212" s="100">
        <v>0</v>
      </c>
      <c r="F212" s="100">
        <v>0</v>
      </c>
      <c r="G212" s="100">
        <v>0</v>
      </c>
      <c r="H212" s="100">
        <v>0</v>
      </c>
      <c r="I212" s="100">
        <v>0</v>
      </c>
      <c r="J212" s="100">
        <v>0</v>
      </c>
      <c r="K212" s="100">
        <v>0</v>
      </c>
      <c r="L212" s="100">
        <v>0</v>
      </c>
      <c r="M212" s="100">
        <v>0</v>
      </c>
      <c r="N212" s="100">
        <v>1</v>
      </c>
      <c r="O212" s="100">
        <v>1</v>
      </c>
      <c r="P212" s="100">
        <v>0</v>
      </c>
      <c r="Q212" s="100">
        <v>0</v>
      </c>
      <c r="R212" s="100">
        <v>0</v>
      </c>
      <c r="S212" s="100">
        <v>0</v>
      </c>
    </row>
    <row r="213" spans="1:19">
      <c r="A213" s="110" t="s">
        <v>86</v>
      </c>
      <c r="B213" s="100">
        <v>3</v>
      </c>
      <c r="C213" s="100">
        <v>3</v>
      </c>
      <c r="D213" s="100">
        <v>0</v>
      </c>
      <c r="E213" s="100">
        <v>0</v>
      </c>
      <c r="F213" s="100">
        <v>0</v>
      </c>
      <c r="G213" s="100">
        <v>0</v>
      </c>
      <c r="H213" s="100">
        <v>0</v>
      </c>
      <c r="I213" s="100">
        <v>0</v>
      </c>
      <c r="J213" s="100">
        <v>0</v>
      </c>
      <c r="K213" s="100">
        <v>0</v>
      </c>
      <c r="L213" s="100">
        <v>0</v>
      </c>
      <c r="M213" s="100">
        <v>0</v>
      </c>
      <c r="N213" s="100">
        <v>3</v>
      </c>
      <c r="O213" s="100">
        <v>3</v>
      </c>
      <c r="P213" s="100">
        <v>0</v>
      </c>
      <c r="Q213" s="100">
        <v>0</v>
      </c>
      <c r="R213" s="100">
        <v>0</v>
      </c>
      <c r="S213" s="100">
        <v>0</v>
      </c>
    </row>
    <row r="214" spans="1:19">
      <c r="A214" s="110" t="s">
        <v>98</v>
      </c>
      <c r="B214" s="100">
        <v>4</v>
      </c>
      <c r="C214" s="100">
        <v>4</v>
      </c>
      <c r="D214" s="100">
        <v>0</v>
      </c>
      <c r="E214" s="100">
        <v>0</v>
      </c>
      <c r="F214" s="100">
        <v>0</v>
      </c>
      <c r="G214" s="100">
        <v>0</v>
      </c>
      <c r="H214" s="100">
        <v>0</v>
      </c>
      <c r="I214" s="100">
        <v>0</v>
      </c>
      <c r="J214" s="100">
        <v>0</v>
      </c>
      <c r="K214" s="100">
        <v>0</v>
      </c>
      <c r="L214" s="100">
        <v>0</v>
      </c>
      <c r="M214" s="100">
        <v>0</v>
      </c>
      <c r="N214" s="100">
        <v>4</v>
      </c>
      <c r="O214" s="100">
        <v>4</v>
      </c>
      <c r="P214" s="100">
        <v>0</v>
      </c>
      <c r="Q214" s="100">
        <v>0</v>
      </c>
      <c r="R214" s="100">
        <v>0</v>
      </c>
      <c r="S214" s="100">
        <v>0</v>
      </c>
    </row>
    <row r="215" spans="1:19">
      <c r="A215" s="105"/>
      <c r="B215" s="102"/>
      <c r="C215" s="102"/>
      <c r="D215" s="102"/>
      <c r="E215" s="102"/>
      <c r="F215" s="102"/>
      <c r="G215" s="102"/>
      <c r="H215" s="102"/>
      <c r="I215" s="102"/>
      <c r="J215" s="102"/>
      <c r="K215" s="102"/>
      <c r="L215" s="102"/>
      <c r="M215" s="102"/>
      <c r="N215" s="102"/>
      <c r="O215" s="102"/>
      <c r="P215" s="102"/>
      <c r="Q215" s="102"/>
      <c r="R215" s="102"/>
      <c r="S215" s="102"/>
    </row>
    <row r="216" spans="1:19">
      <c r="A216" s="101" t="s">
        <v>22</v>
      </c>
      <c r="B216" s="102">
        <v>31</v>
      </c>
      <c r="C216" s="102">
        <v>4</v>
      </c>
      <c r="D216" s="102">
        <v>27</v>
      </c>
      <c r="E216" s="102">
        <v>0</v>
      </c>
      <c r="F216" s="102">
        <v>0</v>
      </c>
      <c r="G216" s="102">
        <v>0</v>
      </c>
      <c r="H216" s="102">
        <v>15</v>
      </c>
      <c r="I216" s="102">
        <v>1</v>
      </c>
      <c r="J216" s="102">
        <v>14</v>
      </c>
      <c r="K216" s="102">
        <v>0</v>
      </c>
      <c r="L216" s="102">
        <v>0</v>
      </c>
      <c r="M216" s="102">
        <v>0</v>
      </c>
      <c r="N216" s="102">
        <v>46</v>
      </c>
      <c r="O216" s="102">
        <v>5</v>
      </c>
      <c r="P216" s="102">
        <v>41</v>
      </c>
      <c r="Q216" s="102">
        <v>0</v>
      </c>
      <c r="R216" s="102">
        <v>0</v>
      </c>
      <c r="S216" s="102">
        <v>0</v>
      </c>
    </row>
    <row r="217" spans="1:19">
      <c r="A217" s="105" t="s">
        <v>23</v>
      </c>
      <c r="B217" s="102">
        <v>22</v>
      </c>
      <c r="C217" s="102">
        <v>3</v>
      </c>
      <c r="D217" s="102">
        <v>19</v>
      </c>
      <c r="E217" s="102">
        <v>0</v>
      </c>
      <c r="F217" s="102">
        <v>0</v>
      </c>
      <c r="G217" s="102">
        <v>0</v>
      </c>
      <c r="H217" s="102">
        <v>9</v>
      </c>
      <c r="I217" s="102">
        <v>0</v>
      </c>
      <c r="J217" s="102">
        <v>9</v>
      </c>
      <c r="K217" s="102">
        <v>0</v>
      </c>
      <c r="L217" s="102">
        <v>0</v>
      </c>
      <c r="M217" s="102">
        <v>0</v>
      </c>
      <c r="N217" s="102">
        <v>31</v>
      </c>
      <c r="O217" s="102">
        <v>3</v>
      </c>
      <c r="P217" s="102">
        <v>28</v>
      </c>
      <c r="Q217" s="102">
        <v>0</v>
      </c>
      <c r="R217" s="102">
        <v>0</v>
      </c>
      <c r="S217" s="102">
        <v>0</v>
      </c>
    </row>
    <row r="218" spans="1:19">
      <c r="A218" s="110" t="s">
        <v>666</v>
      </c>
      <c r="B218" s="100">
        <v>1</v>
      </c>
      <c r="C218" s="100">
        <v>1</v>
      </c>
      <c r="D218" s="100">
        <v>0</v>
      </c>
      <c r="E218" s="100">
        <v>0</v>
      </c>
      <c r="F218" s="100">
        <v>0</v>
      </c>
      <c r="G218" s="100">
        <v>0</v>
      </c>
      <c r="H218" s="100">
        <v>0</v>
      </c>
      <c r="I218" s="100">
        <v>0</v>
      </c>
      <c r="J218" s="100">
        <v>0</v>
      </c>
      <c r="K218" s="100">
        <v>0</v>
      </c>
      <c r="L218" s="100">
        <v>0</v>
      </c>
      <c r="M218" s="100">
        <v>0</v>
      </c>
      <c r="N218" s="100">
        <v>1</v>
      </c>
      <c r="O218" s="100">
        <v>1</v>
      </c>
      <c r="P218" s="100">
        <v>0</v>
      </c>
      <c r="Q218" s="100">
        <v>0</v>
      </c>
      <c r="R218" s="100">
        <v>0</v>
      </c>
      <c r="S218" s="100">
        <v>0</v>
      </c>
    </row>
    <row r="219" spans="1:19">
      <c r="A219" s="110" t="s">
        <v>564</v>
      </c>
      <c r="B219" s="100">
        <v>0</v>
      </c>
      <c r="C219" s="100">
        <v>0</v>
      </c>
      <c r="D219" s="100">
        <v>0</v>
      </c>
      <c r="E219" s="100">
        <v>0</v>
      </c>
      <c r="F219" s="100">
        <v>0</v>
      </c>
      <c r="G219" s="100">
        <v>0</v>
      </c>
      <c r="H219" s="100">
        <v>1</v>
      </c>
      <c r="I219" s="100">
        <v>0</v>
      </c>
      <c r="J219" s="100">
        <v>1</v>
      </c>
      <c r="K219" s="100">
        <v>0</v>
      </c>
      <c r="L219" s="100">
        <v>0</v>
      </c>
      <c r="M219" s="100">
        <v>0</v>
      </c>
      <c r="N219" s="100">
        <v>1</v>
      </c>
      <c r="O219" s="100">
        <v>0</v>
      </c>
      <c r="P219" s="100">
        <v>1</v>
      </c>
      <c r="Q219" s="100">
        <v>0</v>
      </c>
      <c r="R219" s="100">
        <v>0</v>
      </c>
      <c r="S219" s="100">
        <v>0</v>
      </c>
    </row>
    <row r="220" spans="1:19">
      <c r="A220" s="110" t="s">
        <v>100</v>
      </c>
      <c r="B220" s="100">
        <v>2</v>
      </c>
      <c r="C220" s="100">
        <v>2</v>
      </c>
      <c r="D220" s="100">
        <v>0</v>
      </c>
      <c r="E220" s="100">
        <v>0</v>
      </c>
      <c r="F220" s="100">
        <v>0</v>
      </c>
      <c r="G220" s="100">
        <v>0</v>
      </c>
      <c r="H220" s="100">
        <v>0</v>
      </c>
      <c r="I220" s="100">
        <v>0</v>
      </c>
      <c r="J220" s="100">
        <v>0</v>
      </c>
      <c r="K220" s="100">
        <v>0</v>
      </c>
      <c r="L220" s="100">
        <v>0</v>
      </c>
      <c r="M220" s="100">
        <v>0</v>
      </c>
      <c r="N220" s="100">
        <v>2</v>
      </c>
      <c r="O220" s="100">
        <v>2</v>
      </c>
      <c r="P220" s="100">
        <v>0</v>
      </c>
      <c r="Q220" s="100">
        <v>0</v>
      </c>
      <c r="R220" s="100">
        <v>0</v>
      </c>
      <c r="S220" s="100">
        <v>0</v>
      </c>
    </row>
    <row r="221" spans="1:19">
      <c r="A221" s="110" t="s">
        <v>635</v>
      </c>
      <c r="B221" s="100">
        <v>0</v>
      </c>
      <c r="C221" s="100">
        <v>0</v>
      </c>
      <c r="D221" s="100">
        <v>0</v>
      </c>
      <c r="E221" s="100">
        <v>0</v>
      </c>
      <c r="F221" s="100">
        <v>0</v>
      </c>
      <c r="G221" s="100">
        <v>0</v>
      </c>
      <c r="H221" s="100">
        <v>1</v>
      </c>
      <c r="I221" s="100">
        <v>0</v>
      </c>
      <c r="J221" s="100">
        <v>1</v>
      </c>
      <c r="K221" s="100">
        <v>0</v>
      </c>
      <c r="L221" s="100">
        <v>0</v>
      </c>
      <c r="M221" s="100">
        <v>0</v>
      </c>
      <c r="N221" s="100">
        <v>1</v>
      </c>
      <c r="O221" s="100">
        <v>0</v>
      </c>
      <c r="P221" s="100">
        <v>1</v>
      </c>
      <c r="Q221" s="100">
        <v>0</v>
      </c>
      <c r="R221" s="100">
        <v>0</v>
      </c>
      <c r="S221" s="100">
        <v>0</v>
      </c>
    </row>
    <row r="222" spans="1:19">
      <c r="A222" s="110" t="s">
        <v>746</v>
      </c>
      <c r="B222" s="100">
        <v>0</v>
      </c>
      <c r="C222" s="100">
        <v>0</v>
      </c>
      <c r="D222" s="100">
        <v>0</v>
      </c>
      <c r="E222" s="100">
        <v>0</v>
      </c>
      <c r="F222" s="100">
        <v>0</v>
      </c>
      <c r="G222" s="100">
        <v>0</v>
      </c>
      <c r="H222" s="100">
        <v>1</v>
      </c>
      <c r="I222" s="100">
        <v>0</v>
      </c>
      <c r="J222" s="100">
        <v>1</v>
      </c>
      <c r="K222" s="100">
        <v>0</v>
      </c>
      <c r="L222" s="100">
        <v>0</v>
      </c>
      <c r="M222" s="100">
        <v>0</v>
      </c>
      <c r="N222" s="100">
        <v>1</v>
      </c>
      <c r="O222" s="100">
        <v>0</v>
      </c>
      <c r="P222" s="100">
        <v>1</v>
      </c>
      <c r="Q222" s="100">
        <v>0</v>
      </c>
      <c r="R222" s="100">
        <v>0</v>
      </c>
      <c r="S222" s="100">
        <v>0</v>
      </c>
    </row>
    <row r="223" spans="1:19">
      <c r="A223" s="110" t="s">
        <v>61</v>
      </c>
      <c r="B223" s="100">
        <v>0</v>
      </c>
      <c r="C223" s="100">
        <v>0</v>
      </c>
      <c r="D223" s="100">
        <v>0</v>
      </c>
      <c r="E223" s="100">
        <v>0</v>
      </c>
      <c r="F223" s="100">
        <v>0</v>
      </c>
      <c r="G223" s="100">
        <v>0</v>
      </c>
      <c r="H223" s="100">
        <v>2</v>
      </c>
      <c r="I223" s="100">
        <v>0</v>
      </c>
      <c r="J223" s="100">
        <v>2</v>
      </c>
      <c r="K223" s="100">
        <v>0</v>
      </c>
      <c r="L223" s="100">
        <v>0</v>
      </c>
      <c r="M223" s="100">
        <v>0</v>
      </c>
      <c r="N223" s="100">
        <v>2</v>
      </c>
      <c r="O223" s="100">
        <v>0</v>
      </c>
      <c r="P223" s="100">
        <v>2</v>
      </c>
      <c r="Q223" s="100">
        <v>0</v>
      </c>
      <c r="R223" s="100">
        <v>0</v>
      </c>
      <c r="S223" s="100">
        <v>0</v>
      </c>
    </row>
    <row r="224" spans="1:19">
      <c r="A224" s="110" t="s">
        <v>487</v>
      </c>
      <c r="B224" s="100">
        <v>7</v>
      </c>
      <c r="C224" s="100">
        <v>0</v>
      </c>
      <c r="D224" s="100">
        <v>7</v>
      </c>
      <c r="E224" s="100">
        <v>0</v>
      </c>
      <c r="F224" s="100">
        <v>0</v>
      </c>
      <c r="G224" s="100">
        <v>0</v>
      </c>
      <c r="H224" s="100">
        <v>0</v>
      </c>
      <c r="I224" s="100">
        <v>0</v>
      </c>
      <c r="J224" s="100">
        <v>0</v>
      </c>
      <c r="K224" s="100">
        <v>0</v>
      </c>
      <c r="L224" s="100">
        <v>0</v>
      </c>
      <c r="M224" s="100">
        <v>0</v>
      </c>
      <c r="N224" s="100">
        <v>7</v>
      </c>
      <c r="O224" s="100">
        <v>0</v>
      </c>
      <c r="P224" s="100">
        <v>7</v>
      </c>
      <c r="Q224" s="100">
        <v>0</v>
      </c>
      <c r="R224" s="100">
        <v>0</v>
      </c>
      <c r="S224" s="100">
        <v>0</v>
      </c>
    </row>
    <row r="225" spans="1:19">
      <c r="A225" s="110" t="s">
        <v>568</v>
      </c>
      <c r="B225" s="100">
        <v>3</v>
      </c>
      <c r="C225" s="100">
        <v>0</v>
      </c>
      <c r="D225" s="100">
        <v>3</v>
      </c>
      <c r="E225" s="100">
        <v>0</v>
      </c>
      <c r="F225" s="100">
        <v>0</v>
      </c>
      <c r="G225" s="100">
        <v>0</v>
      </c>
      <c r="H225" s="100">
        <v>1</v>
      </c>
      <c r="I225" s="100">
        <v>0</v>
      </c>
      <c r="J225" s="100">
        <v>1</v>
      </c>
      <c r="K225" s="100">
        <v>0</v>
      </c>
      <c r="L225" s="100">
        <v>0</v>
      </c>
      <c r="M225" s="100">
        <v>0</v>
      </c>
      <c r="N225" s="100">
        <v>4</v>
      </c>
      <c r="O225" s="100">
        <v>0</v>
      </c>
      <c r="P225" s="100">
        <v>4</v>
      </c>
      <c r="Q225" s="100">
        <v>0</v>
      </c>
      <c r="R225" s="100">
        <v>0</v>
      </c>
      <c r="S225" s="100">
        <v>0</v>
      </c>
    </row>
    <row r="226" spans="1:19">
      <c r="A226" s="110" t="s">
        <v>569</v>
      </c>
      <c r="B226" s="100">
        <v>0</v>
      </c>
      <c r="C226" s="100">
        <v>0</v>
      </c>
      <c r="D226" s="100">
        <v>0</v>
      </c>
      <c r="E226" s="100">
        <v>0</v>
      </c>
      <c r="F226" s="100">
        <v>0</v>
      </c>
      <c r="G226" s="100">
        <v>0</v>
      </c>
      <c r="H226" s="100">
        <v>1</v>
      </c>
      <c r="I226" s="100">
        <v>0</v>
      </c>
      <c r="J226" s="100">
        <v>1</v>
      </c>
      <c r="K226" s="100">
        <v>0</v>
      </c>
      <c r="L226" s="100">
        <v>0</v>
      </c>
      <c r="M226" s="100">
        <v>0</v>
      </c>
      <c r="N226" s="100">
        <v>1</v>
      </c>
      <c r="O226" s="100">
        <v>0</v>
      </c>
      <c r="P226" s="100">
        <v>1</v>
      </c>
      <c r="Q226" s="100">
        <v>0</v>
      </c>
      <c r="R226" s="100">
        <v>0</v>
      </c>
      <c r="S226" s="100">
        <v>0</v>
      </c>
    </row>
    <row r="227" spans="1:19">
      <c r="A227" s="110" t="s">
        <v>636</v>
      </c>
      <c r="B227" s="100">
        <v>3</v>
      </c>
      <c r="C227" s="100">
        <v>0</v>
      </c>
      <c r="D227" s="100">
        <v>3</v>
      </c>
      <c r="E227" s="100">
        <v>0</v>
      </c>
      <c r="F227" s="100">
        <v>0</v>
      </c>
      <c r="G227" s="100">
        <v>0</v>
      </c>
      <c r="H227" s="100">
        <v>0</v>
      </c>
      <c r="I227" s="100">
        <v>0</v>
      </c>
      <c r="J227" s="100">
        <v>0</v>
      </c>
      <c r="K227" s="100">
        <v>0</v>
      </c>
      <c r="L227" s="100">
        <v>0</v>
      </c>
      <c r="M227" s="100">
        <v>0</v>
      </c>
      <c r="N227" s="100">
        <v>3</v>
      </c>
      <c r="O227" s="100">
        <v>0</v>
      </c>
      <c r="P227" s="100">
        <v>3</v>
      </c>
      <c r="Q227" s="100">
        <v>0</v>
      </c>
      <c r="R227" s="100">
        <v>0</v>
      </c>
      <c r="S227" s="100">
        <v>0</v>
      </c>
    </row>
    <row r="228" spans="1:19">
      <c r="A228" s="110" t="s">
        <v>117</v>
      </c>
      <c r="B228" s="100">
        <v>3</v>
      </c>
      <c r="C228" s="100">
        <v>0</v>
      </c>
      <c r="D228" s="100">
        <v>3</v>
      </c>
      <c r="E228" s="100">
        <v>0</v>
      </c>
      <c r="F228" s="100">
        <v>0</v>
      </c>
      <c r="G228" s="100">
        <v>0</v>
      </c>
      <c r="H228" s="100">
        <v>2</v>
      </c>
      <c r="I228" s="100">
        <v>0</v>
      </c>
      <c r="J228" s="100">
        <v>2</v>
      </c>
      <c r="K228" s="100">
        <v>0</v>
      </c>
      <c r="L228" s="100">
        <v>0</v>
      </c>
      <c r="M228" s="100">
        <v>0</v>
      </c>
      <c r="N228" s="100">
        <v>5</v>
      </c>
      <c r="O228" s="100">
        <v>0</v>
      </c>
      <c r="P228" s="100">
        <v>5</v>
      </c>
      <c r="Q228" s="100">
        <v>0</v>
      </c>
      <c r="R228" s="100">
        <v>0</v>
      </c>
      <c r="S228" s="100">
        <v>0</v>
      </c>
    </row>
    <row r="229" spans="1:19">
      <c r="A229" s="110" t="s">
        <v>499</v>
      </c>
      <c r="B229" s="100">
        <v>1</v>
      </c>
      <c r="C229" s="100">
        <v>0</v>
      </c>
      <c r="D229" s="100">
        <v>1</v>
      </c>
      <c r="E229" s="100">
        <v>0</v>
      </c>
      <c r="F229" s="100">
        <v>0</v>
      </c>
      <c r="G229" s="100">
        <v>0</v>
      </c>
      <c r="H229" s="100">
        <v>0</v>
      </c>
      <c r="I229" s="100">
        <v>0</v>
      </c>
      <c r="J229" s="100">
        <v>0</v>
      </c>
      <c r="K229" s="100">
        <v>0</v>
      </c>
      <c r="L229" s="100">
        <v>0</v>
      </c>
      <c r="M229" s="100">
        <v>0</v>
      </c>
      <c r="N229" s="100">
        <v>1</v>
      </c>
      <c r="O229" s="100">
        <v>0</v>
      </c>
      <c r="P229" s="100">
        <v>1</v>
      </c>
      <c r="Q229" s="100">
        <v>0</v>
      </c>
      <c r="R229" s="100">
        <v>0</v>
      </c>
      <c r="S229" s="100">
        <v>0</v>
      </c>
    </row>
    <row r="230" spans="1:19">
      <c r="A230" s="110" t="s">
        <v>488</v>
      </c>
      <c r="B230" s="100">
        <v>1</v>
      </c>
      <c r="C230" s="100">
        <v>0</v>
      </c>
      <c r="D230" s="100">
        <v>1</v>
      </c>
      <c r="E230" s="100">
        <v>0</v>
      </c>
      <c r="F230" s="100">
        <v>0</v>
      </c>
      <c r="G230" s="100">
        <v>0</v>
      </c>
      <c r="H230" s="100">
        <v>0</v>
      </c>
      <c r="I230" s="100">
        <v>0</v>
      </c>
      <c r="J230" s="100">
        <v>0</v>
      </c>
      <c r="K230" s="100">
        <v>0</v>
      </c>
      <c r="L230" s="100">
        <v>0</v>
      </c>
      <c r="M230" s="100">
        <v>0</v>
      </c>
      <c r="N230" s="100">
        <v>1</v>
      </c>
      <c r="O230" s="100">
        <v>0</v>
      </c>
      <c r="P230" s="100">
        <v>1</v>
      </c>
      <c r="Q230" s="100">
        <v>0</v>
      </c>
      <c r="R230" s="100">
        <v>0</v>
      </c>
      <c r="S230" s="100">
        <v>0</v>
      </c>
    </row>
    <row r="231" spans="1:19">
      <c r="A231" s="110" t="s">
        <v>748</v>
      </c>
      <c r="B231" s="100">
        <v>1</v>
      </c>
      <c r="C231" s="100">
        <v>0</v>
      </c>
      <c r="D231" s="100">
        <v>1</v>
      </c>
      <c r="E231" s="100">
        <v>0</v>
      </c>
      <c r="F231" s="100">
        <v>0</v>
      </c>
      <c r="G231" s="100">
        <v>0</v>
      </c>
      <c r="H231" s="100">
        <v>0</v>
      </c>
      <c r="I231" s="100">
        <v>0</v>
      </c>
      <c r="J231" s="100">
        <v>0</v>
      </c>
      <c r="K231" s="100">
        <v>0</v>
      </c>
      <c r="L231" s="100">
        <v>0</v>
      </c>
      <c r="M231" s="100">
        <v>0</v>
      </c>
      <c r="N231" s="100">
        <v>1</v>
      </c>
      <c r="O231" s="100">
        <v>0</v>
      </c>
      <c r="P231" s="100">
        <v>1</v>
      </c>
      <c r="Q231" s="100">
        <v>0</v>
      </c>
      <c r="R231" s="100">
        <v>0</v>
      </c>
      <c r="S231" s="100">
        <v>0</v>
      </c>
    </row>
    <row r="232" spans="1:19">
      <c r="A232" s="105" t="s">
        <v>24</v>
      </c>
      <c r="B232" s="102">
        <v>9</v>
      </c>
      <c r="C232" s="102">
        <v>1</v>
      </c>
      <c r="D232" s="102">
        <v>8</v>
      </c>
      <c r="E232" s="102">
        <v>0</v>
      </c>
      <c r="F232" s="102">
        <v>0</v>
      </c>
      <c r="G232" s="102">
        <v>0</v>
      </c>
      <c r="H232" s="102">
        <v>6</v>
      </c>
      <c r="I232" s="102">
        <v>1</v>
      </c>
      <c r="J232" s="102">
        <v>5</v>
      </c>
      <c r="K232" s="102">
        <v>0</v>
      </c>
      <c r="L232" s="102">
        <v>0</v>
      </c>
      <c r="M232" s="102">
        <v>0</v>
      </c>
      <c r="N232" s="102">
        <v>15</v>
      </c>
      <c r="O232" s="102">
        <v>2</v>
      </c>
      <c r="P232" s="102">
        <v>13</v>
      </c>
      <c r="Q232" s="102">
        <v>0</v>
      </c>
      <c r="R232" s="102">
        <v>0</v>
      </c>
      <c r="S232" s="102">
        <v>0</v>
      </c>
    </row>
    <row r="233" spans="1:19">
      <c r="A233" s="110" t="s">
        <v>116</v>
      </c>
      <c r="B233" s="100">
        <v>3</v>
      </c>
      <c r="C233" s="100">
        <v>1</v>
      </c>
      <c r="D233" s="100">
        <v>2</v>
      </c>
      <c r="E233" s="100">
        <v>0</v>
      </c>
      <c r="F233" s="100">
        <v>0</v>
      </c>
      <c r="G233" s="100">
        <v>0</v>
      </c>
      <c r="H233" s="100">
        <v>0</v>
      </c>
      <c r="I233" s="100">
        <v>0</v>
      </c>
      <c r="J233" s="100">
        <v>0</v>
      </c>
      <c r="K233" s="100">
        <v>0</v>
      </c>
      <c r="L233" s="100">
        <v>0</v>
      </c>
      <c r="M233" s="100">
        <v>0</v>
      </c>
      <c r="N233" s="100">
        <v>3</v>
      </c>
      <c r="O233" s="100">
        <v>1</v>
      </c>
      <c r="P233" s="100">
        <v>2</v>
      </c>
      <c r="Q233" s="100">
        <v>0</v>
      </c>
      <c r="R233" s="100">
        <v>0</v>
      </c>
      <c r="S233" s="100">
        <v>0</v>
      </c>
    </row>
    <row r="234" spans="1:19">
      <c r="A234" s="110" t="s">
        <v>511</v>
      </c>
      <c r="B234" s="100">
        <v>0</v>
      </c>
      <c r="C234" s="100">
        <v>0</v>
      </c>
      <c r="D234" s="100">
        <v>0</v>
      </c>
      <c r="E234" s="100">
        <v>0</v>
      </c>
      <c r="F234" s="100">
        <v>0</v>
      </c>
      <c r="G234" s="100">
        <v>0</v>
      </c>
      <c r="H234" s="100">
        <v>1</v>
      </c>
      <c r="I234" s="100">
        <v>0</v>
      </c>
      <c r="J234" s="100">
        <v>1</v>
      </c>
      <c r="K234" s="100">
        <v>0</v>
      </c>
      <c r="L234" s="100">
        <v>0</v>
      </c>
      <c r="M234" s="100">
        <v>0</v>
      </c>
      <c r="N234" s="100">
        <v>1</v>
      </c>
      <c r="O234" s="100">
        <v>0</v>
      </c>
      <c r="P234" s="100">
        <v>1</v>
      </c>
      <c r="Q234" s="100">
        <v>0</v>
      </c>
      <c r="R234" s="100">
        <v>0</v>
      </c>
      <c r="S234" s="100">
        <v>0</v>
      </c>
    </row>
    <row r="235" spans="1:19">
      <c r="A235" s="110" t="s">
        <v>489</v>
      </c>
      <c r="B235" s="100">
        <v>1</v>
      </c>
      <c r="C235" s="100">
        <v>0</v>
      </c>
      <c r="D235" s="100">
        <v>1</v>
      </c>
      <c r="E235" s="100">
        <v>0</v>
      </c>
      <c r="F235" s="100">
        <v>0</v>
      </c>
      <c r="G235" s="100">
        <v>0</v>
      </c>
      <c r="H235" s="100">
        <v>0</v>
      </c>
      <c r="I235" s="100">
        <v>0</v>
      </c>
      <c r="J235" s="100">
        <v>0</v>
      </c>
      <c r="K235" s="100">
        <v>0</v>
      </c>
      <c r="L235" s="100">
        <v>0</v>
      </c>
      <c r="M235" s="100">
        <v>0</v>
      </c>
      <c r="N235" s="100">
        <v>1</v>
      </c>
      <c r="O235" s="100">
        <v>0</v>
      </c>
      <c r="P235" s="100">
        <v>1</v>
      </c>
      <c r="Q235" s="100">
        <v>0</v>
      </c>
      <c r="R235" s="100">
        <v>0</v>
      </c>
      <c r="S235" s="100">
        <v>0</v>
      </c>
    </row>
    <row r="236" spans="1:19">
      <c r="A236" s="110" t="s">
        <v>120</v>
      </c>
      <c r="B236" s="100">
        <v>1</v>
      </c>
      <c r="C236" s="100">
        <v>0</v>
      </c>
      <c r="D236" s="100">
        <v>1</v>
      </c>
      <c r="E236" s="100">
        <v>0</v>
      </c>
      <c r="F236" s="100">
        <v>0</v>
      </c>
      <c r="G236" s="100">
        <v>0</v>
      </c>
      <c r="H236" s="100">
        <v>0</v>
      </c>
      <c r="I236" s="100">
        <v>0</v>
      </c>
      <c r="J236" s="100">
        <v>0</v>
      </c>
      <c r="K236" s="100">
        <v>0</v>
      </c>
      <c r="L236" s="100">
        <v>0</v>
      </c>
      <c r="M236" s="100">
        <v>0</v>
      </c>
      <c r="N236" s="100">
        <v>1</v>
      </c>
      <c r="O236" s="100">
        <v>0</v>
      </c>
      <c r="P236" s="100">
        <v>1</v>
      </c>
      <c r="Q236" s="100">
        <v>0</v>
      </c>
      <c r="R236" s="100">
        <v>0</v>
      </c>
      <c r="S236" s="100">
        <v>0</v>
      </c>
    </row>
    <row r="237" spans="1:19">
      <c r="A237" s="110" t="s">
        <v>118</v>
      </c>
      <c r="B237" s="100">
        <v>1</v>
      </c>
      <c r="C237" s="100">
        <v>0</v>
      </c>
      <c r="D237" s="100">
        <v>1</v>
      </c>
      <c r="E237" s="100">
        <v>0</v>
      </c>
      <c r="F237" s="100">
        <v>0</v>
      </c>
      <c r="G237" s="100">
        <v>0</v>
      </c>
      <c r="H237" s="100">
        <v>1</v>
      </c>
      <c r="I237" s="100">
        <v>0</v>
      </c>
      <c r="J237" s="100">
        <v>1</v>
      </c>
      <c r="K237" s="100">
        <v>0</v>
      </c>
      <c r="L237" s="100">
        <v>0</v>
      </c>
      <c r="M237" s="100">
        <v>0</v>
      </c>
      <c r="N237" s="100">
        <v>2</v>
      </c>
      <c r="O237" s="100">
        <v>0</v>
      </c>
      <c r="P237" s="100">
        <v>2</v>
      </c>
      <c r="Q237" s="100">
        <v>0</v>
      </c>
      <c r="R237" s="100">
        <v>0</v>
      </c>
      <c r="S237" s="100">
        <v>0</v>
      </c>
    </row>
    <row r="238" spans="1:19">
      <c r="A238" s="110" t="s">
        <v>119</v>
      </c>
      <c r="B238" s="100">
        <v>1</v>
      </c>
      <c r="C238" s="100">
        <v>0</v>
      </c>
      <c r="D238" s="100">
        <v>1</v>
      </c>
      <c r="E238" s="100">
        <v>0</v>
      </c>
      <c r="F238" s="100">
        <v>0</v>
      </c>
      <c r="G238" s="100">
        <v>0</v>
      </c>
      <c r="H238" s="100">
        <v>1</v>
      </c>
      <c r="I238" s="100">
        <v>0</v>
      </c>
      <c r="J238" s="100">
        <v>1</v>
      </c>
      <c r="K238" s="100">
        <v>0</v>
      </c>
      <c r="L238" s="100">
        <v>0</v>
      </c>
      <c r="M238" s="100">
        <v>0</v>
      </c>
      <c r="N238" s="100">
        <v>2</v>
      </c>
      <c r="O238" s="100">
        <v>0</v>
      </c>
      <c r="P238" s="100">
        <v>2</v>
      </c>
      <c r="Q238" s="100">
        <v>0</v>
      </c>
      <c r="R238" s="100">
        <v>0</v>
      </c>
      <c r="S238" s="100">
        <v>0</v>
      </c>
    </row>
    <row r="239" spans="1:19">
      <c r="A239" s="110" t="s">
        <v>639</v>
      </c>
      <c r="B239" s="100">
        <v>1</v>
      </c>
      <c r="C239" s="100">
        <v>0</v>
      </c>
      <c r="D239" s="100">
        <v>1</v>
      </c>
      <c r="E239" s="100">
        <v>0</v>
      </c>
      <c r="F239" s="100">
        <v>0</v>
      </c>
      <c r="G239" s="100">
        <v>0</v>
      </c>
      <c r="H239" s="100">
        <v>0</v>
      </c>
      <c r="I239" s="100">
        <v>0</v>
      </c>
      <c r="J239" s="100">
        <v>0</v>
      </c>
      <c r="K239" s="100">
        <v>0</v>
      </c>
      <c r="L239" s="100">
        <v>0</v>
      </c>
      <c r="M239" s="100">
        <v>0</v>
      </c>
      <c r="N239" s="100">
        <v>1</v>
      </c>
      <c r="O239" s="100">
        <v>0</v>
      </c>
      <c r="P239" s="100">
        <v>1</v>
      </c>
      <c r="Q239" s="100">
        <v>0</v>
      </c>
      <c r="R239" s="100">
        <v>0</v>
      </c>
      <c r="S239" s="100">
        <v>0</v>
      </c>
    </row>
    <row r="240" spans="1:19">
      <c r="A240" s="110" t="s">
        <v>689</v>
      </c>
      <c r="B240" s="100">
        <v>1</v>
      </c>
      <c r="C240" s="100">
        <v>0</v>
      </c>
      <c r="D240" s="100">
        <v>1</v>
      </c>
      <c r="E240" s="100">
        <v>0</v>
      </c>
      <c r="F240" s="100">
        <v>0</v>
      </c>
      <c r="G240" s="100">
        <v>0</v>
      </c>
      <c r="H240" s="100">
        <v>0</v>
      </c>
      <c r="I240" s="100">
        <v>0</v>
      </c>
      <c r="J240" s="100">
        <v>0</v>
      </c>
      <c r="K240" s="100">
        <v>0</v>
      </c>
      <c r="L240" s="100">
        <v>0</v>
      </c>
      <c r="M240" s="100">
        <v>0</v>
      </c>
      <c r="N240" s="100">
        <v>1</v>
      </c>
      <c r="O240" s="100">
        <v>0</v>
      </c>
      <c r="P240" s="100">
        <v>1</v>
      </c>
      <c r="Q240" s="100">
        <v>0</v>
      </c>
      <c r="R240" s="100">
        <v>0</v>
      </c>
      <c r="S240" s="100">
        <v>0</v>
      </c>
    </row>
    <row r="241" spans="1:19">
      <c r="A241" s="110" t="s">
        <v>86</v>
      </c>
      <c r="B241" s="100">
        <v>0</v>
      </c>
      <c r="C241" s="100">
        <v>0</v>
      </c>
      <c r="D241" s="100">
        <v>0</v>
      </c>
      <c r="E241" s="100">
        <v>0</v>
      </c>
      <c r="F241" s="100">
        <v>0</v>
      </c>
      <c r="G241" s="100">
        <v>0</v>
      </c>
      <c r="H241" s="100">
        <v>1</v>
      </c>
      <c r="I241" s="100">
        <v>1</v>
      </c>
      <c r="J241" s="100">
        <v>0</v>
      </c>
      <c r="K241" s="100">
        <v>0</v>
      </c>
      <c r="L241" s="100">
        <v>0</v>
      </c>
      <c r="M241" s="100">
        <v>0</v>
      </c>
      <c r="N241" s="100">
        <v>1</v>
      </c>
      <c r="O241" s="100">
        <v>1</v>
      </c>
      <c r="P241" s="100">
        <v>0</v>
      </c>
      <c r="Q241" s="100">
        <v>0</v>
      </c>
      <c r="R241" s="100">
        <v>0</v>
      </c>
      <c r="S241" s="100">
        <v>0</v>
      </c>
    </row>
    <row r="242" spans="1:19">
      <c r="A242" s="110" t="s">
        <v>512</v>
      </c>
      <c r="B242" s="100">
        <v>0</v>
      </c>
      <c r="C242" s="100">
        <v>0</v>
      </c>
      <c r="D242" s="100">
        <v>0</v>
      </c>
      <c r="E242" s="100">
        <v>0</v>
      </c>
      <c r="F242" s="100">
        <v>0</v>
      </c>
      <c r="G242" s="100">
        <v>0</v>
      </c>
      <c r="H242" s="100">
        <v>2</v>
      </c>
      <c r="I242" s="100">
        <v>0</v>
      </c>
      <c r="J242" s="100">
        <v>2</v>
      </c>
      <c r="K242" s="100">
        <v>0</v>
      </c>
      <c r="L242" s="100">
        <v>0</v>
      </c>
      <c r="M242" s="100">
        <v>0</v>
      </c>
      <c r="N242" s="100">
        <v>2</v>
      </c>
      <c r="O242" s="100">
        <v>0</v>
      </c>
      <c r="P242" s="100">
        <v>2</v>
      </c>
      <c r="Q242" s="100">
        <v>0</v>
      </c>
      <c r="R242" s="100">
        <v>0</v>
      </c>
      <c r="S242" s="100">
        <v>0</v>
      </c>
    </row>
    <row r="243" spans="1:19">
      <c r="A243" s="162"/>
      <c r="B243" s="162"/>
      <c r="C243" s="162"/>
      <c r="D243" s="162"/>
      <c r="E243" s="162"/>
      <c r="F243" s="162"/>
      <c r="G243" s="162"/>
      <c r="H243" s="162"/>
      <c r="I243" s="162"/>
      <c r="J243" s="162"/>
      <c r="K243" s="162"/>
      <c r="L243" s="162"/>
      <c r="M243" s="162"/>
      <c r="N243" s="162"/>
      <c r="O243" s="162"/>
      <c r="P243" s="162"/>
      <c r="Q243" s="162"/>
      <c r="R243" s="162"/>
      <c r="S243" s="162"/>
    </row>
    <row r="244" spans="1:19">
      <c r="A244" s="101" t="s">
        <v>25</v>
      </c>
      <c r="B244" s="102">
        <v>14</v>
      </c>
      <c r="C244" s="102">
        <v>0</v>
      </c>
      <c r="D244" s="102">
        <v>14</v>
      </c>
      <c r="E244" s="102">
        <v>0</v>
      </c>
      <c r="F244" s="102">
        <v>0</v>
      </c>
      <c r="G244" s="102">
        <v>0</v>
      </c>
      <c r="H244" s="102">
        <v>27</v>
      </c>
      <c r="I244" s="102">
        <v>0</v>
      </c>
      <c r="J244" s="102">
        <v>27</v>
      </c>
      <c r="K244" s="102">
        <v>0</v>
      </c>
      <c r="L244" s="102">
        <v>0</v>
      </c>
      <c r="M244" s="102">
        <v>0</v>
      </c>
      <c r="N244" s="102">
        <v>41</v>
      </c>
      <c r="O244" s="102">
        <v>0</v>
      </c>
      <c r="P244" s="102">
        <v>41</v>
      </c>
      <c r="Q244" s="102">
        <v>0</v>
      </c>
      <c r="R244" s="102">
        <v>0</v>
      </c>
      <c r="S244" s="102">
        <v>0</v>
      </c>
    </row>
    <row r="245" spans="1:19">
      <c r="A245" s="105" t="s">
        <v>26</v>
      </c>
      <c r="B245" s="102">
        <v>1</v>
      </c>
      <c r="C245" s="102">
        <v>0</v>
      </c>
      <c r="D245" s="102">
        <v>1</v>
      </c>
      <c r="E245" s="102">
        <v>0</v>
      </c>
      <c r="F245" s="102">
        <v>0</v>
      </c>
      <c r="G245" s="102">
        <v>0</v>
      </c>
      <c r="H245" s="102">
        <v>1</v>
      </c>
      <c r="I245" s="102">
        <v>0</v>
      </c>
      <c r="J245" s="102">
        <v>1</v>
      </c>
      <c r="K245" s="102">
        <v>0</v>
      </c>
      <c r="L245" s="102">
        <v>0</v>
      </c>
      <c r="M245" s="102">
        <v>0</v>
      </c>
      <c r="N245" s="102">
        <v>2</v>
      </c>
      <c r="O245" s="102">
        <v>0</v>
      </c>
      <c r="P245" s="102">
        <v>2</v>
      </c>
      <c r="Q245" s="102">
        <v>0</v>
      </c>
      <c r="R245" s="102">
        <v>0</v>
      </c>
      <c r="S245" s="102">
        <v>0</v>
      </c>
    </row>
    <row r="246" spans="1:19">
      <c r="A246" s="110" t="s">
        <v>516</v>
      </c>
      <c r="B246" s="100">
        <v>0</v>
      </c>
      <c r="C246" s="100">
        <v>0</v>
      </c>
      <c r="D246" s="100">
        <v>0</v>
      </c>
      <c r="E246" s="100">
        <v>0</v>
      </c>
      <c r="F246" s="100">
        <v>0</v>
      </c>
      <c r="G246" s="100">
        <v>0</v>
      </c>
      <c r="H246" s="100">
        <v>1</v>
      </c>
      <c r="I246" s="100">
        <v>0</v>
      </c>
      <c r="J246" s="100">
        <v>1</v>
      </c>
      <c r="K246" s="100">
        <v>0</v>
      </c>
      <c r="L246" s="100">
        <v>0</v>
      </c>
      <c r="M246" s="100">
        <v>0</v>
      </c>
      <c r="N246" s="100">
        <v>1</v>
      </c>
      <c r="O246" s="100">
        <v>0</v>
      </c>
      <c r="P246" s="100">
        <v>1</v>
      </c>
      <c r="Q246" s="100">
        <v>0</v>
      </c>
      <c r="R246" s="100">
        <v>0</v>
      </c>
      <c r="S246" s="100">
        <v>0</v>
      </c>
    </row>
    <row r="247" spans="1:19">
      <c r="A247" s="110" t="s">
        <v>669</v>
      </c>
      <c r="B247" s="100">
        <v>1</v>
      </c>
      <c r="C247" s="100">
        <v>0</v>
      </c>
      <c r="D247" s="100">
        <v>1</v>
      </c>
      <c r="E247" s="100">
        <v>0</v>
      </c>
      <c r="F247" s="100">
        <v>0</v>
      </c>
      <c r="G247" s="100">
        <v>0</v>
      </c>
      <c r="H247" s="100">
        <v>0</v>
      </c>
      <c r="I247" s="100">
        <v>0</v>
      </c>
      <c r="J247" s="100">
        <v>0</v>
      </c>
      <c r="K247" s="100">
        <v>0</v>
      </c>
      <c r="L247" s="100">
        <v>0</v>
      </c>
      <c r="M247" s="100">
        <v>0</v>
      </c>
      <c r="N247" s="100">
        <v>1</v>
      </c>
      <c r="O247" s="100">
        <v>0</v>
      </c>
      <c r="P247" s="100">
        <v>1</v>
      </c>
      <c r="Q247" s="100">
        <v>0</v>
      </c>
      <c r="R247" s="100">
        <v>0</v>
      </c>
      <c r="S247" s="100">
        <v>0</v>
      </c>
    </row>
    <row r="248" spans="1:19">
      <c r="A248" s="105" t="s">
        <v>28</v>
      </c>
      <c r="B248" s="102">
        <v>2</v>
      </c>
      <c r="C248" s="102">
        <v>0</v>
      </c>
      <c r="D248" s="102">
        <v>2</v>
      </c>
      <c r="E248" s="102">
        <v>0</v>
      </c>
      <c r="F248" s="102">
        <v>0</v>
      </c>
      <c r="G248" s="102">
        <v>0</v>
      </c>
      <c r="H248" s="102">
        <v>20</v>
      </c>
      <c r="I248" s="102">
        <v>0</v>
      </c>
      <c r="J248" s="102">
        <v>20</v>
      </c>
      <c r="K248" s="102">
        <v>0</v>
      </c>
      <c r="L248" s="102">
        <v>0</v>
      </c>
      <c r="M248" s="102">
        <v>0</v>
      </c>
      <c r="N248" s="102">
        <v>22</v>
      </c>
      <c r="O248" s="102">
        <v>0</v>
      </c>
      <c r="P248" s="102">
        <v>22</v>
      </c>
      <c r="Q248" s="102">
        <v>0</v>
      </c>
      <c r="R248" s="102">
        <v>0</v>
      </c>
      <c r="S248" s="102">
        <v>0</v>
      </c>
    </row>
    <row r="249" spans="1:19">
      <c r="A249" s="110" t="s">
        <v>120</v>
      </c>
      <c r="B249" s="100">
        <v>0</v>
      </c>
      <c r="C249" s="100">
        <v>0</v>
      </c>
      <c r="D249" s="100">
        <v>0</v>
      </c>
      <c r="E249" s="100">
        <v>0</v>
      </c>
      <c r="F249" s="100">
        <v>0</v>
      </c>
      <c r="G249" s="100">
        <v>0</v>
      </c>
      <c r="H249" s="100">
        <v>7</v>
      </c>
      <c r="I249" s="100">
        <v>0</v>
      </c>
      <c r="J249" s="100">
        <v>7</v>
      </c>
      <c r="K249" s="100">
        <v>0</v>
      </c>
      <c r="L249" s="100">
        <v>0</v>
      </c>
      <c r="M249" s="100">
        <v>0</v>
      </c>
      <c r="N249" s="100">
        <v>7</v>
      </c>
      <c r="O249" s="100">
        <v>0</v>
      </c>
      <c r="P249" s="100">
        <v>7</v>
      </c>
      <c r="Q249" s="100">
        <v>0</v>
      </c>
      <c r="R249" s="100">
        <v>0</v>
      </c>
      <c r="S249" s="100">
        <v>0</v>
      </c>
    </row>
    <row r="250" spans="1:19">
      <c r="A250" s="110" t="s">
        <v>515</v>
      </c>
      <c r="B250" s="100">
        <v>0</v>
      </c>
      <c r="C250" s="100">
        <v>0</v>
      </c>
      <c r="D250" s="100">
        <v>0</v>
      </c>
      <c r="E250" s="100">
        <v>0</v>
      </c>
      <c r="F250" s="100">
        <v>0</v>
      </c>
      <c r="G250" s="100">
        <v>0</v>
      </c>
      <c r="H250" s="100">
        <v>2</v>
      </c>
      <c r="I250" s="100">
        <v>0</v>
      </c>
      <c r="J250" s="100">
        <v>2</v>
      </c>
      <c r="K250" s="100">
        <v>0</v>
      </c>
      <c r="L250" s="100">
        <v>0</v>
      </c>
      <c r="M250" s="100">
        <v>0</v>
      </c>
      <c r="N250" s="100">
        <v>2</v>
      </c>
      <c r="O250" s="100">
        <v>0</v>
      </c>
      <c r="P250" s="100">
        <v>2</v>
      </c>
      <c r="Q250" s="100">
        <v>0</v>
      </c>
      <c r="R250" s="100">
        <v>0</v>
      </c>
      <c r="S250" s="100">
        <v>0</v>
      </c>
    </row>
    <row r="251" spans="1:19">
      <c r="A251" s="110" t="s">
        <v>608</v>
      </c>
      <c r="B251" s="100">
        <v>0</v>
      </c>
      <c r="C251" s="100">
        <v>0</v>
      </c>
      <c r="D251" s="100">
        <v>0</v>
      </c>
      <c r="E251" s="100">
        <v>0</v>
      </c>
      <c r="F251" s="100">
        <v>0</v>
      </c>
      <c r="G251" s="100">
        <v>0</v>
      </c>
      <c r="H251" s="100">
        <v>1</v>
      </c>
      <c r="I251" s="100">
        <v>0</v>
      </c>
      <c r="J251" s="100">
        <v>1</v>
      </c>
      <c r="K251" s="100">
        <v>0</v>
      </c>
      <c r="L251" s="100">
        <v>0</v>
      </c>
      <c r="M251" s="100">
        <v>0</v>
      </c>
      <c r="N251" s="100">
        <v>1</v>
      </c>
      <c r="O251" s="100">
        <v>0</v>
      </c>
      <c r="P251" s="100">
        <v>1</v>
      </c>
      <c r="Q251" s="100">
        <v>0</v>
      </c>
      <c r="R251" s="100">
        <v>0</v>
      </c>
      <c r="S251" s="100">
        <v>0</v>
      </c>
    </row>
    <row r="252" spans="1:19">
      <c r="A252" s="110" t="s">
        <v>118</v>
      </c>
      <c r="B252" s="100">
        <v>0</v>
      </c>
      <c r="C252" s="100">
        <v>0</v>
      </c>
      <c r="D252" s="100">
        <v>0</v>
      </c>
      <c r="E252" s="100">
        <v>0</v>
      </c>
      <c r="F252" s="100">
        <v>0</v>
      </c>
      <c r="G252" s="100">
        <v>0</v>
      </c>
      <c r="H252" s="100">
        <v>1</v>
      </c>
      <c r="I252" s="100">
        <v>0</v>
      </c>
      <c r="J252" s="100">
        <v>1</v>
      </c>
      <c r="K252" s="100">
        <v>0</v>
      </c>
      <c r="L252" s="100">
        <v>0</v>
      </c>
      <c r="M252" s="100">
        <v>0</v>
      </c>
      <c r="N252" s="100">
        <v>1</v>
      </c>
      <c r="O252" s="100">
        <v>0</v>
      </c>
      <c r="P252" s="100">
        <v>1</v>
      </c>
      <c r="Q252" s="100">
        <v>0</v>
      </c>
      <c r="R252" s="100">
        <v>0</v>
      </c>
      <c r="S252" s="100">
        <v>0</v>
      </c>
    </row>
    <row r="253" spans="1:19">
      <c r="A253" s="110" t="s">
        <v>119</v>
      </c>
      <c r="B253" s="100">
        <v>2</v>
      </c>
      <c r="C253" s="100">
        <v>0</v>
      </c>
      <c r="D253" s="100">
        <v>2</v>
      </c>
      <c r="E253" s="100">
        <v>0</v>
      </c>
      <c r="F253" s="100">
        <v>0</v>
      </c>
      <c r="G253" s="100">
        <v>0</v>
      </c>
      <c r="H253" s="100">
        <v>6</v>
      </c>
      <c r="I253" s="100">
        <v>0</v>
      </c>
      <c r="J253" s="100">
        <v>6</v>
      </c>
      <c r="K253" s="100">
        <v>0</v>
      </c>
      <c r="L253" s="100">
        <v>0</v>
      </c>
      <c r="M253" s="100">
        <v>0</v>
      </c>
      <c r="N253" s="100">
        <v>8</v>
      </c>
      <c r="O253" s="100">
        <v>0</v>
      </c>
      <c r="P253" s="100">
        <v>8</v>
      </c>
      <c r="Q253" s="100">
        <v>0</v>
      </c>
      <c r="R253" s="100">
        <v>0</v>
      </c>
      <c r="S253" s="100">
        <v>0</v>
      </c>
    </row>
    <row r="254" spans="1:19">
      <c r="A254" s="110" t="s">
        <v>571</v>
      </c>
      <c r="B254" s="100">
        <v>0</v>
      </c>
      <c r="C254" s="100">
        <v>0</v>
      </c>
      <c r="D254" s="100">
        <v>0</v>
      </c>
      <c r="E254" s="100">
        <v>0</v>
      </c>
      <c r="F254" s="100">
        <v>0</v>
      </c>
      <c r="G254" s="100">
        <v>0</v>
      </c>
      <c r="H254" s="100">
        <v>2</v>
      </c>
      <c r="I254" s="100">
        <v>0</v>
      </c>
      <c r="J254" s="100">
        <v>2</v>
      </c>
      <c r="K254" s="100">
        <v>0</v>
      </c>
      <c r="L254" s="100">
        <v>0</v>
      </c>
      <c r="M254" s="100">
        <v>0</v>
      </c>
      <c r="N254" s="100">
        <v>2</v>
      </c>
      <c r="O254" s="100">
        <v>0</v>
      </c>
      <c r="P254" s="100">
        <v>2</v>
      </c>
      <c r="Q254" s="100">
        <v>0</v>
      </c>
      <c r="R254" s="100">
        <v>0</v>
      </c>
      <c r="S254" s="100">
        <v>0</v>
      </c>
    </row>
    <row r="255" spans="1:19">
      <c r="A255" s="110" t="s">
        <v>117</v>
      </c>
      <c r="B255" s="100">
        <v>0</v>
      </c>
      <c r="C255" s="100">
        <v>0</v>
      </c>
      <c r="D255" s="100">
        <v>0</v>
      </c>
      <c r="E255" s="100">
        <v>0</v>
      </c>
      <c r="F255" s="100">
        <v>0</v>
      </c>
      <c r="G255" s="100">
        <v>0</v>
      </c>
      <c r="H255" s="100">
        <v>1</v>
      </c>
      <c r="I255" s="100">
        <v>0</v>
      </c>
      <c r="J255" s="100">
        <v>1</v>
      </c>
      <c r="K255" s="100">
        <v>0</v>
      </c>
      <c r="L255" s="100">
        <v>0</v>
      </c>
      <c r="M255" s="100">
        <v>0</v>
      </c>
      <c r="N255" s="100">
        <v>1</v>
      </c>
      <c r="O255" s="100">
        <v>0</v>
      </c>
      <c r="P255" s="100">
        <v>1</v>
      </c>
      <c r="Q255" s="100">
        <v>0</v>
      </c>
      <c r="R255" s="100">
        <v>0</v>
      </c>
      <c r="S255" s="100">
        <v>0</v>
      </c>
    </row>
    <row r="256" spans="1:19">
      <c r="A256" s="105" t="s">
        <v>42</v>
      </c>
      <c r="B256" s="102">
        <v>11</v>
      </c>
      <c r="C256" s="102">
        <v>0</v>
      </c>
      <c r="D256" s="102">
        <v>11</v>
      </c>
      <c r="E256" s="102">
        <v>0</v>
      </c>
      <c r="F256" s="102">
        <v>0</v>
      </c>
      <c r="G256" s="102">
        <v>0</v>
      </c>
      <c r="H256" s="102">
        <v>6</v>
      </c>
      <c r="I256" s="102">
        <v>0</v>
      </c>
      <c r="J256" s="102">
        <v>6</v>
      </c>
      <c r="K256" s="102">
        <v>0</v>
      </c>
      <c r="L256" s="102">
        <v>0</v>
      </c>
      <c r="M256" s="102">
        <v>0</v>
      </c>
      <c r="N256" s="102">
        <v>17</v>
      </c>
      <c r="O256" s="102">
        <v>0</v>
      </c>
      <c r="P256" s="102">
        <v>17</v>
      </c>
      <c r="Q256" s="102">
        <v>0</v>
      </c>
      <c r="R256" s="102">
        <v>0</v>
      </c>
      <c r="S256" s="102">
        <v>0</v>
      </c>
    </row>
    <row r="257" spans="1:19">
      <c r="A257" s="110" t="s">
        <v>610</v>
      </c>
      <c r="B257" s="100">
        <v>1</v>
      </c>
      <c r="C257" s="100">
        <v>0</v>
      </c>
      <c r="D257" s="100">
        <v>1</v>
      </c>
      <c r="E257" s="100">
        <v>0</v>
      </c>
      <c r="F257" s="100">
        <v>0</v>
      </c>
      <c r="G257" s="100">
        <v>0</v>
      </c>
      <c r="H257" s="100">
        <v>0</v>
      </c>
      <c r="I257" s="100">
        <v>0</v>
      </c>
      <c r="J257" s="100">
        <v>0</v>
      </c>
      <c r="K257" s="100">
        <v>0</v>
      </c>
      <c r="L257" s="100">
        <v>0</v>
      </c>
      <c r="M257" s="100">
        <v>0</v>
      </c>
      <c r="N257" s="100">
        <v>1</v>
      </c>
      <c r="O257" s="100">
        <v>0</v>
      </c>
      <c r="P257" s="100">
        <v>1</v>
      </c>
      <c r="Q257" s="100">
        <v>0</v>
      </c>
      <c r="R257" s="100">
        <v>0</v>
      </c>
      <c r="S257" s="100">
        <v>0</v>
      </c>
    </row>
    <row r="258" spans="1:19">
      <c r="A258" s="110" t="s">
        <v>60</v>
      </c>
      <c r="B258" s="100">
        <v>0</v>
      </c>
      <c r="C258" s="100">
        <v>0</v>
      </c>
      <c r="D258" s="100">
        <v>0</v>
      </c>
      <c r="E258" s="100">
        <v>0</v>
      </c>
      <c r="F258" s="100">
        <v>0</v>
      </c>
      <c r="G258" s="100">
        <v>0</v>
      </c>
      <c r="H258" s="100">
        <v>2</v>
      </c>
      <c r="I258" s="100">
        <v>0</v>
      </c>
      <c r="J258" s="100">
        <v>2</v>
      </c>
      <c r="K258" s="100">
        <v>0</v>
      </c>
      <c r="L258" s="100">
        <v>0</v>
      </c>
      <c r="M258" s="100">
        <v>0</v>
      </c>
      <c r="N258" s="100">
        <v>2</v>
      </c>
      <c r="O258" s="100">
        <v>0</v>
      </c>
      <c r="P258" s="100">
        <v>2</v>
      </c>
      <c r="Q258" s="100">
        <v>0</v>
      </c>
      <c r="R258" s="100">
        <v>0</v>
      </c>
      <c r="S258" s="100">
        <v>0</v>
      </c>
    </row>
    <row r="259" spans="1:19">
      <c r="A259" s="110" t="s">
        <v>92</v>
      </c>
      <c r="B259" s="100">
        <v>1</v>
      </c>
      <c r="C259" s="100">
        <v>0</v>
      </c>
      <c r="D259" s="100">
        <v>1</v>
      </c>
      <c r="E259" s="100">
        <v>0</v>
      </c>
      <c r="F259" s="100">
        <v>0</v>
      </c>
      <c r="G259" s="100">
        <v>0</v>
      </c>
      <c r="H259" s="100">
        <v>0</v>
      </c>
      <c r="I259" s="100">
        <v>0</v>
      </c>
      <c r="J259" s="100">
        <v>0</v>
      </c>
      <c r="K259" s="100">
        <v>0</v>
      </c>
      <c r="L259" s="100">
        <v>0</v>
      </c>
      <c r="M259" s="100">
        <v>0</v>
      </c>
      <c r="N259" s="100">
        <v>1</v>
      </c>
      <c r="O259" s="100">
        <v>0</v>
      </c>
      <c r="P259" s="100">
        <v>1</v>
      </c>
      <c r="Q259" s="100">
        <v>0</v>
      </c>
      <c r="R259" s="100">
        <v>0</v>
      </c>
      <c r="S259" s="100">
        <v>0</v>
      </c>
    </row>
    <row r="260" spans="1:19">
      <c r="A260" s="110" t="s">
        <v>119</v>
      </c>
      <c r="B260" s="100">
        <v>2</v>
      </c>
      <c r="C260" s="100">
        <v>0</v>
      </c>
      <c r="D260" s="100">
        <v>2</v>
      </c>
      <c r="E260" s="100">
        <v>0</v>
      </c>
      <c r="F260" s="100">
        <v>0</v>
      </c>
      <c r="G260" s="100">
        <v>0</v>
      </c>
      <c r="H260" s="100">
        <v>2</v>
      </c>
      <c r="I260" s="100">
        <v>0</v>
      </c>
      <c r="J260" s="100">
        <v>2</v>
      </c>
      <c r="K260" s="100">
        <v>0</v>
      </c>
      <c r="L260" s="100">
        <v>0</v>
      </c>
      <c r="M260" s="100">
        <v>0</v>
      </c>
      <c r="N260" s="100">
        <v>4</v>
      </c>
      <c r="O260" s="100">
        <v>0</v>
      </c>
      <c r="P260" s="100">
        <v>4</v>
      </c>
      <c r="Q260" s="100">
        <v>0</v>
      </c>
      <c r="R260" s="100">
        <v>0</v>
      </c>
      <c r="S260" s="100">
        <v>0</v>
      </c>
    </row>
    <row r="261" spans="1:19">
      <c r="A261" s="110" t="s">
        <v>572</v>
      </c>
      <c r="B261" s="100">
        <v>2</v>
      </c>
      <c r="C261" s="100">
        <v>0</v>
      </c>
      <c r="D261" s="100">
        <v>2</v>
      </c>
      <c r="E261" s="100">
        <v>0</v>
      </c>
      <c r="F261" s="100">
        <v>0</v>
      </c>
      <c r="G261" s="100">
        <v>0</v>
      </c>
      <c r="H261" s="100">
        <v>0</v>
      </c>
      <c r="I261" s="100">
        <v>0</v>
      </c>
      <c r="J261" s="100">
        <v>0</v>
      </c>
      <c r="K261" s="100">
        <v>0</v>
      </c>
      <c r="L261" s="100">
        <v>0</v>
      </c>
      <c r="M261" s="100">
        <v>0</v>
      </c>
      <c r="N261" s="100">
        <v>2</v>
      </c>
      <c r="O261" s="100">
        <v>0</v>
      </c>
      <c r="P261" s="100">
        <v>2</v>
      </c>
      <c r="Q261" s="100">
        <v>0</v>
      </c>
      <c r="R261" s="100">
        <v>0</v>
      </c>
      <c r="S261" s="100">
        <v>0</v>
      </c>
    </row>
    <row r="262" spans="1:19">
      <c r="A262" s="110" t="s">
        <v>73</v>
      </c>
      <c r="B262" s="100">
        <v>3</v>
      </c>
      <c r="C262" s="100">
        <v>0</v>
      </c>
      <c r="D262" s="100">
        <v>3</v>
      </c>
      <c r="E262" s="100">
        <v>0</v>
      </c>
      <c r="F262" s="100">
        <v>0</v>
      </c>
      <c r="G262" s="100">
        <v>0</v>
      </c>
      <c r="H262" s="100">
        <v>2</v>
      </c>
      <c r="I262" s="100">
        <v>0</v>
      </c>
      <c r="J262" s="100">
        <v>2</v>
      </c>
      <c r="K262" s="100">
        <v>0</v>
      </c>
      <c r="L262" s="100">
        <v>0</v>
      </c>
      <c r="M262" s="100">
        <v>0</v>
      </c>
      <c r="N262" s="100">
        <v>5</v>
      </c>
      <c r="O262" s="100">
        <v>0</v>
      </c>
      <c r="P262" s="100">
        <v>5</v>
      </c>
      <c r="Q262" s="100">
        <v>0</v>
      </c>
      <c r="R262" s="100">
        <v>0</v>
      </c>
      <c r="S262" s="100">
        <v>0</v>
      </c>
    </row>
    <row r="263" spans="1:19">
      <c r="A263" s="110" t="s">
        <v>88</v>
      </c>
      <c r="B263" s="100">
        <v>2</v>
      </c>
      <c r="C263" s="100">
        <v>0</v>
      </c>
      <c r="D263" s="100">
        <v>2</v>
      </c>
      <c r="E263" s="100">
        <v>0</v>
      </c>
      <c r="F263" s="100">
        <v>0</v>
      </c>
      <c r="G263" s="100">
        <v>0</v>
      </c>
      <c r="H263" s="100">
        <v>0</v>
      </c>
      <c r="I263" s="100">
        <v>0</v>
      </c>
      <c r="J263" s="100">
        <v>0</v>
      </c>
      <c r="K263" s="100">
        <v>0</v>
      </c>
      <c r="L263" s="100">
        <v>0</v>
      </c>
      <c r="M263" s="100">
        <v>0</v>
      </c>
      <c r="N263" s="100">
        <v>2</v>
      </c>
      <c r="O263" s="100">
        <v>0</v>
      </c>
      <c r="P263" s="100">
        <v>2</v>
      </c>
      <c r="Q263" s="100">
        <v>0</v>
      </c>
      <c r="R263" s="100">
        <v>0</v>
      </c>
      <c r="S263" s="100">
        <v>0</v>
      </c>
    </row>
    <row r="264" spans="1:19">
      <c r="A264" s="110"/>
      <c r="B264" s="100"/>
      <c r="C264" s="100"/>
      <c r="D264" s="100"/>
      <c r="E264" s="100"/>
      <c r="F264" s="100"/>
      <c r="G264" s="100"/>
      <c r="H264" s="100"/>
      <c r="I264" s="100"/>
      <c r="J264" s="100"/>
      <c r="K264" s="100"/>
      <c r="L264" s="100"/>
      <c r="M264" s="100"/>
      <c r="N264" s="100"/>
      <c r="O264" s="100"/>
      <c r="P264" s="100"/>
      <c r="Q264" s="100"/>
      <c r="R264" s="100"/>
      <c r="S264" s="100"/>
    </row>
    <row r="265" spans="1:19">
      <c r="A265" s="109" t="s">
        <v>30</v>
      </c>
      <c r="B265" s="107"/>
      <c r="C265" s="107"/>
      <c r="D265" s="107"/>
      <c r="E265" s="107"/>
      <c r="F265" s="107"/>
      <c r="G265" s="107"/>
      <c r="H265" s="107"/>
      <c r="I265" s="107"/>
      <c r="J265" s="107"/>
      <c r="K265" s="107"/>
      <c r="L265" s="107"/>
      <c r="M265" s="107"/>
      <c r="N265" s="107"/>
      <c r="O265" s="107"/>
      <c r="P265" s="107"/>
      <c r="Q265" s="107"/>
      <c r="R265" s="107"/>
      <c r="S265" s="107"/>
    </row>
    <row r="266" spans="1:19">
      <c r="A266" s="109" t="s">
        <v>1</v>
      </c>
      <c r="B266" s="107">
        <v>65</v>
      </c>
      <c r="C266" s="107"/>
      <c r="D266" s="107"/>
      <c r="E266" s="107"/>
      <c r="F266" s="107"/>
      <c r="G266" s="107"/>
      <c r="H266" s="107">
        <v>21</v>
      </c>
      <c r="I266" s="107"/>
      <c r="J266" s="107"/>
      <c r="K266" s="107"/>
      <c r="L266" s="107"/>
      <c r="M266" s="107"/>
      <c r="N266" s="107">
        <v>86</v>
      </c>
      <c r="O266" s="107"/>
      <c r="P266" s="107"/>
      <c r="Q266" s="107"/>
      <c r="R266" s="107"/>
      <c r="S266" s="107"/>
    </row>
    <row r="267" spans="1:19">
      <c r="A267" s="105" t="s">
        <v>122</v>
      </c>
      <c r="B267" s="102"/>
      <c r="C267" s="102"/>
      <c r="D267" s="102"/>
      <c r="E267" s="102"/>
      <c r="F267" s="102"/>
      <c r="G267" s="102"/>
      <c r="H267" s="102"/>
      <c r="I267" s="102"/>
      <c r="J267" s="102"/>
      <c r="K267" s="102"/>
      <c r="L267" s="102"/>
      <c r="M267" s="102"/>
      <c r="N267" s="102"/>
      <c r="O267" s="102"/>
      <c r="P267" s="102"/>
      <c r="Q267" s="102"/>
      <c r="R267" s="102"/>
      <c r="S267" s="102"/>
    </row>
    <row r="268" spans="1:19">
      <c r="A268" s="105" t="s">
        <v>123</v>
      </c>
      <c r="B268" s="102">
        <v>2</v>
      </c>
      <c r="C268" s="102"/>
      <c r="D268" s="102"/>
      <c r="E268" s="102"/>
      <c r="F268" s="102"/>
      <c r="G268" s="102"/>
      <c r="H268" s="102">
        <v>16</v>
      </c>
      <c r="I268" s="102"/>
      <c r="J268" s="102"/>
      <c r="K268" s="102"/>
      <c r="L268" s="102"/>
      <c r="M268" s="102"/>
      <c r="N268" s="102">
        <v>18</v>
      </c>
      <c r="O268" s="102"/>
      <c r="P268" s="102"/>
      <c r="Q268" s="102"/>
      <c r="R268" s="102"/>
      <c r="S268" s="102"/>
    </row>
    <row r="269" spans="1:19">
      <c r="A269" s="110" t="s">
        <v>491</v>
      </c>
      <c r="B269" s="100">
        <v>0</v>
      </c>
      <c r="C269" s="100"/>
      <c r="D269" s="100"/>
      <c r="E269" s="100"/>
      <c r="F269" s="100"/>
      <c r="G269" s="100"/>
      <c r="H269" s="100">
        <v>2</v>
      </c>
      <c r="I269" s="100"/>
      <c r="J269" s="100"/>
      <c r="K269" s="100"/>
      <c r="L269" s="100"/>
      <c r="M269" s="100"/>
      <c r="N269" s="100">
        <v>2</v>
      </c>
      <c r="O269" s="100"/>
      <c r="P269" s="100"/>
      <c r="Q269" s="100"/>
      <c r="R269" s="100"/>
      <c r="S269" s="100"/>
    </row>
    <row r="270" spans="1:19">
      <c r="A270" s="110" t="s">
        <v>577</v>
      </c>
      <c r="B270" s="100">
        <v>0</v>
      </c>
      <c r="C270" s="100"/>
      <c r="D270" s="100"/>
      <c r="E270" s="100"/>
      <c r="F270" s="100"/>
      <c r="G270" s="100"/>
      <c r="H270" s="100">
        <v>1</v>
      </c>
      <c r="I270" s="100"/>
      <c r="J270" s="100"/>
      <c r="K270" s="100"/>
      <c r="L270" s="100"/>
      <c r="M270" s="100"/>
      <c r="N270" s="100">
        <v>1</v>
      </c>
      <c r="O270" s="100"/>
      <c r="P270" s="100"/>
      <c r="Q270" s="100"/>
      <c r="R270" s="100"/>
      <c r="S270" s="100"/>
    </row>
    <row r="271" spans="1:19">
      <c r="A271" s="110" t="s">
        <v>461</v>
      </c>
      <c r="B271" s="100">
        <v>0</v>
      </c>
      <c r="C271" s="100"/>
      <c r="D271" s="100"/>
      <c r="E271" s="100"/>
      <c r="F271" s="100"/>
      <c r="G271" s="100"/>
      <c r="H271" s="100">
        <v>1</v>
      </c>
      <c r="I271" s="100"/>
      <c r="J271" s="100"/>
      <c r="K271" s="100"/>
      <c r="L271" s="100"/>
      <c r="M271" s="100"/>
      <c r="N271" s="100">
        <v>1</v>
      </c>
      <c r="O271" s="100"/>
      <c r="P271" s="100"/>
      <c r="Q271" s="100"/>
      <c r="R271" s="100"/>
      <c r="S271" s="100"/>
    </row>
    <row r="272" spans="1:19">
      <c r="A272" s="110" t="s">
        <v>125</v>
      </c>
      <c r="B272" s="100">
        <v>2</v>
      </c>
      <c r="C272" s="100"/>
      <c r="D272" s="100"/>
      <c r="E272" s="100"/>
      <c r="F272" s="100"/>
      <c r="G272" s="100"/>
      <c r="H272" s="100">
        <v>12</v>
      </c>
      <c r="I272" s="100"/>
      <c r="J272" s="100"/>
      <c r="K272" s="100"/>
      <c r="L272" s="100"/>
      <c r="M272" s="100"/>
      <c r="N272" s="100">
        <v>14</v>
      </c>
      <c r="O272" s="100"/>
      <c r="P272" s="100"/>
      <c r="Q272" s="100"/>
      <c r="R272" s="100"/>
      <c r="S272" s="100"/>
    </row>
    <row r="273" spans="1:19">
      <c r="A273" s="105" t="s">
        <v>126</v>
      </c>
      <c r="B273" s="102"/>
      <c r="C273" s="102"/>
      <c r="D273" s="102"/>
      <c r="E273" s="102"/>
      <c r="F273" s="102"/>
      <c r="G273" s="102"/>
      <c r="H273" s="102"/>
      <c r="I273" s="102"/>
      <c r="J273" s="102"/>
      <c r="K273" s="102"/>
      <c r="L273" s="102"/>
      <c r="M273" s="102"/>
      <c r="N273" s="102"/>
      <c r="O273" s="102"/>
      <c r="P273" s="102"/>
      <c r="Q273" s="102"/>
      <c r="R273" s="102"/>
      <c r="S273" s="102"/>
    </row>
    <row r="274" spans="1:19">
      <c r="A274" s="105" t="s">
        <v>127</v>
      </c>
      <c r="B274" s="102">
        <v>63</v>
      </c>
      <c r="C274" s="102"/>
      <c r="D274" s="102"/>
      <c r="E274" s="102"/>
      <c r="F274" s="102"/>
      <c r="G274" s="102"/>
      <c r="H274" s="102">
        <v>5</v>
      </c>
      <c r="I274" s="102"/>
      <c r="J274" s="102"/>
      <c r="K274" s="102"/>
      <c r="L274" s="102"/>
      <c r="M274" s="102"/>
      <c r="N274" s="102">
        <v>68</v>
      </c>
      <c r="O274" s="102"/>
      <c r="P274" s="102"/>
      <c r="Q274" s="102"/>
      <c r="R274" s="102"/>
      <c r="S274" s="102"/>
    </row>
    <row r="275" spans="1:19">
      <c r="A275" s="110" t="s">
        <v>615</v>
      </c>
      <c r="B275" s="100">
        <v>2</v>
      </c>
      <c r="C275" s="100"/>
      <c r="D275" s="100"/>
      <c r="E275" s="100"/>
      <c r="F275" s="100"/>
      <c r="G275" s="100"/>
      <c r="H275" s="100">
        <v>0</v>
      </c>
      <c r="I275" s="100"/>
      <c r="J275" s="100"/>
      <c r="K275" s="100"/>
      <c r="L275" s="100"/>
      <c r="M275" s="100"/>
      <c r="N275" s="100">
        <v>2</v>
      </c>
      <c r="O275" s="100"/>
      <c r="P275" s="100"/>
      <c r="Q275" s="100"/>
      <c r="R275" s="100"/>
      <c r="S275" s="100"/>
    </row>
    <row r="276" spans="1:19">
      <c r="A276" s="110" t="s">
        <v>644</v>
      </c>
      <c r="B276" s="100">
        <v>1</v>
      </c>
      <c r="C276" s="100"/>
      <c r="D276" s="100"/>
      <c r="E276" s="100"/>
      <c r="F276" s="100"/>
      <c r="G276" s="100"/>
      <c r="H276" s="100">
        <v>0</v>
      </c>
      <c r="I276" s="100"/>
      <c r="J276" s="100"/>
      <c r="K276" s="100"/>
      <c r="L276" s="100"/>
      <c r="M276" s="100"/>
      <c r="N276" s="100">
        <v>1</v>
      </c>
      <c r="O276" s="100"/>
      <c r="P276" s="100"/>
      <c r="Q276" s="100"/>
      <c r="R276" s="100"/>
      <c r="S276" s="100"/>
    </row>
    <row r="277" spans="1:19">
      <c r="A277" s="110" t="s">
        <v>616</v>
      </c>
      <c r="B277" s="100">
        <v>1</v>
      </c>
      <c r="C277" s="100"/>
      <c r="D277" s="100"/>
      <c r="E277" s="100"/>
      <c r="F277" s="100"/>
      <c r="G277" s="100"/>
      <c r="H277" s="100">
        <v>0</v>
      </c>
      <c r="I277" s="100"/>
      <c r="J277" s="100"/>
      <c r="K277" s="100"/>
      <c r="L277" s="100"/>
      <c r="M277" s="100"/>
      <c r="N277" s="100">
        <v>1</v>
      </c>
      <c r="O277" s="100"/>
      <c r="P277" s="100"/>
      <c r="Q277" s="100"/>
      <c r="R277" s="100"/>
      <c r="S277" s="100"/>
    </row>
    <row r="278" spans="1:19">
      <c r="A278" s="110" t="s">
        <v>754</v>
      </c>
      <c r="B278" s="100">
        <v>1</v>
      </c>
      <c r="C278" s="100"/>
      <c r="D278" s="100"/>
      <c r="E278" s="100"/>
      <c r="F278" s="100"/>
      <c r="G278" s="100"/>
      <c r="H278" s="100">
        <v>0</v>
      </c>
      <c r="I278" s="100"/>
      <c r="J278" s="100"/>
      <c r="K278" s="100"/>
      <c r="L278" s="100"/>
      <c r="M278" s="100"/>
      <c r="N278" s="100">
        <v>1</v>
      </c>
      <c r="O278" s="100"/>
      <c r="P278" s="100"/>
      <c r="Q278" s="100"/>
      <c r="R278" s="100"/>
      <c r="S278" s="100"/>
    </row>
    <row r="279" spans="1:19">
      <c r="A279" s="110" t="s">
        <v>128</v>
      </c>
      <c r="B279" s="100">
        <v>6</v>
      </c>
      <c r="C279" s="100"/>
      <c r="D279" s="100"/>
      <c r="E279" s="100"/>
      <c r="F279" s="100"/>
      <c r="G279" s="100"/>
      <c r="H279" s="100">
        <v>0</v>
      </c>
      <c r="I279" s="100"/>
      <c r="J279" s="100"/>
      <c r="K279" s="100"/>
      <c r="L279" s="100"/>
      <c r="M279" s="100"/>
      <c r="N279" s="100">
        <v>6</v>
      </c>
      <c r="O279" s="100"/>
      <c r="P279" s="100"/>
      <c r="Q279" s="100"/>
      <c r="R279" s="100"/>
      <c r="S279" s="100"/>
    </row>
    <row r="280" spans="1:19">
      <c r="A280" s="110" t="s">
        <v>617</v>
      </c>
      <c r="B280" s="100">
        <v>5</v>
      </c>
      <c r="C280" s="100"/>
      <c r="D280" s="100"/>
      <c r="E280" s="100"/>
      <c r="F280" s="100"/>
      <c r="G280" s="100"/>
      <c r="H280" s="100">
        <v>0</v>
      </c>
      <c r="I280" s="100"/>
      <c r="J280" s="100"/>
      <c r="K280" s="100"/>
      <c r="L280" s="100"/>
      <c r="M280" s="100"/>
      <c r="N280" s="100">
        <v>5</v>
      </c>
      <c r="O280" s="100"/>
      <c r="P280" s="100"/>
      <c r="Q280" s="100"/>
      <c r="R280" s="100"/>
      <c r="S280" s="100"/>
    </row>
    <row r="281" spans="1:19">
      <c r="A281" s="110" t="s">
        <v>129</v>
      </c>
      <c r="B281" s="100">
        <v>3</v>
      </c>
      <c r="C281" s="100"/>
      <c r="D281" s="100"/>
      <c r="E281" s="100"/>
      <c r="F281" s="100"/>
      <c r="G281" s="100"/>
      <c r="H281" s="100">
        <v>0</v>
      </c>
      <c r="I281" s="100"/>
      <c r="J281" s="100"/>
      <c r="K281" s="100"/>
      <c r="L281" s="100"/>
      <c r="M281" s="100"/>
      <c r="N281" s="100">
        <v>3</v>
      </c>
      <c r="O281" s="100"/>
      <c r="P281" s="100"/>
      <c r="Q281" s="100"/>
      <c r="R281" s="100"/>
      <c r="S281" s="100"/>
    </row>
    <row r="282" spans="1:19">
      <c r="A282" s="72" t="s">
        <v>125</v>
      </c>
      <c r="B282" s="71">
        <v>44</v>
      </c>
      <c r="C282" s="71"/>
      <c r="D282" s="71"/>
      <c r="E282" s="71"/>
      <c r="F282" s="71"/>
      <c r="G282" s="71"/>
      <c r="H282" s="71">
        <v>5</v>
      </c>
      <c r="I282" s="71"/>
      <c r="J282" s="71"/>
      <c r="K282" s="71"/>
      <c r="L282" s="71"/>
      <c r="M282" s="71"/>
      <c r="N282" s="71">
        <v>49</v>
      </c>
      <c r="O282" s="71"/>
      <c r="P282" s="71"/>
      <c r="Q282" s="71"/>
      <c r="R282" s="71"/>
      <c r="S282" s="71"/>
    </row>
  </sheetData>
  <mergeCells count="5">
    <mergeCell ref="A3:S3"/>
    <mergeCell ref="A5:A6"/>
    <mergeCell ref="H5:M5"/>
    <mergeCell ref="N5:S5"/>
    <mergeCell ref="B5:G5"/>
  </mergeCells>
  <hyperlinks>
    <hyperlink ref="A1" location="CONTENTS!A1" display="CONTENTS" xr:uid="{5F34C3A7-89AA-4C22-AF11-827AC787F029}"/>
  </hyperlinks>
  <printOptions horizontalCentered="1"/>
  <pageMargins left="0.78740157480314965" right="0.86614173228346458" top="0.78740157480314965" bottom="0.78740157480314965" header="0.31496062992125984" footer="0.31496062992125984"/>
  <pageSetup paperSize="9" scale="9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265"/>
  <sheetViews>
    <sheetView showGridLines="0" zoomScaleNormal="100" workbookViewId="0">
      <pane ySplit="7" topLeftCell="A8" activePane="bottomLeft" state="frozen"/>
      <selection activeCell="A2" sqref="A2"/>
      <selection pane="bottomLeft" activeCell="A2" sqref="A2"/>
    </sheetView>
  </sheetViews>
  <sheetFormatPr defaultRowHeight="12"/>
  <cols>
    <col min="1" max="1" width="22.5703125" style="4" customWidth="1"/>
    <col min="2" max="6" width="5.7109375" style="4" customWidth="1"/>
    <col min="7" max="7" width="5.28515625" style="4" customWidth="1"/>
    <col min="8" max="12" width="5.7109375" style="4" customWidth="1"/>
    <col min="13" max="13" width="5.28515625" style="4" customWidth="1"/>
    <col min="14" max="18" width="5.7109375" style="4" customWidth="1"/>
    <col min="19" max="19" width="5.28515625" style="4" customWidth="1"/>
    <col min="20" max="16384" width="9.140625" style="4"/>
  </cols>
  <sheetData>
    <row r="1" spans="1:19">
      <c r="A1" s="56" t="s">
        <v>131</v>
      </c>
    </row>
    <row r="2" spans="1:19" ht="12" customHeight="1">
      <c r="A2" s="7"/>
      <c r="B2" s="7"/>
      <c r="C2" s="7"/>
      <c r="D2" s="7"/>
      <c r="E2" s="7"/>
      <c r="F2" s="7"/>
      <c r="G2" s="7"/>
      <c r="H2" s="7"/>
      <c r="I2" s="7"/>
      <c r="J2" s="7"/>
      <c r="K2" s="7"/>
      <c r="L2" s="7"/>
      <c r="M2" s="7"/>
      <c r="N2" s="7"/>
      <c r="O2" s="7"/>
    </row>
    <row r="3" spans="1:19" ht="12" customHeight="1">
      <c r="A3" s="216" t="s">
        <v>130</v>
      </c>
      <c r="B3" s="216"/>
      <c r="C3" s="216"/>
      <c r="D3" s="216"/>
      <c r="E3" s="216"/>
      <c r="F3" s="216"/>
      <c r="G3" s="216"/>
      <c r="H3" s="216"/>
      <c r="I3" s="216"/>
      <c r="J3" s="216"/>
      <c r="K3" s="216"/>
      <c r="L3" s="216"/>
      <c r="M3" s="216"/>
      <c r="N3" s="216"/>
      <c r="O3" s="216"/>
      <c r="P3" s="216"/>
      <c r="Q3" s="216"/>
      <c r="R3" s="216"/>
      <c r="S3" s="216"/>
    </row>
    <row r="4" spans="1:19" ht="12" customHeight="1">
      <c r="A4" s="30" t="s">
        <v>709</v>
      </c>
      <c r="B4" s="30"/>
      <c r="C4" s="30"/>
      <c r="D4" s="30"/>
      <c r="E4" s="30"/>
      <c r="F4" s="30"/>
      <c r="G4" s="30"/>
      <c r="H4" s="30"/>
      <c r="I4" s="30"/>
      <c r="J4" s="30"/>
      <c r="K4" s="30"/>
      <c r="L4" s="30"/>
      <c r="M4" s="30"/>
      <c r="N4" s="30"/>
      <c r="O4" s="30"/>
      <c r="P4" s="30"/>
      <c r="Q4" s="30"/>
      <c r="R4" s="30"/>
      <c r="S4" s="30"/>
    </row>
    <row r="5" spans="1:19" ht="12" customHeight="1">
      <c r="A5" s="1"/>
      <c r="B5" s="1"/>
      <c r="C5" s="1"/>
      <c r="D5" s="1"/>
      <c r="E5" s="1"/>
      <c r="F5" s="1"/>
      <c r="G5" s="1"/>
      <c r="H5" s="1"/>
      <c r="I5" s="1"/>
      <c r="J5" s="1"/>
      <c r="K5" s="1"/>
      <c r="L5" s="1"/>
      <c r="M5" s="1"/>
      <c r="N5" s="1"/>
      <c r="O5" s="1"/>
      <c r="P5" s="1"/>
      <c r="Q5" s="35"/>
      <c r="R5" s="35"/>
      <c r="S5" s="3" t="s">
        <v>33</v>
      </c>
    </row>
    <row r="6" spans="1:19">
      <c r="A6" s="194" t="s">
        <v>0</v>
      </c>
      <c r="B6" s="213" t="s">
        <v>36</v>
      </c>
      <c r="C6" s="214"/>
      <c r="D6" s="214"/>
      <c r="E6" s="214"/>
      <c r="F6" s="214"/>
      <c r="G6" s="215"/>
      <c r="H6" s="213" t="s">
        <v>37</v>
      </c>
      <c r="I6" s="214"/>
      <c r="J6" s="214"/>
      <c r="K6" s="214"/>
      <c r="L6" s="214"/>
      <c r="M6" s="215"/>
      <c r="N6" s="213" t="s">
        <v>1</v>
      </c>
      <c r="O6" s="214"/>
      <c r="P6" s="214"/>
      <c r="Q6" s="214"/>
      <c r="R6" s="214"/>
      <c r="S6" s="215"/>
    </row>
    <row r="7" spans="1:19" ht="15" customHeight="1">
      <c r="A7" s="212"/>
      <c r="B7" s="139" t="s">
        <v>50</v>
      </c>
      <c r="C7" s="139" t="s">
        <v>38</v>
      </c>
      <c r="D7" s="139" t="s">
        <v>39</v>
      </c>
      <c r="E7" s="139" t="s">
        <v>40</v>
      </c>
      <c r="F7" s="139" t="s">
        <v>41</v>
      </c>
      <c r="G7" s="139" t="s">
        <v>42</v>
      </c>
      <c r="H7" s="139" t="s">
        <v>50</v>
      </c>
      <c r="I7" s="139" t="s">
        <v>38</v>
      </c>
      <c r="J7" s="139" t="s">
        <v>39</v>
      </c>
      <c r="K7" s="139" t="s">
        <v>40</v>
      </c>
      <c r="L7" s="139" t="s">
        <v>41</v>
      </c>
      <c r="M7" s="139" t="s">
        <v>42</v>
      </c>
      <c r="N7" s="139" t="s">
        <v>50</v>
      </c>
      <c r="O7" s="139" t="s">
        <v>38</v>
      </c>
      <c r="P7" s="139" t="s">
        <v>39</v>
      </c>
      <c r="Q7" s="139" t="s">
        <v>40</v>
      </c>
      <c r="R7" s="139" t="s">
        <v>41</v>
      </c>
      <c r="S7" s="139" t="s">
        <v>42</v>
      </c>
    </row>
    <row r="8" spans="1:19" s="59" customFormat="1" ht="15.75" customHeight="1">
      <c r="A8" s="74" t="s">
        <v>2</v>
      </c>
      <c r="B8" s="75"/>
      <c r="C8" s="75"/>
      <c r="D8" s="75"/>
      <c r="E8" s="75"/>
      <c r="F8" s="75"/>
      <c r="G8" s="75"/>
      <c r="H8" s="75"/>
      <c r="I8" s="75"/>
      <c r="J8" s="75"/>
      <c r="K8" s="75"/>
      <c r="L8" s="75"/>
      <c r="M8" s="75"/>
      <c r="N8" s="75"/>
      <c r="O8" s="75"/>
      <c r="P8" s="75"/>
      <c r="Q8" s="75"/>
      <c r="R8" s="75"/>
      <c r="S8" s="75"/>
    </row>
    <row r="9" spans="1:19" s="59" customFormat="1" ht="15.75" customHeight="1">
      <c r="A9" s="109" t="s">
        <v>1</v>
      </c>
      <c r="B9" s="107">
        <v>152</v>
      </c>
      <c r="C9" s="107">
        <v>77</v>
      </c>
      <c r="D9" s="107">
        <v>46</v>
      </c>
      <c r="E9" s="107">
        <v>5</v>
      </c>
      <c r="F9" s="107">
        <v>24</v>
      </c>
      <c r="G9" s="107">
        <v>0</v>
      </c>
      <c r="H9" s="107">
        <v>192</v>
      </c>
      <c r="I9" s="107">
        <v>87</v>
      </c>
      <c r="J9" s="107">
        <v>72</v>
      </c>
      <c r="K9" s="107">
        <v>0</v>
      </c>
      <c r="L9" s="107">
        <v>33</v>
      </c>
      <c r="M9" s="107">
        <v>0</v>
      </c>
      <c r="N9" s="107">
        <v>344</v>
      </c>
      <c r="O9" s="107">
        <v>164</v>
      </c>
      <c r="P9" s="107">
        <v>118</v>
      </c>
      <c r="Q9" s="107">
        <v>5</v>
      </c>
      <c r="R9" s="107">
        <v>57</v>
      </c>
      <c r="S9" s="107">
        <v>0</v>
      </c>
    </row>
    <row r="10" spans="1:19" s="57" customFormat="1" ht="12" customHeight="1">
      <c r="A10" s="101"/>
      <c r="B10" s="102"/>
      <c r="C10" s="102"/>
      <c r="D10" s="102"/>
      <c r="E10" s="102"/>
      <c r="F10" s="102"/>
      <c r="G10" s="102"/>
      <c r="H10" s="102"/>
      <c r="I10" s="102"/>
      <c r="J10" s="102"/>
      <c r="K10" s="102"/>
      <c r="L10" s="102"/>
      <c r="M10" s="102"/>
      <c r="N10" s="102"/>
      <c r="O10" s="102"/>
      <c r="P10" s="102"/>
      <c r="Q10" s="102"/>
      <c r="R10" s="102"/>
      <c r="S10" s="102"/>
    </row>
    <row r="11" spans="1:19" s="57" customFormat="1" ht="12" customHeight="1">
      <c r="A11" s="101" t="s">
        <v>43</v>
      </c>
      <c r="B11" s="102">
        <v>95</v>
      </c>
      <c r="C11" s="102">
        <v>67</v>
      </c>
      <c r="D11" s="102">
        <v>0</v>
      </c>
      <c r="E11" s="102">
        <v>4</v>
      </c>
      <c r="F11" s="102">
        <v>24</v>
      </c>
      <c r="G11" s="102">
        <v>0</v>
      </c>
      <c r="H11" s="102">
        <v>183</v>
      </c>
      <c r="I11" s="102">
        <v>82</v>
      </c>
      <c r="J11" s="102">
        <v>68</v>
      </c>
      <c r="K11" s="102">
        <v>0</v>
      </c>
      <c r="L11" s="102">
        <v>33</v>
      </c>
      <c r="M11" s="102">
        <v>0</v>
      </c>
      <c r="N11" s="102">
        <v>278</v>
      </c>
      <c r="O11" s="102">
        <v>149</v>
      </c>
      <c r="P11" s="102">
        <v>68</v>
      </c>
      <c r="Q11" s="102">
        <v>4</v>
      </c>
      <c r="R11" s="102">
        <v>57</v>
      </c>
      <c r="S11" s="102">
        <v>0</v>
      </c>
    </row>
    <row r="12" spans="1:19" s="60" customFormat="1" ht="12" customHeight="1">
      <c r="A12" s="105" t="s">
        <v>4</v>
      </c>
      <c r="B12" s="102">
        <v>95</v>
      </c>
      <c r="C12" s="102">
        <v>67</v>
      </c>
      <c r="D12" s="102">
        <v>0</v>
      </c>
      <c r="E12" s="102">
        <v>4</v>
      </c>
      <c r="F12" s="102">
        <v>24</v>
      </c>
      <c r="G12" s="102">
        <v>0</v>
      </c>
      <c r="H12" s="102">
        <v>183</v>
      </c>
      <c r="I12" s="102">
        <v>82</v>
      </c>
      <c r="J12" s="102">
        <v>68</v>
      </c>
      <c r="K12" s="102">
        <v>0</v>
      </c>
      <c r="L12" s="102">
        <v>33</v>
      </c>
      <c r="M12" s="102">
        <v>0</v>
      </c>
      <c r="N12" s="102">
        <v>278</v>
      </c>
      <c r="O12" s="102">
        <v>149</v>
      </c>
      <c r="P12" s="102">
        <v>68</v>
      </c>
      <c r="Q12" s="102">
        <v>4</v>
      </c>
      <c r="R12" s="102">
        <v>57</v>
      </c>
      <c r="S12" s="102">
        <v>0</v>
      </c>
    </row>
    <row r="13" spans="1:19" s="58" customFormat="1" ht="12" customHeight="1">
      <c r="A13" s="110" t="s">
        <v>52</v>
      </c>
      <c r="B13" s="100">
        <v>1</v>
      </c>
      <c r="C13" s="100">
        <v>1</v>
      </c>
      <c r="D13" s="100">
        <v>0</v>
      </c>
      <c r="E13" s="100">
        <v>0</v>
      </c>
      <c r="F13" s="100">
        <v>0</v>
      </c>
      <c r="G13" s="100">
        <v>0</v>
      </c>
      <c r="H13" s="100">
        <v>15</v>
      </c>
      <c r="I13" s="100">
        <v>9</v>
      </c>
      <c r="J13" s="100">
        <v>5</v>
      </c>
      <c r="K13" s="100">
        <v>0</v>
      </c>
      <c r="L13" s="100">
        <v>1</v>
      </c>
      <c r="M13" s="100">
        <v>0</v>
      </c>
      <c r="N13" s="100">
        <v>16</v>
      </c>
      <c r="O13" s="100">
        <v>10</v>
      </c>
      <c r="P13" s="100">
        <v>5</v>
      </c>
      <c r="Q13" s="100">
        <v>0</v>
      </c>
      <c r="R13" s="100">
        <v>1</v>
      </c>
      <c r="S13" s="100">
        <v>0</v>
      </c>
    </row>
    <row r="14" spans="1:19" s="58" customFormat="1" ht="12" customHeight="1">
      <c r="A14" s="110" t="s">
        <v>53</v>
      </c>
      <c r="B14" s="100">
        <v>0</v>
      </c>
      <c r="C14" s="100">
        <v>0</v>
      </c>
      <c r="D14" s="100">
        <v>0</v>
      </c>
      <c r="E14" s="100">
        <v>0</v>
      </c>
      <c r="F14" s="100">
        <v>0</v>
      </c>
      <c r="G14" s="100">
        <v>0</v>
      </c>
      <c r="H14" s="100">
        <v>13</v>
      </c>
      <c r="I14" s="100">
        <v>3</v>
      </c>
      <c r="J14" s="100">
        <v>9</v>
      </c>
      <c r="K14" s="100">
        <v>0</v>
      </c>
      <c r="L14" s="100">
        <v>1</v>
      </c>
      <c r="M14" s="100">
        <v>0</v>
      </c>
      <c r="N14" s="100">
        <v>13</v>
      </c>
      <c r="O14" s="100">
        <v>3</v>
      </c>
      <c r="P14" s="100">
        <v>9</v>
      </c>
      <c r="Q14" s="100">
        <v>0</v>
      </c>
      <c r="R14" s="100">
        <v>1</v>
      </c>
      <c r="S14" s="100">
        <v>0</v>
      </c>
    </row>
    <row r="15" spans="1:19" s="58" customFormat="1" ht="12" customHeight="1">
      <c r="A15" s="110" t="s">
        <v>513</v>
      </c>
      <c r="B15" s="100">
        <v>0</v>
      </c>
      <c r="C15" s="100">
        <v>0</v>
      </c>
      <c r="D15" s="100">
        <v>0</v>
      </c>
      <c r="E15" s="100">
        <v>0</v>
      </c>
      <c r="F15" s="100">
        <v>0</v>
      </c>
      <c r="G15" s="100">
        <v>0</v>
      </c>
      <c r="H15" s="100">
        <v>2</v>
      </c>
      <c r="I15" s="100">
        <v>0</v>
      </c>
      <c r="J15" s="100">
        <v>0</v>
      </c>
      <c r="K15" s="100">
        <v>0</v>
      </c>
      <c r="L15" s="100">
        <v>2</v>
      </c>
      <c r="M15" s="100">
        <v>0</v>
      </c>
      <c r="N15" s="100">
        <v>2</v>
      </c>
      <c r="O15" s="100">
        <v>0</v>
      </c>
      <c r="P15" s="100">
        <v>0</v>
      </c>
      <c r="Q15" s="100">
        <v>0</v>
      </c>
      <c r="R15" s="100">
        <v>2</v>
      </c>
      <c r="S15" s="100">
        <v>0</v>
      </c>
    </row>
    <row r="16" spans="1:19" s="58" customFormat="1" ht="12" customHeight="1">
      <c r="A16" s="110" t="s">
        <v>55</v>
      </c>
      <c r="B16" s="100">
        <v>1</v>
      </c>
      <c r="C16" s="100">
        <v>0</v>
      </c>
      <c r="D16" s="100">
        <v>0</v>
      </c>
      <c r="E16" s="100">
        <v>0</v>
      </c>
      <c r="F16" s="100">
        <v>1</v>
      </c>
      <c r="G16" s="100">
        <v>0</v>
      </c>
      <c r="H16" s="100">
        <v>2</v>
      </c>
      <c r="I16" s="100">
        <v>1</v>
      </c>
      <c r="J16" s="100">
        <v>1</v>
      </c>
      <c r="K16" s="100">
        <v>0</v>
      </c>
      <c r="L16" s="100">
        <v>0</v>
      </c>
      <c r="M16" s="100">
        <v>0</v>
      </c>
      <c r="N16" s="100">
        <v>3</v>
      </c>
      <c r="O16" s="100">
        <v>1</v>
      </c>
      <c r="P16" s="100">
        <v>1</v>
      </c>
      <c r="Q16" s="100">
        <v>0</v>
      </c>
      <c r="R16" s="100">
        <v>1</v>
      </c>
      <c r="S16" s="100">
        <v>0</v>
      </c>
    </row>
    <row r="17" spans="1:19" s="58" customFormat="1" ht="12" customHeight="1">
      <c r="A17" s="110" t="s">
        <v>57</v>
      </c>
      <c r="B17" s="100">
        <v>73</v>
      </c>
      <c r="C17" s="100">
        <v>61</v>
      </c>
      <c r="D17" s="100">
        <v>0</v>
      </c>
      <c r="E17" s="100">
        <v>0</v>
      </c>
      <c r="F17" s="100">
        <v>12</v>
      </c>
      <c r="G17" s="100">
        <v>0</v>
      </c>
      <c r="H17" s="100">
        <v>3</v>
      </c>
      <c r="I17" s="100">
        <v>1</v>
      </c>
      <c r="J17" s="100">
        <v>2</v>
      </c>
      <c r="K17" s="100">
        <v>0</v>
      </c>
      <c r="L17" s="100">
        <v>0</v>
      </c>
      <c r="M17" s="100">
        <v>0</v>
      </c>
      <c r="N17" s="100">
        <v>76</v>
      </c>
      <c r="O17" s="100">
        <v>62</v>
      </c>
      <c r="P17" s="100">
        <v>2</v>
      </c>
      <c r="Q17" s="100">
        <v>0</v>
      </c>
      <c r="R17" s="100">
        <v>12</v>
      </c>
      <c r="S17" s="100">
        <v>0</v>
      </c>
    </row>
    <row r="18" spans="1:19" s="58" customFormat="1" ht="12" customHeight="1">
      <c r="A18" s="110" t="s">
        <v>60</v>
      </c>
      <c r="B18" s="100">
        <v>0</v>
      </c>
      <c r="C18" s="100">
        <v>0</v>
      </c>
      <c r="D18" s="100">
        <v>0</v>
      </c>
      <c r="E18" s="100">
        <v>0</v>
      </c>
      <c r="F18" s="100">
        <v>0</v>
      </c>
      <c r="G18" s="100">
        <v>0</v>
      </c>
      <c r="H18" s="100">
        <v>2</v>
      </c>
      <c r="I18" s="100">
        <v>1</v>
      </c>
      <c r="J18" s="100">
        <v>1</v>
      </c>
      <c r="K18" s="100">
        <v>0</v>
      </c>
      <c r="L18" s="100">
        <v>0</v>
      </c>
      <c r="M18" s="100">
        <v>0</v>
      </c>
      <c r="N18" s="100">
        <v>2</v>
      </c>
      <c r="O18" s="100">
        <v>1</v>
      </c>
      <c r="P18" s="100">
        <v>1</v>
      </c>
      <c r="Q18" s="100">
        <v>0</v>
      </c>
      <c r="R18" s="100">
        <v>0</v>
      </c>
      <c r="S18" s="100">
        <v>0</v>
      </c>
    </row>
    <row r="19" spans="1:19" s="58" customFormat="1" ht="12" customHeight="1">
      <c r="A19" s="110" t="s">
        <v>61</v>
      </c>
      <c r="B19" s="100">
        <v>5</v>
      </c>
      <c r="C19" s="100">
        <v>0</v>
      </c>
      <c r="D19" s="100">
        <v>0</v>
      </c>
      <c r="E19" s="100">
        <v>4</v>
      </c>
      <c r="F19" s="100">
        <v>1</v>
      </c>
      <c r="G19" s="100">
        <v>0</v>
      </c>
      <c r="H19" s="100">
        <v>20</v>
      </c>
      <c r="I19" s="100">
        <v>9</v>
      </c>
      <c r="J19" s="100">
        <v>9</v>
      </c>
      <c r="K19" s="100">
        <v>0</v>
      </c>
      <c r="L19" s="100">
        <v>2</v>
      </c>
      <c r="M19" s="100">
        <v>0</v>
      </c>
      <c r="N19" s="100">
        <v>25</v>
      </c>
      <c r="O19" s="100">
        <v>9</v>
      </c>
      <c r="P19" s="100">
        <v>9</v>
      </c>
      <c r="Q19" s="100">
        <v>4</v>
      </c>
      <c r="R19" s="100">
        <v>3</v>
      </c>
      <c r="S19" s="100">
        <v>0</v>
      </c>
    </row>
    <row r="20" spans="1:19" s="58" customFormat="1" ht="12" customHeight="1">
      <c r="A20" s="110" t="s">
        <v>62</v>
      </c>
      <c r="B20" s="100">
        <v>0</v>
      </c>
      <c r="C20" s="100">
        <v>0</v>
      </c>
      <c r="D20" s="100">
        <v>0</v>
      </c>
      <c r="E20" s="100">
        <v>0</v>
      </c>
      <c r="F20" s="100">
        <v>0</v>
      </c>
      <c r="G20" s="100">
        <v>0</v>
      </c>
      <c r="H20" s="100">
        <v>10</v>
      </c>
      <c r="I20" s="100">
        <v>8</v>
      </c>
      <c r="J20" s="100">
        <v>1</v>
      </c>
      <c r="K20" s="100">
        <v>0</v>
      </c>
      <c r="L20" s="100">
        <v>1</v>
      </c>
      <c r="M20" s="100">
        <v>0</v>
      </c>
      <c r="N20" s="100">
        <v>10</v>
      </c>
      <c r="O20" s="100">
        <v>8</v>
      </c>
      <c r="P20" s="100">
        <v>1</v>
      </c>
      <c r="Q20" s="100">
        <v>0</v>
      </c>
      <c r="R20" s="100">
        <v>1</v>
      </c>
      <c r="S20" s="100">
        <v>0</v>
      </c>
    </row>
    <row r="21" spans="1:19" s="58" customFormat="1" ht="12" customHeight="1">
      <c r="A21" s="110" t="s">
        <v>63</v>
      </c>
      <c r="B21" s="100">
        <v>1</v>
      </c>
      <c r="C21" s="100">
        <v>0</v>
      </c>
      <c r="D21" s="100">
        <v>0</v>
      </c>
      <c r="E21" s="100">
        <v>0</v>
      </c>
      <c r="F21" s="100">
        <v>1</v>
      </c>
      <c r="G21" s="100">
        <v>0</v>
      </c>
      <c r="H21" s="100">
        <v>6</v>
      </c>
      <c r="I21" s="100">
        <v>3</v>
      </c>
      <c r="J21" s="100">
        <v>0</v>
      </c>
      <c r="K21" s="100">
        <v>0</v>
      </c>
      <c r="L21" s="100">
        <v>3</v>
      </c>
      <c r="M21" s="100">
        <v>0</v>
      </c>
      <c r="N21" s="100">
        <v>7</v>
      </c>
      <c r="O21" s="100">
        <v>3</v>
      </c>
      <c r="P21" s="100">
        <v>0</v>
      </c>
      <c r="Q21" s="100">
        <v>0</v>
      </c>
      <c r="R21" s="100">
        <v>4</v>
      </c>
      <c r="S21" s="100">
        <v>0</v>
      </c>
    </row>
    <row r="22" spans="1:19" s="58" customFormat="1" ht="12" customHeight="1">
      <c r="A22" s="110" t="s">
        <v>65</v>
      </c>
      <c r="B22" s="100">
        <v>1</v>
      </c>
      <c r="C22" s="100">
        <v>0</v>
      </c>
      <c r="D22" s="100">
        <v>0</v>
      </c>
      <c r="E22" s="100">
        <v>0</v>
      </c>
      <c r="F22" s="100">
        <v>1</v>
      </c>
      <c r="G22" s="100">
        <v>0</v>
      </c>
      <c r="H22" s="100">
        <v>0</v>
      </c>
      <c r="I22" s="100">
        <v>0</v>
      </c>
      <c r="J22" s="100">
        <v>0</v>
      </c>
      <c r="K22" s="100">
        <v>0</v>
      </c>
      <c r="L22" s="100">
        <v>0</v>
      </c>
      <c r="M22" s="100">
        <v>0</v>
      </c>
      <c r="N22" s="100">
        <v>1</v>
      </c>
      <c r="O22" s="100">
        <v>0</v>
      </c>
      <c r="P22" s="100">
        <v>0</v>
      </c>
      <c r="Q22" s="100">
        <v>0</v>
      </c>
      <c r="R22" s="100">
        <v>1</v>
      </c>
      <c r="S22" s="100">
        <v>0</v>
      </c>
    </row>
    <row r="23" spans="1:19" s="58" customFormat="1" ht="12" customHeight="1">
      <c r="A23" s="110" t="s">
        <v>66</v>
      </c>
      <c r="B23" s="100">
        <v>2</v>
      </c>
      <c r="C23" s="100">
        <v>2</v>
      </c>
      <c r="D23" s="100">
        <v>0</v>
      </c>
      <c r="E23" s="100">
        <v>0</v>
      </c>
      <c r="F23" s="100">
        <v>0</v>
      </c>
      <c r="G23" s="100">
        <v>0</v>
      </c>
      <c r="H23" s="100">
        <v>5</v>
      </c>
      <c r="I23" s="100">
        <v>4</v>
      </c>
      <c r="J23" s="100">
        <v>0</v>
      </c>
      <c r="K23" s="100">
        <v>0</v>
      </c>
      <c r="L23" s="100">
        <v>1</v>
      </c>
      <c r="M23" s="100">
        <v>0</v>
      </c>
      <c r="N23" s="100">
        <v>7</v>
      </c>
      <c r="O23" s="100">
        <v>6</v>
      </c>
      <c r="P23" s="100">
        <v>0</v>
      </c>
      <c r="Q23" s="100">
        <v>0</v>
      </c>
      <c r="R23" s="100">
        <v>1</v>
      </c>
      <c r="S23" s="100">
        <v>0</v>
      </c>
    </row>
    <row r="24" spans="1:19" s="58" customFormat="1" ht="12" customHeight="1">
      <c r="A24" s="110" t="s">
        <v>68</v>
      </c>
      <c r="B24" s="100">
        <v>0</v>
      </c>
      <c r="C24" s="100">
        <v>0</v>
      </c>
      <c r="D24" s="100">
        <v>0</v>
      </c>
      <c r="E24" s="100">
        <v>0</v>
      </c>
      <c r="F24" s="100">
        <v>0</v>
      </c>
      <c r="G24" s="100">
        <v>0</v>
      </c>
      <c r="H24" s="100">
        <v>4</v>
      </c>
      <c r="I24" s="100">
        <v>0</v>
      </c>
      <c r="J24" s="100">
        <v>4</v>
      </c>
      <c r="K24" s="100">
        <v>0</v>
      </c>
      <c r="L24" s="100">
        <v>0</v>
      </c>
      <c r="M24" s="100">
        <v>0</v>
      </c>
      <c r="N24" s="100">
        <v>4</v>
      </c>
      <c r="O24" s="100">
        <v>0</v>
      </c>
      <c r="P24" s="100">
        <v>4</v>
      </c>
      <c r="Q24" s="100">
        <v>0</v>
      </c>
      <c r="R24" s="100">
        <v>0</v>
      </c>
      <c r="S24" s="100">
        <v>0</v>
      </c>
    </row>
    <row r="25" spans="1:19" s="58" customFormat="1" ht="12" customHeight="1">
      <c r="A25" s="110" t="s">
        <v>72</v>
      </c>
      <c r="B25" s="100">
        <v>2</v>
      </c>
      <c r="C25" s="100">
        <v>0</v>
      </c>
      <c r="D25" s="100">
        <v>0</v>
      </c>
      <c r="E25" s="100">
        <v>0</v>
      </c>
      <c r="F25" s="100">
        <v>2</v>
      </c>
      <c r="G25" s="100">
        <v>0</v>
      </c>
      <c r="H25" s="100">
        <v>6</v>
      </c>
      <c r="I25" s="100">
        <v>2</v>
      </c>
      <c r="J25" s="100">
        <v>2</v>
      </c>
      <c r="K25" s="100">
        <v>0</v>
      </c>
      <c r="L25" s="100">
        <v>2</v>
      </c>
      <c r="M25" s="100">
        <v>0</v>
      </c>
      <c r="N25" s="100">
        <v>8</v>
      </c>
      <c r="O25" s="100">
        <v>2</v>
      </c>
      <c r="P25" s="100">
        <v>2</v>
      </c>
      <c r="Q25" s="100">
        <v>0</v>
      </c>
      <c r="R25" s="100">
        <v>4</v>
      </c>
      <c r="S25" s="100">
        <v>0</v>
      </c>
    </row>
    <row r="26" spans="1:19" s="58" customFormat="1" ht="12" customHeight="1">
      <c r="A26" s="110" t="s">
        <v>73</v>
      </c>
      <c r="B26" s="100">
        <v>0</v>
      </c>
      <c r="C26" s="100">
        <v>0</v>
      </c>
      <c r="D26" s="100">
        <v>0</v>
      </c>
      <c r="E26" s="100">
        <v>0</v>
      </c>
      <c r="F26" s="100">
        <v>0</v>
      </c>
      <c r="G26" s="100">
        <v>0</v>
      </c>
      <c r="H26" s="100">
        <v>7</v>
      </c>
      <c r="I26" s="100">
        <v>1</v>
      </c>
      <c r="J26" s="100">
        <v>6</v>
      </c>
      <c r="K26" s="100">
        <v>0</v>
      </c>
      <c r="L26" s="100">
        <v>0</v>
      </c>
      <c r="M26" s="100">
        <v>0</v>
      </c>
      <c r="N26" s="100">
        <v>7</v>
      </c>
      <c r="O26" s="100">
        <v>1</v>
      </c>
      <c r="P26" s="100">
        <v>6</v>
      </c>
      <c r="Q26" s="100">
        <v>0</v>
      </c>
      <c r="R26" s="100">
        <v>0</v>
      </c>
      <c r="S26" s="100">
        <v>0</v>
      </c>
    </row>
    <row r="27" spans="1:19" s="58" customFormat="1" ht="12" customHeight="1">
      <c r="A27" s="110" t="s">
        <v>586</v>
      </c>
      <c r="B27" s="100">
        <v>0</v>
      </c>
      <c r="C27" s="100">
        <v>0</v>
      </c>
      <c r="D27" s="100">
        <v>0</v>
      </c>
      <c r="E27" s="100">
        <v>0</v>
      </c>
      <c r="F27" s="100">
        <v>0</v>
      </c>
      <c r="G27" s="100">
        <v>0</v>
      </c>
      <c r="H27" s="100">
        <v>1</v>
      </c>
      <c r="I27" s="100">
        <v>1</v>
      </c>
      <c r="J27" s="100">
        <v>0</v>
      </c>
      <c r="K27" s="100">
        <v>0</v>
      </c>
      <c r="L27" s="100">
        <v>0</v>
      </c>
      <c r="M27" s="100">
        <v>0</v>
      </c>
      <c r="N27" s="100">
        <v>1</v>
      </c>
      <c r="O27" s="100">
        <v>1</v>
      </c>
      <c r="P27" s="100">
        <v>0</v>
      </c>
      <c r="Q27" s="100">
        <v>0</v>
      </c>
      <c r="R27" s="100">
        <v>0</v>
      </c>
      <c r="S27" s="100">
        <v>0</v>
      </c>
    </row>
    <row r="28" spans="1:19">
      <c r="A28" s="110" t="s">
        <v>74</v>
      </c>
      <c r="B28" s="100">
        <v>0</v>
      </c>
      <c r="C28" s="100">
        <v>0</v>
      </c>
      <c r="D28" s="100">
        <v>0</v>
      </c>
      <c r="E28" s="100">
        <v>0</v>
      </c>
      <c r="F28" s="100">
        <v>0</v>
      </c>
      <c r="G28" s="100">
        <v>0</v>
      </c>
      <c r="H28" s="100">
        <v>1</v>
      </c>
      <c r="I28" s="100">
        <v>0</v>
      </c>
      <c r="J28" s="100">
        <v>1</v>
      </c>
      <c r="K28" s="100">
        <v>0</v>
      </c>
      <c r="L28" s="100">
        <v>0</v>
      </c>
      <c r="M28" s="100">
        <v>0</v>
      </c>
      <c r="N28" s="100">
        <v>1</v>
      </c>
      <c r="O28" s="100">
        <v>0</v>
      </c>
      <c r="P28" s="100">
        <v>1</v>
      </c>
      <c r="Q28" s="100">
        <v>0</v>
      </c>
      <c r="R28" s="100">
        <v>0</v>
      </c>
      <c r="S28" s="100">
        <v>0</v>
      </c>
    </row>
    <row r="29" spans="1:19">
      <c r="A29" s="110" t="s">
        <v>75</v>
      </c>
      <c r="B29" s="100">
        <v>0</v>
      </c>
      <c r="C29" s="100">
        <v>0</v>
      </c>
      <c r="D29" s="100">
        <v>0</v>
      </c>
      <c r="E29" s="100">
        <v>0</v>
      </c>
      <c r="F29" s="100">
        <v>0</v>
      </c>
      <c r="G29" s="100">
        <v>0</v>
      </c>
      <c r="H29" s="100">
        <v>4</v>
      </c>
      <c r="I29" s="100">
        <v>3</v>
      </c>
      <c r="J29" s="100">
        <v>1</v>
      </c>
      <c r="K29" s="100">
        <v>0</v>
      </c>
      <c r="L29" s="100">
        <v>0</v>
      </c>
      <c r="M29" s="100">
        <v>0</v>
      </c>
      <c r="N29" s="100">
        <v>4</v>
      </c>
      <c r="O29" s="100">
        <v>3</v>
      </c>
      <c r="P29" s="100">
        <v>1</v>
      </c>
      <c r="Q29" s="100">
        <v>0</v>
      </c>
      <c r="R29" s="100">
        <v>0</v>
      </c>
      <c r="S29" s="100">
        <v>0</v>
      </c>
    </row>
    <row r="30" spans="1:19">
      <c r="A30" s="110" t="s">
        <v>76</v>
      </c>
      <c r="B30" s="100">
        <v>1</v>
      </c>
      <c r="C30" s="100">
        <v>0</v>
      </c>
      <c r="D30" s="100">
        <v>0</v>
      </c>
      <c r="E30" s="100">
        <v>0</v>
      </c>
      <c r="F30" s="100">
        <v>1</v>
      </c>
      <c r="G30" s="100">
        <v>0</v>
      </c>
      <c r="H30" s="100">
        <v>8</v>
      </c>
      <c r="I30" s="100">
        <v>4</v>
      </c>
      <c r="J30" s="100">
        <v>4</v>
      </c>
      <c r="K30" s="100">
        <v>0</v>
      </c>
      <c r="L30" s="100">
        <v>0</v>
      </c>
      <c r="M30" s="100">
        <v>0</v>
      </c>
      <c r="N30" s="100">
        <v>9</v>
      </c>
      <c r="O30" s="100">
        <v>4</v>
      </c>
      <c r="P30" s="100">
        <v>4</v>
      </c>
      <c r="Q30" s="100">
        <v>0</v>
      </c>
      <c r="R30" s="100">
        <v>1</v>
      </c>
      <c r="S30" s="100">
        <v>0</v>
      </c>
    </row>
    <row r="31" spans="1:19">
      <c r="A31" s="110" t="s">
        <v>78</v>
      </c>
      <c r="B31" s="100">
        <v>0</v>
      </c>
      <c r="C31" s="100">
        <v>0</v>
      </c>
      <c r="D31" s="100">
        <v>0</v>
      </c>
      <c r="E31" s="100">
        <v>0</v>
      </c>
      <c r="F31" s="100">
        <v>0</v>
      </c>
      <c r="G31" s="100">
        <v>0</v>
      </c>
      <c r="H31" s="100">
        <v>5</v>
      </c>
      <c r="I31" s="100">
        <v>3</v>
      </c>
      <c r="J31" s="100">
        <v>1</v>
      </c>
      <c r="K31" s="100">
        <v>0</v>
      </c>
      <c r="L31" s="100">
        <v>1</v>
      </c>
      <c r="M31" s="100">
        <v>0</v>
      </c>
      <c r="N31" s="100">
        <v>5</v>
      </c>
      <c r="O31" s="100">
        <v>3</v>
      </c>
      <c r="P31" s="100">
        <v>1</v>
      </c>
      <c r="Q31" s="100">
        <v>0</v>
      </c>
      <c r="R31" s="100">
        <v>1</v>
      </c>
      <c r="S31" s="100">
        <v>0</v>
      </c>
    </row>
    <row r="32" spans="1:19">
      <c r="A32" s="110" t="s">
        <v>79</v>
      </c>
      <c r="B32" s="100">
        <v>0</v>
      </c>
      <c r="C32" s="100">
        <v>0</v>
      </c>
      <c r="D32" s="100">
        <v>0</v>
      </c>
      <c r="E32" s="100">
        <v>0</v>
      </c>
      <c r="F32" s="100">
        <v>0</v>
      </c>
      <c r="G32" s="100">
        <v>0</v>
      </c>
      <c r="H32" s="100">
        <v>1</v>
      </c>
      <c r="I32" s="100">
        <v>1</v>
      </c>
      <c r="J32" s="100">
        <v>0</v>
      </c>
      <c r="K32" s="100">
        <v>0</v>
      </c>
      <c r="L32" s="100">
        <v>0</v>
      </c>
      <c r="M32" s="100">
        <v>0</v>
      </c>
      <c r="N32" s="100">
        <v>1</v>
      </c>
      <c r="O32" s="100">
        <v>1</v>
      </c>
      <c r="P32" s="100">
        <v>0</v>
      </c>
      <c r="Q32" s="100">
        <v>0</v>
      </c>
      <c r="R32" s="100">
        <v>0</v>
      </c>
      <c r="S32" s="100">
        <v>0</v>
      </c>
    </row>
    <row r="33" spans="1:19">
      <c r="A33" s="110" t="s">
        <v>80</v>
      </c>
      <c r="B33" s="100">
        <v>0</v>
      </c>
      <c r="C33" s="100">
        <v>0</v>
      </c>
      <c r="D33" s="100">
        <v>0</v>
      </c>
      <c r="E33" s="100">
        <v>0</v>
      </c>
      <c r="F33" s="100">
        <v>0</v>
      </c>
      <c r="G33" s="100">
        <v>0</v>
      </c>
      <c r="H33" s="100">
        <v>5</v>
      </c>
      <c r="I33" s="100">
        <v>2</v>
      </c>
      <c r="J33" s="100">
        <v>3</v>
      </c>
      <c r="K33" s="100">
        <v>0</v>
      </c>
      <c r="L33" s="100">
        <v>0</v>
      </c>
      <c r="M33" s="100">
        <v>0</v>
      </c>
      <c r="N33" s="100">
        <v>5</v>
      </c>
      <c r="O33" s="100">
        <v>2</v>
      </c>
      <c r="P33" s="100">
        <v>3</v>
      </c>
      <c r="Q33" s="100">
        <v>0</v>
      </c>
      <c r="R33" s="100">
        <v>0</v>
      </c>
      <c r="S33" s="100">
        <v>0</v>
      </c>
    </row>
    <row r="34" spans="1:19">
      <c r="A34" s="110" t="s">
        <v>81</v>
      </c>
      <c r="B34" s="100">
        <v>0</v>
      </c>
      <c r="C34" s="100">
        <v>0</v>
      </c>
      <c r="D34" s="100">
        <v>0</v>
      </c>
      <c r="E34" s="100">
        <v>0</v>
      </c>
      <c r="F34" s="100">
        <v>0</v>
      </c>
      <c r="G34" s="100">
        <v>0</v>
      </c>
      <c r="H34" s="100">
        <v>3</v>
      </c>
      <c r="I34" s="100">
        <v>1</v>
      </c>
      <c r="J34" s="100">
        <v>0</v>
      </c>
      <c r="K34" s="100">
        <v>0</v>
      </c>
      <c r="L34" s="100">
        <v>2</v>
      </c>
      <c r="M34" s="100">
        <v>0</v>
      </c>
      <c r="N34" s="100">
        <v>3</v>
      </c>
      <c r="O34" s="100">
        <v>1</v>
      </c>
      <c r="P34" s="100">
        <v>0</v>
      </c>
      <c r="Q34" s="100">
        <v>0</v>
      </c>
      <c r="R34" s="100">
        <v>2</v>
      </c>
      <c r="S34" s="100">
        <v>0</v>
      </c>
    </row>
    <row r="35" spans="1:19">
      <c r="A35" s="110" t="s">
        <v>82</v>
      </c>
      <c r="B35" s="100">
        <v>2</v>
      </c>
      <c r="C35" s="100">
        <v>0</v>
      </c>
      <c r="D35" s="100">
        <v>0</v>
      </c>
      <c r="E35" s="100">
        <v>0</v>
      </c>
      <c r="F35" s="100">
        <v>2</v>
      </c>
      <c r="G35" s="100">
        <v>0</v>
      </c>
      <c r="H35" s="100">
        <v>12</v>
      </c>
      <c r="I35" s="100">
        <v>3</v>
      </c>
      <c r="J35" s="100">
        <v>2</v>
      </c>
      <c r="K35" s="100">
        <v>0</v>
      </c>
      <c r="L35" s="100">
        <v>7</v>
      </c>
      <c r="M35" s="100">
        <v>0</v>
      </c>
      <c r="N35" s="100">
        <v>14</v>
      </c>
      <c r="O35" s="100">
        <v>3</v>
      </c>
      <c r="P35" s="100">
        <v>2</v>
      </c>
      <c r="Q35" s="100">
        <v>0</v>
      </c>
      <c r="R35" s="100">
        <v>9</v>
      </c>
      <c r="S35" s="100">
        <v>0</v>
      </c>
    </row>
    <row r="36" spans="1:19">
      <c r="A36" s="110" t="s">
        <v>86</v>
      </c>
      <c r="B36" s="100">
        <v>0</v>
      </c>
      <c r="C36" s="100">
        <v>0</v>
      </c>
      <c r="D36" s="100">
        <v>0</v>
      </c>
      <c r="E36" s="100">
        <v>0</v>
      </c>
      <c r="F36" s="100">
        <v>0</v>
      </c>
      <c r="G36" s="100">
        <v>0</v>
      </c>
      <c r="H36" s="100">
        <v>4</v>
      </c>
      <c r="I36" s="100">
        <v>4</v>
      </c>
      <c r="J36" s="100">
        <v>0</v>
      </c>
      <c r="K36" s="100">
        <v>0</v>
      </c>
      <c r="L36" s="100">
        <v>0</v>
      </c>
      <c r="M36" s="100">
        <v>0</v>
      </c>
      <c r="N36" s="100">
        <v>4</v>
      </c>
      <c r="O36" s="100">
        <v>4</v>
      </c>
      <c r="P36" s="100">
        <v>0</v>
      </c>
      <c r="Q36" s="100">
        <v>0</v>
      </c>
      <c r="R36" s="100">
        <v>0</v>
      </c>
      <c r="S36" s="100">
        <v>0</v>
      </c>
    </row>
    <row r="37" spans="1:19">
      <c r="A37" s="110" t="s">
        <v>88</v>
      </c>
      <c r="B37" s="100">
        <v>2</v>
      </c>
      <c r="C37" s="100">
        <v>0</v>
      </c>
      <c r="D37" s="100">
        <v>0</v>
      </c>
      <c r="E37" s="100">
        <v>0</v>
      </c>
      <c r="F37" s="100">
        <v>2</v>
      </c>
      <c r="G37" s="100">
        <v>0</v>
      </c>
      <c r="H37" s="100">
        <v>5</v>
      </c>
      <c r="I37" s="100">
        <v>2</v>
      </c>
      <c r="J37" s="100">
        <v>2</v>
      </c>
      <c r="K37" s="100">
        <v>0</v>
      </c>
      <c r="L37" s="100">
        <v>1</v>
      </c>
      <c r="M37" s="100">
        <v>0</v>
      </c>
      <c r="N37" s="100">
        <v>7</v>
      </c>
      <c r="O37" s="100">
        <v>2</v>
      </c>
      <c r="P37" s="100">
        <v>2</v>
      </c>
      <c r="Q37" s="100">
        <v>0</v>
      </c>
      <c r="R37" s="100">
        <v>3</v>
      </c>
      <c r="S37" s="100">
        <v>0</v>
      </c>
    </row>
    <row r="38" spans="1:19">
      <c r="A38" s="110" t="s">
        <v>89</v>
      </c>
      <c r="B38" s="100">
        <v>0</v>
      </c>
      <c r="C38" s="100">
        <v>0</v>
      </c>
      <c r="D38" s="100">
        <v>0</v>
      </c>
      <c r="E38" s="100">
        <v>0</v>
      </c>
      <c r="F38" s="100">
        <v>0</v>
      </c>
      <c r="G38" s="100">
        <v>0</v>
      </c>
      <c r="H38" s="100">
        <v>13</v>
      </c>
      <c r="I38" s="100">
        <v>5</v>
      </c>
      <c r="J38" s="100">
        <v>8</v>
      </c>
      <c r="K38" s="100">
        <v>0</v>
      </c>
      <c r="L38" s="100">
        <v>0</v>
      </c>
      <c r="M38" s="100">
        <v>0</v>
      </c>
      <c r="N38" s="100">
        <v>13</v>
      </c>
      <c r="O38" s="100">
        <v>5</v>
      </c>
      <c r="P38" s="100">
        <v>8</v>
      </c>
      <c r="Q38" s="100">
        <v>0</v>
      </c>
      <c r="R38" s="100">
        <v>0</v>
      </c>
      <c r="S38" s="100">
        <v>0</v>
      </c>
    </row>
    <row r="39" spans="1:19">
      <c r="A39" s="110" t="s">
        <v>90</v>
      </c>
      <c r="B39" s="100">
        <v>4</v>
      </c>
      <c r="C39" s="100">
        <v>3</v>
      </c>
      <c r="D39" s="100">
        <v>0</v>
      </c>
      <c r="E39" s="100">
        <v>0</v>
      </c>
      <c r="F39" s="100">
        <v>1</v>
      </c>
      <c r="G39" s="100">
        <v>0</v>
      </c>
      <c r="H39" s="100">
        <v>18</v>
      </c>
      <c r="I39" s="100">
        <v>11</v>
      </c>
      <c r="J39" s="100">
        <v>3</v>
      </c>
      <c r="K39" s="100">
        <v>0</v>
      </c>
      <c r="L39" s="100">
        <v>4</v>
      </c>
      <c r="M39" s="100">
        <v>0</v>
      </c>
      <c r="N39" s="100">
        <v>22</v>
      </c>
      <c r="O39" s="100">
        <v>14</v>
      </c>
      <c r="P39" s="100">
        <v>3</v>
      </c>
      <c r="Q39" s="100">
        <v>0</v>
      </c>
      <c r="R39" s="100">
        <v>5</v>
      </c>
      <c r="S39" s="100">
        <v>0</v>
      </c>
    </row>
    <row r="40" spans="1:19">
      <c r="A40" s="110" t="s">
        <v>91</v>
      </c>
      <c r="B40" s="100">
        <v>0</v>
      </c>
      <c r="C40" s="100">
        <v>0</v>
      </c>
      <c r="D40" s="100">
        <v>0</v>
      </c>
      <c r="E40" s="100">
        <v>0</v>
      </c>
      <c r="F40" s="100">
        <v>0</v>
      </c>
      <c r="G40" s="100">
        <v>0</v>
      </c>
      <c r="H40" s="100">
        <v>8</v>
      </c>
      <c r="I40" s="100">
        <v>0</v>
      </c>
      <c r="J40" s="100">
        <v>3</v>
      </c>
      <c r="K40" s="100">
        <v>0</v>
      </c>
      <c r="L40" s="100">
        <v>5</v>
      </c>
      <c r="M40" s="100">
        <v>0</v>
      </c>
      <c r="N40" s="100">
        <v>8</v>
      </c>
      <c r="O40" s="100">
        <v>0</v>
      </c>
      <c r="P40" s="100">
        <v>3</v>
      </c>
      <c r="Q40" s="100">
        <v>0</v>
      </c>
      <c r="R40" s="100">
        <v>5</v>
      </c>
      <c r="S40" s="100">
        <v>0</v>
      </c>
    </row>
    <row r="41" spans="1:19">
      <c r="A41" s="101"/>
      <c r="B41" s="102"/>
      <c r="C41" s="102"/>
      <c r="D41" s="102"/>
      <c r="E41" s="102"/>
      <c r="F41" s="102"/>
      <c r="G41" s="102"/>
      <c r="H41" s="102"/>
      <c r="I41" s="102"/>
      <c r="J41" s="102"/>
      <c r="K41" s="102"/>
      <c r="L41" s="102"/>
      <c r="M41" s="102"/>
      <c r="N41" s="102"/>
      <c r="O41" s="102"/>
      <c r="P41" s="102"/>
      <c r="Q41" s="102"/>
      <c r="R41" s="102"/>
      <c r="S41" s="102"/>
    </row>
    <row r="42" spans="1:19">
      <c r="A42" s="101" t="s">
        <v>9</v>
      </c>
      <c r="B42" s="102">
        <v>2</v>
      </c>
      <c r="C42" s="102">
        <v>0</v>
      </c>
      <c r="D42" s="102">
        <v>2</v>
      </c>
      <c r="E42" s="102">
        <v>0</v>
      </c>
      <c r="F42" s="102">
        <v>0</v>
      </c>
      <c r="G42" s="102">
        <v>0</v>
      </c>
      <c r="H42" s="102">
        <v>0</v>
      </c>
      <c r="I42" s="102">
        <v>0</v>
      </c>
      <c r="J42" s="102">
        <v>0</v>
      </c>
      <c r="K42" s="102">
        <v>0</v>
      </c>
      <c r="L42" s="102">
        <v>0</v>
      </c>
      <c r="M42" s="102">
        <v>0</v>
      </c>
      <c r="N42" s="102">
        <v>2</v>
      </c>
      <c r="O42" s="102">
        <v>0</v>
      </c>
      <c r="P42" s="102">
        <v>2</v>
      </c>
      <c r="Q42" s="102">
        <v>0</v>
      </c>
      <c r="R42" s="102">
        <v>0</v>
      </c>
      <c r="S42" s="102">
        <v>0</v>
      </c>
    </row>
    <row r="43" spans="1:19">
      <c r="A43" s="105" t="s">
        <v>4</v>
      </c>
      <c r="B43" s="102">
        <v>2</v>
      </c>
      <c r="C43" s="102">
        <v>0</v>
      </c>
      <c r="D43" s="102">
        <v>2</v>
      </c>
      <c r="E43" s="102">
        <v>0</v>
      </c>
      <c r="F43" s="102">
        <v>0</v>
      </c>
      <c r="G43" s="102">
        <v>0</v>
      </c>
      <c r="H43" s="102">
        <v>0</v>
      </c>
      <c r="I43" s="102">
        <v>0</v>
      </c>
      <c r="J43" s="102">
        <v>0</v>
      </c>
      <c r="K43" s="102">
        <v>0</v>
      </c>
      <c r="L43" s="102">
        <v>0</v>
      </c>
      <c r="M43" s="102">
        <v>0</v>
      </c>
      <c r="N43" s="102">
        <v>2</v>
      </c>
      <c r="O43" s="102">
        <v>0</v>
      </c>
      <c r="P43" s="102">
        <v>2</v>
      </c>
      <c r="Q43" s="102">
        <v>0</v>
      </c>
      <c r="R43" s="102">
        <v>0</v>
      </c>
      <c r="S43" s="102">
        <v>0</v>
      </c>
    </row>
    <row r="44" spans="1:19">
      <c r="A44" s="110" t="s">
        <v>61</v>
      </c>
      <c r="B44" s="100">
        <v>2</v>
      </c>
      <c r="C44" s="100">
        <v>0</v>
      </c>
      <c r="D44" s="100">
        <v>2</v>
      </c>
      <c r="E44" s="100">
        <v>0</v>
      </c>
      <c r="F44" s="100">
        <v>0</v>
      </c>
      <c r="G44" s="100">
        <v>0</v>
      </c>
      <c r="H44" s="100">
        <v>0</v>
      </c>
      <c r="I44" s="100">
        <v>0</v>
      </c>
      <c r="J44" s="100">
        <v>0</v>
      </c>
      <c r="K44" s="100">
        <v>0</v>
      </c>
      <c r="L44" s="100">
        <v>0</v>
      </c>
      <c r="M44" s="100">
        <v>0</v>
      </c>
      <c r="N44" s="100">
        <v>2</v>
      </c>
      <c r="O44" s="100">
        <v>0</v>
      </c>
      <c r="P44" s="100">
        <v>2</v>
      </c>
      <c r="Q44" s="100">
        <v>0</v>
      </c>
      <c r="R44" s="100">
        <v>0</v>
      </c>
      <c r="S44" s="100">
        <v>0</v>
      </c>
    </row>
    <row r="45" spans="1:19">
      <c r="A45" s="101"/>
      <c r="B45" s="102"/>
      <c r="C45" s="102"/>
      <c r="D45" s="102"/>
      <c r="E45" s="102"/>
      <c r="F45" s="102"/>
      <c r="G45" s="102"/>
      <c r="H45" s="102"/>
      <c r="I45" s="102"/>
      <c r="J45" s="102"/>
      <c r="K45" s="102"/>
      <c r="L45" s="102"/>
      <c r="M45" s="102"/>
      <c r="N45" s="102"/>
      <c r="O45" s="102"/>
      <c r="P45" s="102"/>
      <c r="Q45" s="102"/>
      <c r="R45" s="102"/>
      <c r="S45" s="102"/>
    </row>
    <row r="46" spans="1:19">
      <c r="A46" s="101" t="s">
        <v>11</v>
      </c>
      <c r="B46" s="102">
        <v>44</v>
      </c>
      <c r="C46" s="102">
        <v>0</v>
      </c>
      <c r="D46" s="102">
        <v>44</v>
      </c>
      <c r="E46" s="102">
        <v>0</v>
      </c>
      <c r="F46" s="102">
        <v>0</v>
      </c>
      <c r="G46" s="102">
        <v>0</v>
      </c>
      <c r="H46" s="102">
        <v>4</v>
      </c>
      <c r="I46" s="102">
        <v>0</v>
      </c>
      <c r="J46" s="102">
        <v>4</v>
      </c>
      <c r="K46" s="102">
        <v>0</v>
      </c>
      <c r="L46" s="102">
        <v>0</v>
      </c>
      <c r="M46" s="102">
        <v>0</v>
      </c>
      <c r="N46" s="102">
        <v>48</v>
      </c>
      <c r="O46" s="102">
        <v>0</v>
      </c>
      <c r="P46" s="102">
        <v>48</v>
      </c>
      <c r="Q46" s="102">
        <v>0</v>
      </c>
      <c r="R46" s="102">
        <v>0</v>
      </c>
      <c r="S46" s="102">
        <v>0</v>
      </c>
    </row>
    <row r="47" spans="1:19">
      <c r="A47" s="105" t="s">
        <v>13</v>
      </c>
      <c r="B47" s="102">
        <v>44</v>
      </c>
      <c r="C47" s="102">
        <v>0</v>
      </c>
      <c r="D47" s="102">
        <v>44</v>
      </c>
      <c r="E47" s="102">
        <v>0</v>
      </c>
      <c r="F47" s="102">
        <v>0</v>
      </c>
      <c r="G47" s="102">
        <v>0</v>
      </c>
      <c r="H47" s="102">
        <v>4</v>
      </c>
      <c r="I47" s="102">
        <v>0</v>
      </c>
      <c r="J47" s="102">
        <v>4</v>
      </c>
      <c r="K47" s="102">
        <v>0</v>
      </c>
      <c r="L47" s="102">
        <v>0</v>
      </c>
      <c r="M47" s="102">
        <v>0</v>
      </c>
      <c r="N47" s="102">
        <v>48</v>
      </c>
      <c r="O47" s="102">
        <v>0</v>
      </c>
      <c r="P47" s="102">
        <v>48</v>
      </c>
      <c r="Q47" s="102">
        <v>0</v>
      </c>
      <c r="R47" s="102">
        <v>0</v>
      </c>
      <c r="S47" s="102">
        <v>0</v>
      </c>
    </row>
    <row r="48" spans="1:19">
      <c r="A48" s="110" t="s">
        <v>60</v>
      </c>
      <c r="B48" s="100">
        <v>1</v>
      </c>
      <c r="C48" s="100">
        <v>0</v>
      </c>
      <c r="D48" s="100">
        <v>1</v>
      </c>
      <c r="E48" s="100">
        <v>0</v>
      </c>
      <c r="F48" s="100">
        <v>0</v>
      </c>
      <c r="G48" s="100">
        <v>0</v>
      </c>
      <c r="H48" s="100">
        <v>0</v>
      </c>
      <c r="I48" s="100">
        <v>0</v>
      </c>
      <c r="J48" s="100">
        <v>0</v>
      </c>
      <c r="K48" s="100">
        <v>0</v>
      </c>
      <c r="L48" s="100">
        <v>0</v>
      </c>
      <c r="M48" s="100">
        <v>0</v>
      </c>
      <c r="N48" s="100">
        <v>1</v>
      </c>
      <c r="O48" s="100">
        <v>0</v>
      </c>
      <c r="P48" s="100">
        <v>1</v>
      </c>
      <c r="Q48" s="100">
        <v>0</v>
      </c>
      <c r="R48" s="100">
        <v>0</v>
      </c>
      <c r="S48" s="100">
        <v>0</v>
      </c>
    </row>
    <row r="49" spans="1:19">
      <c r="A49" s="110" t="s">
        <v>61</v>
      </c>
      <c r="B49" s="100">
        <v>39</v>
      </c>
      <c r="C49" s="100">
        <v>0</v>
      </c>
      <c r="D49" s="100">
        <v>39</v>
      </c>
      <c r="E49" s="100">
        <v>0</v>
      </c>
      <c r="F49" s="100">
        <v>0</v>
      </c>
      <c r="G49" s="100">
        <v>0</v>
      </c>
      <c r="H49" s="100">
        <v>2</v>
      </c>
      <c r="I49" s="100">
        <v>0</v>
      </c>
      <c r="J49" s="100">
        <v>2</v>
      </c>
      <c r="K49" s="100">
        <v>0</v>
      </c>
      <c r="L49" s="100">
        <v>0</v>
      </c>
      <c r="M49" s="100">
        <v>0</v>
      </c>
      <c r="N49" s="100">
        <v>41</v>
      </c>
      <c r="O49" s="100">
        <v>0</v>
      </c>
      <c r="P49" s="100">
        <v>41</v>
      </c>
      <c r="Q49" s="100">
        <v>0</v>
      </c>
      <c r="R49" s="100">
        <v>0</v>
      </c>
      <c r="S49" s="100">
        <v>0</v>
      </c>
    </row>
    <row r="50" spans="1:19">
      <c r="A50" s="110" t="s">
        <v>68</v>
      </c>
      <c r="B50" s="100">
        <v>0</v>
      </c>
      <c r="C50" s="100">
        <v>0</v>
      </c>
      <c r="D50" s="100">
        <v>0</v>
      </c>
      <c r="E50" s="100">
        <v>0</v>
      </c>
      <c r="F50" s="100">
        <v>0</v>
      </c>
      <c r="G50" s="100">
        <v>0</v>
      </c>
      <c r="H50" s="100">
        <v>1</v>
      </c>
      <c r="I50" s="100">
        <v>0</v>
      </c>
      <c r="J50" s="100">
        <v>1</v>
      </c>
      <c r="K50" s="100">
        <v>0</v>
      </c>
      <c r="L50" s="100">
        <v>0</v>
      </c>
      <c r="M50" s="100">
        <v>0</v>
      </c>
      <c r="N50" s="100">
        <v>1</v>
      </c>
      <c r="O50" s="100">
        <v>0</v>
      </c>
      <c r="P50" s="100">
        <v>1</v>
      </c>
      <c r="Q50" s="100">
        <v>0</v>
      </c>
      <c r="R50" s="100">
        <v>0</v>
      </c>
      <c r="S50" s="100">
        <v>0</v>
      </c>
    </row>
    <row r="51" spans="1:19">
      <c r="A51" s="110" t="s">
        <v>76</v>
      </c>
      <c r="B51" s="100">
        <v>0</v>
      </c>
      <c r="C51" s="100">
        <v>0</v>
      </c>
      <c r="D51" s="100">
        <v>0</v>
      </c>
      <c r="E51" s="100">
        <v>0</v>
      </c>
      <c r="F51" s="100">
        <v>0</v>
      </c>
      <c r="G51" s="100">
        <v>0</v>
      </c>
      <c r="H51" s="100">
        <v>1</v>
      </c>
      <c r="I51" s="100">
        <v>0</v>
      </c>
      <c r="J51" s="100">
        <v>1</v>
      </c>
      <c r="K51" s="100">
        <v>0</v>
      </c>
      <c r="L51" s="100">
        <v>0</v>
      </c>
      <c r="M51" s="100">
        <v>0</v>
      </c>
      <c r="N51" s="100">
        <v>1</v>
      </c>
      <c r="O51" s="100">
        <v>0</v>
      </c>
      <c r="P51" s="100">
        <v>1</v>
      </c>
      <c r="Q51" s="100">
        <v>0</v>
      </c>
      <c r="R51" s="100">
        <v>0</v>
      </c>
      <c r="S51" s="100">
        <v>0</v>
      </c>
    </row>
    <row r="52" spans="1:19">
      <c r="A52" s="110" t="s">
        <v>80</v>
      </c>
      <c r="B52" s="100">
        <v>4</v>
      </c>
      <c r="C52" s="100">
        <v>0</v>
      </c>
      <c r="D52" s="100">
        <v>4</v>
      </c>
      <c r="E52" s="100">
        <v>0</v>
      </c>
      <c r="F52" s="100">
        <v>0</v>
      </c>
      <c r="G52" s="100">
        <v>0</v>
      </c>
      <c r="H52" s="100">
        <v>0</v>
      </c>
      <c r="I52" s="100">
        <v>0</v>
      </c>
      <c r="J52" s="100">
        <v>0</v>
      </c>
      <c r="K52" s="100">
        <v>0</v>
      </c>
      <c r="L52" s="100">
        <v>0</v>
      </c>
      <c r="M52" s="100">
        <v>0</v>
      </c>
      <c r="N52" s="100">
        <v>4</v>
      </c>
      <c r="O52" s="100">
        <v>0</v>
      </c>
      <c r="P52" s="100">
        <v>4</v>
      </c>
      <c r="Q52" s="100">
        <v>0</v>
      </c>
      <c r="R52" s="100">
        <v>0</v>
      </c>
      <c r="S52" s="100">
        <v>0</v>
      </c>
    </row>
    <row r="53" spans="1:19">
      <c r="A53" s="101"/>
      <c r="B53" s="102"/>
      <c r="C53" s="102"/>
      <c r="D53" s="102"/>
      <c r="E53" s="102"/>
      <c r="F53" s="102"/>
      <c r="G53" s="102"/>
      <c r="H53" s="102"/>
      <c r="I53" s="102"/>
      <c r="J53" s="102"/>
      <c r="K53" s="102"/>
      <c r="L53" s="102"/>
      <c r="M53" s="102"/>
      <c r="N53" s="102"/>
      <c r="O53" s="102"/>
      <c r="P53" s="102"/>
      <c r="Q53" s="102"/>
      <c r="R53" s="102"/>
      <c r="S53" s="102"/>
    </row>
    <row r="54" spans="1:19">
      <c r="A54" s="101" t="s">
        <v>16</v>
      </c>
      <c r="B54" s="102">
        <v>1</v>
      </c>
      <c r="C54" s="102">
        <v>0</v>
      </c>
      <c r="D54" s="102">
        <v>0</v>
      </c>
      <c r="E54" s="102">
        <v>1</v>
      </c>
      <c r="F54" s="102">
        <v>0</v>
      </c>
      <c r="G54" s="102">
        <v>0</v>
      </c>
      <c r="H54" s="102">
        <v>0</v>
      </c>
      <c r="I54" s="102">
        <v>0</v>
      </c>
      <c r="J54" s="102">
        <v>0</v>
      </c>
      <c r="K54" s="102">
        <v>0</v>
      </c>
      <c r="L54" s="102">
        <v>0</v>
      </c>
      <c r="M54" s="102">
        <v>0</v>
      </c>
      <c r="N54" s="102">
        <v>1</v>
      </c>
      <c r="O54" s="102">
        <v>0</v>
      </c>
      <c r="P54" s="102">
        <v>0</v>
      </c>
      <c r="Q54" s="102">
        <v>1</v>
      </c>
      <c r="R54" s="102">
        <v>0</v>
      </c>
      <c r="S54" s="102">
        <v>0</v>
      </c>
    </row>
    <row r="55" spans="1:19">
      <c r="A55" s="105" t="s">
        <v>19</v>
      </c>
      <c r="B55" s="102">
        <v>1</v>
      </c>
      <c r="C55" s="102">
        <v>0</v>
      </c>
      <c r="D55" s="102">
        <v>0</v>
      </c>
      <c r="E55" s="102">
        <v>1</v>
      </c>
      <c r="F55" s="102">
        <v>0</v>
      </c>
      <c r="G55" s="102">
        <v>0</v>
      </c>
      <c r="H55" s="102">
        <v>0</v>
      </c>
      <c r="I55" s="102">
        <v>0</v>
      </c>
      <c r="J55" s="102">
        <v>0</v>
      </c>
      <c r="K55" s="102">
        <v>0</v>
      </c>
      <c r="L55" s="102">
        <v>0</v>
      </c>
      <c r="M55" s="102">
        <v>0</v>
      </c>
      <c r="N55" s="102">
        <v>1</v>
      </c>
      <c r="O55" s="102">
        <v>0</v>
      </c>
      <c r="P55" s="102">
        <v>0</v>
      </c>
      <c r="Q55" s="102">
        <v>1</v>
      </c>
      <c r="R55" s="102">
        <v>0</v>
      </c>
      <c r="S55" s="102">
        <v>0</v>
      </c>
    </row>
    <row r="56" spans="1:19">
      <c r="A56" s="110" t="s">
        <v>550</v>
      </c>
      <c r="B56" s="100">
        <v>1</v>
      </c>
      <c r="C56" s="100">
        <v>0</v>
      </c>
      <c r="D56" s="100">
        <v>0</v>
      </c>
      <c r="E56" s="100">
        <v>1</v>
      </c>
      <c r="F56" s="100">
        <v>0</v>
      </c>
      <c r="G56" s="100">
        <v>0</v>
      </c>
      <c r="H56" s="100">
        <v>0</v>
      </c>
      <c r="I56" s="100">
        <v>0</v>
      </c>
      <c r="J56" s="100">
        <v>0</v>
      </c>
      <c r="K56" s="100">
        <v>0</v>
      </c>
      <c r="L56" s="100">
        <v>0</v>
      </c>
      <c r="M56" s="100">
        <v>0</v>
      </c>
      <c r="N56" s="100">
        <v>1</v>
      </c>
      <c r="O56" s="100">
        <v>0</v>
      </c>
      <c r="P56" s="100">
        <v>0</v>
      </c>
      <c r="Q56" s="100">
        <v>1</v>
      </c>
      <c r="R56" s="100">
        <v>0</v>
      </c>
      <c r="S56" s="100">
        <v>0</v>
      </c>
    </row>
    <row r="57" spans="1:19">
      <c r="A57" s="101"/>
      <c r="B57" s="102"/>
      <c r="C57" s="102"/>
      <c r="D57" s="102"/>
      <c r="E57" s="102"/>
      <c r="F57" s="102"/>
      <c r="G57" s="102"/>
      <c r="H57" s="102"/>
      <c r="I57" s="102"/>
      <c r="J57" s="102"/>
      <c r="K57" s="102"/>
      <c r="L57" s="102"/>
      <c r="M57" s="102"/>
      <c r="N57" s="102"/>
      <c r="O57" s="102"/>
      <c r="P57" s="102"/>
      <c r="Q57" s="102"/>
      <c r="R57" s="102"/>
      <c r="S57" s="102"/>
    </row>
    <row r="58" spans="1:19">
      <c r="A58" s="101" t="s">
        <v>21</v>
      </c>
      <c r="B58" s="102">
        <v>10</v>
      </c>
      <c r="C58" s="102">
        <v>10</v>
      </c>
      <c r="D58" s="102">
        <v>0</v>
      </c>
      <c r="E58" s="102">
        <v>0</v>
      </c>
      <c r="F58" s="102">
        <v>0</v>
      </c>
      <c r="G58" s="102">
        <v>0</v>
      </c>
      <c r="H58" s="102">
        <v>5</v>
      </c>
      <c r="I58" s="102">
        <v>5</v>
      </c>
      <c r="J58" s="102">
        <v>0</v>
      </c>
      <c r="K58" s="102">
        <v>0</v>
      </c>
      <c r="L58" s="102">
        <v>0</v>
      </c>
      <c r="M58" s="102">
        <v>0</v>
      </c>
      <c r="N58" s="102">
        <v>15</v>
      </c>
      <c r="O58" s="102">
        <v>15</v>
      </c>
      <c r="P58" s="102">
        <v>0</v>
      </c>
      <c r="Q58" s="102">
        <v>0</v>
      </c>
      <c r="R58" s="102">
        <v>0</v>
      </c>
      <c r="S58" s="102">
        <v>0</v>
      </c>
    </row>
    <row r="59" spans="1:19">
      <c r="A59" s="105" t="s">
        <v>17</v>
      </c>
      <c r="B59" s="102">
        <v>9</v>
      </c>
      <c r="C59" s="102">
        <v>9</v>
      </c>
      <c r="D59" s="102">
        <v>0</v>
      </c>
      <c r="E59" s="102">
        <v>0</v>
      </c>
      <c r="F59" s="102">
        <v>0</v>
      </c>
      <c r="G59" s="102">
        <v>0</v>
      </c>
      <c r="H59" s="102">
        <v>5</v>
      </c>
      <c r="I59" s="102">
        <v>5</v>
      </c>
      <c r="J59" s="102">
        <v>0</v>
      </c>
      <c r="K59" s="102">
        <v>0</v>
      </c>
      <c r="L59" s="102">
        <v>0</v>
      </c>
      <c r="M59" s="102">
        <v>0</v>
      </c>
      <c r="N59" s="102">
        <v>14</v>
      </c>
      <c r="O59" s="102">
        <v>14</v>
      </c>
      <c r="P59" s="102">
        <v>0</v>
      </c>
      <c r="Q59" s="102">
        <v>0</v>
      </c>
      <c r="R59" s="102">
        <v>0</v>
      </c>
      <c r="S59" s="102">
        <v>0</v>
      </c>
    </row>
    <row r="60" spans="1:19">
      <c r="A60" s="110" t="s">
        <v>53</v>
      </c>
      <c r="B60" s="100">
        <v>1</v>
      </c>
      <c r="C60" s="100">
        <v>1</v>
      </c>
      <c r="D60" s="100">
        <v>0</v>
      </c>
      <c r="E60" s="100">
        <v>0</v>
      </c>
      <c r="F60" s="100">
        <v>0</v>
      </c>
      <c r="G60" s="100">
        <v>0</v>
      </c>
      <c r="H60" s="100">
        <v>1</v>
      </c>
      <c r="I60" s="100">
        <v>1</v>
      </c>
      <c r="J60" s="100">
        <v>0</v>
      </c>
      <c r="K60" s="100">
        <v>0</v>
      </c>
      <c r="L60" s="100">
        <v>0</v>
      </c>
      <c r="M60" s="100">
        <v>0</v>
      </c>
      <c r="N60" s="100">
        <v>2</v>
      </c>
      <c r="O60" s="100">
        <v>2</v>
      </c>
      <c r="P60" s="100">
        <v>0</v>
      </c>
      <c r="Q60" s="100">
        <v>0</v>
      </c>
      <c r="R60" s="100">
        <v>0</v>
      </c>
      <c r="S60" s="100">
        <v>0</v>
      </c>
    </row>
    <row r="61" spans="1:19">
      <c r="A61" s="110" t="s">
        <v>100</v>
      </c>
      <c r="B61" s="100">
        <v>2</v>
      </c>
      <c r="C61" s="100">
        <v>2</v>
      </c>
      <c r="D61" s="100">
        <v>0</v>
      </c>
      <c r="E61" s="100">
        <v>0</v>
      </c>
      <c r="F61" s="100">
        <v>0</v>
      </c>
      <c r="G61" s="100">
        <v>0</v>
      </c>
      <c r="H61" s="100">
        <v>0</v>
      </c>
      <c r="I61" s="100">
        <v>0</v>
      </c>
      <c r="J61" s="100">
        <v>0</v>
      </c>
      <c r="K61" s="100">
        <v>0</v>
      </c>
      <c r="L61" s="100">
        <v>0</v>
      </c>
      <c r="M61" s="100">
        <v>0</v>
      </c>
      <c r="N61" s="100">
        <v>2</v>
      </c>
      <c r="O61" s="100">
        <v>2</v>
      </c>
      <c r="P61" s="100">
        <v>0</v>
      </c>
      <c r="Q61" s="100">
        <v>0</v>
      </c>
      <c r="R61" s="100">
        <v>0</v>
      </c>
      <c r="S61" s="100">
        <v>0</v>
      </c>
    </row>
    <row r="62" spans="1:19">
      <c r="A62" s="110" t="s">
        <v>62</v>
      </c>
      <c r="B62" s="100">
        <v>1</v>
      </c>
      <c r="C62" s="100">
        <v>1</v>
      </c>
      <c r="D62" s="100">
        <v>0</v>
      </c>
      <c r="E62" s="100">
        <v>0</v>
      </c>
      <c r="F62" s="100">
        <v>0</v>
      </c>
      <c r="G62" s="100">
        <v>0</v>
      </c>
      <c r="H62" s="100">
        <v>2</v>
      </c>
      <c r="I62" s="100">
        <v>2</v>
      </c>
      <c r="J62" s="100">
        <v>0</v>
      </c>
      <c r="K62" s="100">
        <v>0</v>
      </c>
      <c r="L62" s="100">
        <v>0</v>
      </c>
      <c r="M62" s="100">
        <v>0</v>
      </c>
      <c r="N62" s="100">
        <v>3</v>
      </c>
      <c r="O62" s="100">
        <v>3</v>
      </c>
      <c r="P62" s="100">
        <v>0</v>
      </c>
      <c r="Q62" s="100">
        <v>0</v>
      </c>
      <c r="R62" s="100">
        <v>0</v>
      </c>
      <c r="S62" s="100">
        <v>0</v>
      </c>
    </row>
    <row r="63" spans="1:19">
      <c r="A63" s="110" t="s">
        <v>105</v>
      </c>
      <c r="B63" s="100">
        <v>1</v>
      </c>
      <c r="C63" s="100">
        <v>1</v>
      </c>
      <c r="D63" s="100">
        <v>0</v>
      </c>
      <c r="E63" s="100">
        <v>0</v>
      </c>
      <c r="F63" s="100">
        <v>0</v>
      </c>
      <c r="G63" s="100">
        <v>0</v>
      </c>
      <c r="H63" s="100">
        <v>0</v>
      </c>
      <c r="I63" s="100">
        <v>0</v>
      </c>
      <c r="J63" s="100">
        <v>0</v>
      </c>
      <c r="K63" s="100">
        <v>0</v>
      </c>
      <c r="L63" s="100">
        <v>0</v>
      </c>
      <c r="M63" s="100">
        <v>0</v>
      </c>
      <c r="N63" s="100">
        <v>1</v>
      </c>
      <c r="O63" s="100">
        <v>1</v>
      </c>
      <c r="P63" s="100">
        <v>0</v>
      </c>
      <c r="Q63" s="100">
        <v>0</v>
      </c>
      <c r="R63" s="100">
        <v>0</v>
      </c>
      <c r="S63" s="100">
        <v>0</v>
      </c>
    </row>
    <row r="64" spans="1:19">
      <c r="A64" s="110" t="s">
        <v>106</v>
      </c>
      <c r="B64" s="100">
        <v>0</v>
      </c>
      <c r="C64" s="100">
        <v>0</v>
      </c>
      <c r="D64" s="100">
        <v>0</v>
      </c>
      <c r="E64" s="100">
        <v>0</v>
      </c>
      <c r="F64" s="100">
        <v>0</v>
      </c>
      <c r="G64" s="100">
        <v>0</v>
      </c>
      <c r="H64" s="100">
        <v>2</v>
      </c>
      <c r="I64" s="100">
        <v>2</v>
      </c>
      <c r="J64" s="100">
        <v>0</v>
      </c>
      <c r="K64" s="100">
        <v>0</v>
      </c>
      <c r="L64" s="100">
        <v>0</v>
      </c>
      <c r="M64" s="100">
        <v>0</v>
      </c>
      <c r="N64" s="100">
        <v>2</v>
      </c>
      <c r="O64" s="100">
        <v>2</v>
      </c>
      <c r="P64" s="100">
        <v>0</v>
      </c>
      <c r="Q64" s="100">
        <v>0</v>
      </c>
      <c r="R64" s="100">
        <v>0</v>
      </c>
      <c r="S64" s="100">
        <v>0</v>
      </c>
    </row>
    <row r="65" spans="1:19">
      <c r="A65" s="110" t="s">
        <v>112</v>
      </c>
      <c r="B65" s="100">
        <v>2</v>
      </c>
      <c r="C65" s="100">
        <v>2</v>
      </c>
      <c r="D65" s="100">
        <v>0</v>
      </c>
      <c r="E65" s="100">
        <v>0</v>
      </c>
      <c r="F65" s="100">
        <v>0</v>
      </c>
      <c r="G65" s="100">
        <v>0</v>
      </c>
      <c r="H65" s="100">
        <v>0</v>
      </c>
      <c r="I65" s="100">
        <v>0</v>
      </c>
      <c r="J65" s="100">
        <v>0</v>
      </c>
      <c r="K65" s="100">
        <v>0</v>
      </c>
      <c r="L65" s="100">
        <v>0</v>
      </c>
      <c r="M65" s="100">
        <v>0</v>
      </c>
      <c r="N65" s="100">
        <v>2</v>
      </c>
      <c r="O65" s="100">
        <v>2</v>
      </c>
      <c r="P65" s="100">
        <v>0</v>
      </c>
      <c r="Q65" s="100">
        <v>0</v>
      </c>
      <c r="R65" s="100">
        <v>0</v>
      </c>
      <c r="S65" s="100">
        <v>0</v>
      </c>
    </row>
    <row r="66" spans="1:19">
      <c r="A66" s="110" t="s">
        <v>115</v>
      </c>
      <c r="B66" s="100">
        <v>2</v>
      </c>
      <c r="C66" s="100">
        <v>2</v>
      </c>
      <c r="D66" s="100">
        <v>0</v>
      </c>
      <c r="E66" s="100">
        <v>0</v>
      </c>
      <c r="F66" s="100">
        <v>0</v>
      </c>
      <c r="G66" s="100">
        <v>0</v>
      </c>
      <c r="H66" s="100">
        <v>0</v>
      </c>
      <c r="I66" s="100">
        <v>0</v>
      </c>
      <c r="J66" s="100">
        <v>0</v>
      </c>
      <c r="K66" s="100">
        <v>0</v>
      </c>
      <c r="L66" s="100">
        <v>0</v>
      </c>
      <c r="M66" s="100">
        <v>0</v>
      </c>
      <c r="N66" s="100">
        <v>2</v>
      </c>
      <c r="O66" s="100">
        <v>2</v>
      </c>
      <c r="P66" s="100">
        <v>0</v>
      </c>
      <c r="Q66" s="100">
        <v>0</v>
      </c>
      <c r="R66" s="100">
        <v>0</v>
      </c>
      <c r="S66" s="100">
        <v>0</v>
      </c>
    </row>
    <row r="67" spans="1:19">
      <c r="A67" s="105" t="s">
        <v>18</v>
      </c>
      <c r="B67" s="102">
        <v>1</v>
      </c>
      <c r="C67" s="102">
        <v>1</v>
      </c>
      <c r="D67" s="102">
        <v>0</v>
      </c>
      <c r="E67" s="102">
        <v>0</v>
      </c>
      <c r="F67" s="102">
        <v>0</v>
      </c>
      <c r="G67" s="102">
        <v>0</v>
      </c>
      <c r="H67" s="102">
        <v>0</v>
      </c>
      <c r="I67" s="102">
        <v>0</v>
      </c>
      <c r="J67" s="102">
        <v>0</v>
      </c>
      <c r="K67" s="102">
        <v>0</v>
      </c>
      <c r="L67" s="102">
        <v>0</v>
      </c>
      <c r="M67" s="102">
        <v>0</v>
      </c>
      <c r="N67" s="102">
        <v>1</v>
      </c>
      <c r="O67" s="102">
        <v>1</v>
      </c>
      <c r="P67" s="102">
        <v>0</v>
      </c>
      <c r="Q67" s="102">
        <v>0</v>
      </c>
      <c r="R67" s="102">
        <v>0</v>
      </c>
      <c r="S67" s="102">
        <v>0</v>
      </c>
    </row>
    <row r="68" spans="1:19">
      <c r="A68" s="110" t="s">
        <v>456</v>
      </c>
      <c r="B68" s="100">
        <v>1</v>
      </c>
      <c r="C68" s="100">
        <v>1</v>
      </c>
      <c r="D68" s="100">
        <v>0</v>
      </c>
      <c r="E68" s="100">
        <v>0</v>
      </c>
      <c r="F68" s="100">
        <v>0</v>
      </c>
      <c r="G68" s="100">
        <v>0</v>
      </c>
      <c r="H68" s="100">
        <v>0</v>
      </c>
      <c r="I68" s="100">
        <v>0</v>
      </c>
      <c r="J68" s="100">
        <v>0</v>
      </c>
      <c r="K68" s="100">
        <v>0</v>
      </c>
      <c r="L68" s="100">
        <v>0</v>
      </c>
      <c r="M68" s="100">
        <v>0</v>
      </c>
      <c r="N68" s="100">
        <v>1</v>
      </c>
      <c r="O68" s="100">
        <v>1</v>
      </c>
      <c r="P68" s="100">
        <v>0</v>
      </c>
      <c r="Q68" s="100">
        <v>0</v>
      </c>
      <c r="R68" s="100">
        <v>0</v>
      </c>
      <c r="S68" s="100">
        <v>0</v>
      </c>
    </row>
    <row r="69" spans="1:19">
      <c r="A69" s="109"/>
      <c r="B69" s="107"/>
      <c r="C69" s="107"/>
      <c r="D69" s="107"/>
      <c r="E69" s="107"/>
      <c r="F69" s="107"/>
      <c r="G69" s="107"/>
      <c r="H69" s="107"/>
      <c r="I69" s="107"/>
      <c r="J69" s="107"/>
      <c r="K69" s="107"/>
      <c r="L69" s="107"/>
      <c r="M69" s="107"/>
      <c r="N69" s="107"/>
      <c r="O69" s="107"/>
      <c r="P69" s="107"/>
      <c r="Q69" s="107"/>
      <c r="R69" s="107"/>
      <c r="S69" s="107"/>
    </row>
    <row r="70" spans="1:19">
      <c r="A70" s="109" t="s">
        <v>30</v>
      </c>
      <c r="B70" s="107"/>
      <c r="C70" s="107"/>
      <c r="D70" s="107"/>
      <c r="E70" s="107"/>
      <c r="F70" s="107"/>
      <c r="G70" s="107"/>
      <c r="H70" s="107"/>
      <c r="I70" s="107"/>
      <c r="J70" s="107"/>
      <c r="K70" s="107"/>
      <c r="L70" s="107"/>
      <c r="M70" s="107"/>
      <c r="N70" s="107"/>
      <c r="O70" s="107"/>
      <c r="P70" s="107"/>
      <c r="Q70" s="107"/>
      <c r="R70" s="107"/>
      <c r="S70" s="107"/>
    </row>
    <row r="71" spans="1:19">
      <c r="A71" s="109" t="s">
        <v>1</v>
      </c>
      <c r="B71" s="107">
        <v>3</v>
      </c>
      <c r="C71" s="107"/>
      <c r="D71" s="107"/>
      <c r="E71" s="107"/>
      <c r="F71" s="107"/>
      <c r="G71" s="107"/>
      <c r="H71" s="107">
        <v>0</v>
      </c>
      <c r="I71" s="107"/>
      <c r="J71" s="107"/>
      <c r="K71" s="107"/>
      <c r="L71" s="107"/>
      <c r="M71" s="107"/>
      <c r="N71" s="107">
        <v>3</v>
      </c>
      <c r="O71" s="107"/>
      <c r="P71" s="107"/>
      <c r="Q71" s="107"/>
      <c r="R71" s="107"/>
      <c r="S71" s="107"/>
    </row>
    <row r="72" spans="1:19">
      <c r="A72" s="105" t="s">
        <v>126</v>
      </c>
      <c r="B72" s="102"/>
      <c r="C72" s="102"/>
      <c r="D72" s="102"/>
      <c r="E72" s="102"/>
      <c r="F72" s="102"/>
      <c r="G72" s="102"/>
      <c r="H72" s="102"/>
      <c r="I72" s="102"/>
      <c r="J72" s="102"/>
      <c r="K72" s="102"/>
      <c r="L72" s="102"/>
      <c r="M72" s="102"/>
      <c r="N72" s="102"/>
      <c r="O72" s="102"/>
      <c r="P72" s="102"/>
      <c r="Q72" s="102"/>
      <c r="R72" s="102"/>
      <c r="S72" s="102"/>
    </row>
    <row r="73" spans="1:19">
      <c r="A73" s="105" t="s">
        <v>127</v>
      </c>
      <c r="B73" s="102">
        <v>3</v>
      </c>
      <c r="C73" s="102"/>
      <c r="D73" s="102"/>
      <c r="E73" s="102"/>
      <c r="F73" s="102"/>
      <c r="G73" s="102"/>
      <c r="H73" s="102">
        <v>0</v>
      </c>
      <c r="I73" s="102"/>
      <c r="J73" s="102"/>
      <c r="K73" s="102"/>
      <c r="L73" s="102"/>
      <c r="M73" s="102"/>
      <c r="N73" s="102">
        <v>3</v>
      </c>
      <c r="O73" s="102"/>
      <c r="P73" s="102"/>
      <c r="Q73" s="102"/>
      <c r="R73" s="102"/>
      <c r="S73" s="102"/>
    </row>
    <row r="74" spans="1:19">
      <c r="A74" s="110" t="s">
        <v>128</v>
      </c>
      <c r="B74" s="100">
        <v>1</v>
      </c>
      <c r="C74" s="100"/>
      <c r="D74" s="100"/>
      <c r="E74" s="100"/>
      <c r="F74" s="100"/>
      <c r="G74" s="100"/>
      <c r="H74" s="100">
        <v>0</v>
      </c>
      <c r="I74" s="100"/>
      <c r="J74" s="100"/>
      <c r="K74" s="100"/>
      <c r="L74" s="100"/>
      <c r="M74" s="100"/>
      <c r="N74" s="100">
        <v>1</v>
      </c>
      <c r="O74" s="100"/>
      <c r="P74" s="100"/>
      <c r="Q74" s="100"/>
      <c r="R74" s="100"/>
      <c r="S74" s="100"/>
    </row>
    <row r="75" spans="1:19">
      <c r="A75" s="72" t="s">
        <v>125</v>
      </c>
      <c r="B75" s="71">
        <v>2</v>
      </c>
      <c r="C75" s="71"/>
      <c r="D75" s="71"/>
      <c r="E75" s="71"/>
      <c r="F75" s="71"/>
      <c r="G75" s="71"/>
      <c r="H75" s="71">
        <v>0</v>
      </c>
      <c r="I75" s="71"/>
      <c r="J75" s="71"/>
      <c r="K75" s="71"/>
      <c r="L75" s="71"/>
      <c r="M75" s="71"/>
      <c r="N75" s="71">
        <v>2</v>
      </c>
      <c r="O75" s="71"/>
      <c r="P75" s="71"/>
      <c r="Q75" s="71"/>
      <c r="R75" s="71"/>
      <c r="S75" s="71"/>
    </row>
    <row r="265" spans="1:11">
      <c r="A265" s="156"/>
      <c r="B265" s="157"/>
      <c r="C265" s="157"/>
      <c r="D265" s="157"/>
      <c r="E265" s="157"/>
      <c r="F265" s="157"/>
      <c r="G265" s="157"/>
      <c r="H265" s="157"/>
      <c r="I265" s="157"/>
      <c r="J265" s="157"/>
      <c r="K265" s="158"/>
    </row>
  </sheetData>
  <mergeCells count="5">
    <mergeCell ref="A3:S3"/>
    <mergeCell ref="H6:M6"/>
    <mergeCell ref="N6:S6"/>
    <mergeCell ref="A6:A7"/>
    <mergeCell ref="B6:G6"/>
  </mergeCells>
  <hyperlinks>
    <hyperlink ref="A1" location="CONTENTS!A1" display="CONTENTS" xr:uid="{B4384702-7532-47DA-92CD-186DCC9B8227}"/>
  </hyperlinks>
  <printOptions horizontalCentered="1"/>
  <pageMargins left="0.78740157480314965" right="0.86614173228346458" top="0.78740157480314965" bottom="0.78740157480314965" header="0.31496062992125984" footer="0.31496062992125984"/>
  <pageSetup paperSize="9" scale="9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65"/>
  <sheetViews>
    <sheetView showGridLines="0" zoomScaleNormal="100" workbookViewId="0">
      <pane ySplit="7" topLeftCell="A8" activePane="bottomLeft" state="frozen"/>
      <selection activeCell="A2" sqref="A2"/>
      <selection pane="bottomLeft" activeCell="A2" sqref="A2"/>
    </sheetView>
  </sheetViews>
  <sheetFormatPr defaultRowHeight="12"/>
  <cols>
    <col min="1" max="1" width="32.5703125" style="4" bestFit="1" customWidth="1"/>
    <col min="2" max="11" width="8.85546875" style="4" customWidth="1"/>
    <col min="12" max="16384" width="9.140625" style="4"/>
  </cols>
  <sheetData>
    <row r="1" spans="1:11">
      <c r="A1" s="56" t="s">
        <v>131</v>
      </c>
    </row>
    <row r="2" spans="1:11" ht="12" customHeight="1"/>
    <row r="3" spans="1:11" ht="12" customHeight="1">
      <c r="A3" s="193" t="s">
        <v>708</v>
      </c>
      <c r="B3" s="193"/>
      <c r="C3" s="193"/>
      <c r="D3" s="193"/>
      <c r="E3" s="193"/>
      <c r="F3" s="193"/>
      <c r="G3" s="193"/>
      <c r="H3" s="193"/>
      <c r="I3" s="193"/>
      <c r="J3" s="193"/>
      <c r="K3" s="193"/>
    </row>
    <row r="4" spans="1:11" ht="12" customHeight="1">
      <c r="A4" s="1"/>
      <c r="B4" s="1"/>
      <c r="C4" s="1"/>
      <c r="D4" s="1"/>
      <c r="E4" s="1"/>
      <c r="F4" s="1"/>
      <c r="G4" s="1"/>
      <c r="H4" s="1"/>
      <c r="I4" s="1"/>
      <c r="J4" s="1"/>
      <c r="K4" s="2" t="s">
        <v>33</v>
      </c>
    </row>
    <row r="5" spans="1:11">
      <c r="A5" s="206" t="s">
        <v>0</v>
      </c>
      <c r="B5" s="225" t="s">
        <v>144</v>
      </c>
      <c r="C5" s="226"/>
      <c r="D5" s="226"/>
      <c r="E5" s="226"/>
      <c r="F5" s="226"/>
      <c r="G5" s="226"/>
      <c r="H5" s="226"/>
      <c r="I5" s="226"/>
      <c r="J5" s="227"/>
      <c r="K5" s="221" t="s">
        <v>50</v>
      </c>
    </row>
    <row r="6" spans="1:11">
      <c r="A6" s="224"/>
      <c r="B6" s="206" t="s">
        <v>143</v>
      </c>
      <c r="C6" s="206" t="s">
        <v>142</v>
      </c>
      <c r="D6" s="206" t="s">
        <v>141</v>
      </c>
      <c r="E6" s="206" t="s">
        <v>140</v>
      </c>
      <c r="F6" s="206" t="s">
        <v>139</v>
      </c>
      <c r="G6" s="206" t="s">
        <v>138</v>
      </c>
      <c r="H6" s="206" t="s">
        <v>137</v>
      </c>
      <c r="I6" s="206" t="s">
        <v>136</v>
      </c>
      <c r="J6" s="206" t="s">
        <v>135</v>
      </c>
      <c r="K6" s="222"/>
    </row>
    <row r="7" spans="1:11">
      <c r="A7" s="205"/>
      <c r="B7" s="205"/>
      <c r="C7" s="205"/>
      <c r="D7" s="205"/>
      <c r="E7" s="205"/>
      <c r="F7" s="205"/>
      <c r="G7" s="205"/>
      <c r="H7" s="205"/>
      <c r="I7" s="205"/>
      <c r="J7" s="205"/>
      <c r="K7" s="223"/>
    </row>
    <row r="8" spans="1:11" s="59" customFormat="1" ht="15.75" customHeight="1">
      <c r="A8" s="81" t="s">
        <v>2</v>
      </c>
      <c r="B8" s="82"/>
      <c r="C8" s="82"/>
      <c r="D8" s="82"/>
      <c r="E8" s="82"/>
      <c r="F8" s="82"/>
      <c r="G8" s="82"/>
      <c r="H8" s="82"/>
      <c r="I8" s="82"/>
      <c r="J8" s="82"/>
      <c r="K8" s="82"/>
    </row>
    <row r="9" spans="1:11" s="59" customFormat="1" ht="15.75" customHeight="1">
      <c r="A9" s="89" t="s">
        <v>1</v>
      </c>
      <c r="B9" s="90">
        <v>2723</v>
      </c>
      <c r="C9" s="90">
        <v>3512</v>
      </c>
      <c r="D9" s="90">
        <v>3562</v>
      </c>
      <c r="E9" s="90">
        <v>11559</v>
      </c>
      <c r="F9" s="90">
        <v>1601</v>
      </c>
      <c r="G9" s="90">
        <v>5982</v>
      </c>
      <c r="H9" s="90">
        <v>2599</v>
      </c>
      <c r="I9" s="90">
        <v>2179</v>
      </c>
      <c r="J9" s="90">
        <v>1070</v>
      </c>
      <c r="K9" s="90">
        <v>34787</v>
      </c>
    </row>
    <row r="10" spans="1:11" s="57" customFormat="1" ht="12" customHeight="1">
      <c r="A10" s="86"/>
      <c r="B10" s="87"/>
      <c r="C10" s="87"/>
      <c r="D10" s="87"/>
      <c r="E10" s="87"/>
      <c r="F10" s="87"/>
      <c r="G10" s="87"/>
      <c r="H10" s="87"/>
      <c r="I10" s="87"/>
      <c r="J10" s="87"/>
      <c r="K10" s="87"/>
    </row>
    <row r="11" spans="1:11" s="57" customFormat="1" ht="12" customHeight="1">
      <c r="A11" s="86" t="s">
        <v>43</v>
      </c>
      <c r="B11" s="87">
        <v>1229</v>
      </c>
      <c r="C11" s="87">
        <v>1797</v>
      </c>
      <c r="D11" s="87">
        <v>3253</v>
      </c>
      <c r="E11" s="87">
        <v>10702</v>
      </c>
      <c r="F11" s="87">
        <v>1550</v>
      </c>
      <c r="G11" s="87">
        <v>4700</v>
      </c>
      <c r="H11" s="87">
        <v>1521</v>
      </c>
      <c r="I11" s="87">
        <v>1867</v>
      </c>
      <c r="J11" s="87">
        <v>222</v>
      </c>
      <c r="K11" s="87">
        <v>26841</v>
      </c>
    </row>
    <row r="12" spans="1:11" s="60" customFormat="1" ht="12" customHeight="1">
      <c r="A12" s="88" t="s">
        <v>4</v>
      </c>
      <c r="B12" s="87">
        <v>1188</v>
      </c>
      <c r="C12" s="87">
        <v>1264</v>
      </c>
      <c r="D12" s="87">
        <v>2530</v>
      </c>
      <c r="E12" s="87">
        <v>9287</v>
      </c>
      <c r="F12" s="87">
        <v>1434</v>
      </c>
      <c r="G12" s="87">
        <v>4355</v>
      </c>
      <c r="H12" s="87">
        <v>1453</v>
      </c>
      <c r="I12" s="87">
        <v>1829</v>
      </c>
      <c r="J12" s="87">
        <v>218</v>
      </c>
      <c r="K12" s="87">
        <v>23558</v>
      </c>
    </row>
    <row r="13" spans="1:11" s="58" customFormat="1" ht="12" customHeight="1">
      <c r="A13" s="91" t="s">
        <v>584</v>
      </c>
      <c r="B13" s="85">
        <v>0</v>
      </c>
      <c r="C13" s="85">
        <v>0</v>
      </c>
      <c r="D13" s="85">
        <v>3</v>
      </c>
      <c r="E13" s="85">
        <v>0</v>
      </c>
      <c r="F13" s="85">
        <v>0</v>
      </c>
      <c r="G13" s="85">
        <v>0</v>
      </c>
      <c r="H13" s="85">
        <v>0</v>
      </c>
      <c r="I13" s="85">
        <v>0</v>
      </c>
      <c r="J13" s="85">
        <v>0</v>
      </c>
      <c r="K13" s="85">
        <v>3</v>
      </c>
    </row>
    <row r="14" spans="1:11" s="58" customFormat="1" ht="12" customHeight="1">
      <c r="A14" s="91" t="s">
        <v>537</v>
      </c>
      <c r="B14" s="85">
        <v>0</v>
      </c>
      <c r="C14" s="85">
        <v>0</v>
      </c>
      <c r="D14" s="85">
        <v>0</v>
      </c>
      <c r="E14" s="85">
        <v>0</v>
      </c>
      <c r="F14" s="85">
        <v>0</v>
      </c>
      <c r="G14" s="85">
        <v>0</v>
      </c>
      <c r="H14" s="85">
        <v>0</v>
      </c>
      <c r="I14" s="85">
        <v>0</v>
      </c>
      <c r="J14" s="85">
        <v>1</v>
      </c>
      <c r="K14" s="85">
        <v>1</v>
      </c>
    </row>
    <row r="15" spans="1:11" s="58" customFormat="1" ht="12" customHeight="1">
      <c r="A15" s="91" t="s">
        <v>51</v>
      </c>
      <c r="B15" s="85">
        <v>2</v>
      </c>
      <c r="C15" s="85">
        <v>0</v>
      </c>
      <c r="D15" s="85">
        <v>12</v>
      </c>
      <c r="E15" s="85">
        <v>2</v>
      </c>
      <c r="F15" s="85">
        <v>4</v>
      </c>
      <c r="G15" s="85">
        <v>30</v>
      </c>
      <c r="H15" s="85">
        <v>19</v>
      </c>
      <c r="I15" s="85">
        <v>4</v>
      </c>
      <c r="J15" s="85">
        <v>2</v>
      </c>
      <c r="K15" s="85">
        <v>75</v>
      </c>
    </row>
    <row r="16" spans="1:11" s="58" customFormat="1" ht="12" customHeight="1">
      <c r="A16" s="91" t="s">
        <v>538</v>
      </c>
      <c r="B16" s="85">
        <v>0</v>
      </c>
      <c r="C16" s="85">
        <v>0</v>
      </c>
      <c r="D16" s="85">
        <v>0</v>
      </c>
      <c r="E16" s="85">
        <v>0</v>
      </c>
      <c r="F16" s="85">
        <v>0</v>
      </c>
      <c r="G16" s="85">
        <v>0</v>
      </c>
      <c r="H16" s="85">
        <v>0</v>
      </c>
      <c r="I16" s="85">
        <v>6</v>
      </c>
      <c r="J16" s="85">
        <v>5</v>
      </c>
      <c r="K16" s="85">
        <v>11</v>
      </c>
    </row>
    <row r="17" spans="1:11" s="58" customFormat="1" ht="12" customHeight="1">
      <c r="A17" s="91" t="s">
        <v>52</v>
      </c>
      <c r="B17" s="85">
        <v>37</v>
      </c>
      <c r="C17" s="85">
        <v>9</v>
      </c>
      <c r="D17" s="85">
        <v>10</v>
      </c>
      <c r="E17" s="85">
        <v>178</v>
      </c>
      <c r="F17" s="85">
        <v>3</v>
      </c>
      <c r="G17" s="85">
        <v>197</v>
      </c>
      <c r="H17" s="85">
        <v>10</v>
      </c>
      <c r="I17" s="85">
        <v>94</v>
      </c>
      <c r="J17" s="85">
        <v>4</v>
      </c>
      <c r="K17" s="85">
        <v>542</v>
      </c>
    </row>
    <row r="18" spans="1:11" s="58" customFormat="1" ht="12" customHeight="1">
      <c r="A18" s="91" t="s">
        <v>53</v>
      </c>
      <c r="B18" s="85">
        <v>80</v>
      </c>
      <c r="C18" s="85">
        <v>0</v>
      </c>
      <c r="D18" s="85">
        <v>0</v>
      </c>
      <c r="E18" s="85">
        <v>244</v>
      </c>
      <c r="F18" s="85">
        <v>0</v>
      </c>
      <c r="G18" s="85">
        <v>884</v>
      </c>
      <c r="H18" s="85">
        <v>5</v>
      </c>
      <c r="I18" s="85">
        <v>418</v>
      </c>
      <c r="J18" s="85">
        <v>58</v>
      </c>
      <c r="K18" s="85">
        <v>1689</v>
      </c>
    </row>
    <row r="19" spans="1:11" s="58" customFormat="1" ht="12" customHeight="1">
      <c r="A19" s="91" t="s">
        <v>539</v>
      </c>
      <c r="B19" s="85">
        <v>0</v>
      </c>
      <c r="C19" s="85">
        <v>0</v>
      </c>
      <c r="D19" s="85">
        <v>0</v>
      </c>
      <c r="E19" s="85">
        <v>42</v>
      </c>
      <c r="F19" s="85">
        <v>0</v>
      </c>
      <c r="G19" s="85">
        <v>0</v>
      </c>
      <c r="H19" s="85">
        <v>0</v>
      </c>
      <c r="I19" s="85">
        <v>0</v>
      </c>
      <c r="J19" s="85">
        <v>0</v>
      </c>
      <c r="K19" s="85">
        <v>42</v>
      </c>
    </row>
    <row r="20" spans="1:11" s="58" customFormat="1" ht="12" customHeight="1">
      <c r="A20" s="91" t="s">
        <v>54</v>
      </c>
      <c r="B20" s="85">
        <v>0</v>
      </c>
      <c r="C20" s="85">
        <v>0</v>
      </c>
      <c r="D20" s="85">
        <v>0</v>
      </c>
      <c r="E20" s="85">
        <v>0</v>
      </c>
      <c r="F20" s="85">
        <v>0</v>
      </c>
      <c r="G20" s="85">
        <v>0</v>
      </c>
      <c r="H20" s="85">
        <v>0</v>
      </c>
      <c r="I20" s="85">
        <v>16</v>
      </c>
      <c r="J20" s="85">
        <v>5</v>
      </c>
      <c r="K20" s="85">
        <v>21</v>
      </c>
    </row>
    <row r="21" spans="1:11" s="58" customFormat="1" ht="12" customHeight="1">
      <c r="A21" s="91" t="s">
        <v>513</v>
      </c>
      <c r="B21" s="85">
        <v>325</v>
      </c>
      <c r="C21" s="85">
        <v>0</v>
      </c>
      <c r="D21" s="85">
        <v>0</v>
      </c>
      <c r="E21" s="85">
        <v>223</v>
      </c>
      <c r="F21" s="85">
        <v>0</v>
      </c>
      <c r="G21" s="85">
        <v>0</v>
      </c>
      <c r="H21" s="85">
        <v>0</v>
      </c>
      <c r="I21" s="85">
        <v>0</v>
      </c>
      <c r="J21" s="85">
        <v>0</v>
      </c>
      <c r="K21" s="85">
        <v>548</v>
      </c>
    </row>
    <row r="22" spans="1:11" s="58" customFormat="1" ht="12" customHeight="1">
      <c r="A22" s="91" t="s">
        <v>732</v>
      </c>
      <c r="B22" s="85">
        <v>0</v>
      </c>
      <c r="C22" s="85">
        <v>0</v>
      </c>
      <c r="D22" s="85">
        <v>0</v>
      </c>
      <c r="E22" s="85">
        <v>0</v>
      </c>
      <c r="F22" s="85">
        <v>0</v>
      </c>
      <c r="G22" s="85">
        <v>0</v>
      </c>
      <c r="H22" s="85">
        <v>0</v>
      </c>
      <c r="I22" s="85">
        <v>0</v>
      </c>
      <c r="J22" s="85">
        <v>1</v>
      </c>
      <c r="K22" s="85">
        <v>1</v>
      </c>
    </row>
    <row r="23" spans="1:11" s="58" customFormat="1" ht="12" customHeight="1">
      <c r="A23" s="91" t="s">
        <v>452</v>
      </c>
      <c r="B23" s="85">
        <v>0</v>
      </c>
      <c r="C23" s="85">
        <v>0</v>
      </c>
      <c r="D23" s="85">
        <v>0</v>
      </c>
      <c r="E23" s="85">
        <v>0</v>
      </c>
      <c r="F23" s="85">
        <v>0</v>
      </c>
      <c r="G23" s="85">
        <v>1</v>
      </c>
      <c r="H23" s="85">
        <v>0</v>
      </c>
      <c r="I23" s="85">
        <v>1</v>
      </c>
      <c r="J23" s="85">
        <v>5</v>
      </c>
      <c r="K23" s="85">
        <v>7</v>
      </c>
    </row>
    <row r="24" spans="1:11" s="58" customFormat="1" ht="12" customHeight="1">
      <c r="A24" s="91" t="s">
        <v>540</v>
      </c>
      <c r="B24" s="85">
        <v>0</v>
      </c>
      <c r="C24" s="85">
        <v>0</v>
      </c>
      <c r="D24" s="85">
        <v>0</v>
      </c>
      <c r="E24" s="85">
        <v>0</v>
      </c>
      <c r="F24" s="85">
        <v>0</v>
      </c>
      <c r="G24" s="85">
        <v>0</v>
      </c>
      <c r="H24" s="85">
        <v>0</v>
      </c>
      <c r="I24" s="85">
        <v>3</v>
      </c>
      <c r="J24" s="85">
        <v>1</v>
      </c>
      <c r="K24" s="85">
        <v>4</v>
      </c>
    </row>
    <row r="25" spans="1:11" s="58" customFormat="1" ht="12" customHeight="1">
      <c r="A25" s="91" t="s">
        <v>55</v>
      </c>
      <c r="B25" s="85">
        <v>15</v>
      </c>
      <c r="C25" s="85">
        <v>1</v>
      </c>
      <c r="D25" s="85">
        <v>78</v>
      </c>
      <c r="E25" s="85">
        <v>6</v>
      </c>
      <c r="F25" s="85">
        <v>1</v>
      </c>
      <c r="G25" s="85">
        <v>6</v>
      </c>
      <c r="H25" s="85">
        <v>0</v>
      </c>
      <c r="I25" s="85">
        <v>0</v>
      </c>
      <c r="J25" s="85">
        <v>0</v>
      </c>
      <c r="K25" s="85">
        <v>107</v>
      </c>
    </row>
    <row r="26" spans="1:11" s="58" customFormat="1" ht="12" customHeight="1">
      <c r="A26" s="91" t="s">
        <v>56</v>
      </c>
      <c r="B26" s="85">
        <v>4</v>
      </c>
      <c r="C26" s="85">
        <v>0</v>
      </c>
      <c r="D26" s="85">
        <v>0</v>
      </c>
      <c r="E26" s="85">
        <v>58</v>
      </c>
      <c r="F26" s="85">
        <v>0</v>
      </c>
      <c r="G26" s="85">
        <v>25</v>
      </c>
      <c r="H26" s="85">
        <v>0</v>
      </c>
      <c r="I26" s="85">
        <v>0</v>
      </c>
      <c r="J26" s="85">
        <v>0</v>
      </c>
      <c r="K26" s="85">
        <v>87</v>
      </c>
    </row>
    <row r="27" spans="1:11" s="58" customFormat="1" ht="12" customHeight="1">
      <c r="A27" s="91" t="s">
        <v>57</v>
      </c>
      <c r="B27" s="85">
        <v>7</v>
      </c>
      <c r="C27" s="85">
        <v>82</v>
      </c>
      <c r="D27" s="85">
        <v>47</v>
      </c>
      <c r="E27" s="85">
        <v>27</v>
      </c>
      <c r="F27" s="85">
        <v>90</v>
      </c>
      <c r="G27" s="85">
        <v>0</v>
      </c>
      <c r="H27" s="85">
        <v>0</v>
      </c>
      <c r="I27" s="85">
        <v>0</v>
      </c>
      <c r="J27" s="85">
        <v>0</v>
      </c>
      <c r="K27" s="85">
        <v>253</v>
      </c>
    </row>
    <row r="28" spans="1:11" s="58" customFormat="1" ht="12" customHeight="1">
      <c r="A28" s="91" t="s">
        <v>58</v>
      </c>
      <c r="B28" s="85">
        <v>0</v>
      </c>
      <c r="C28" s="85">
        <v>15</v>
      </c>
      <c r="D28" s="85">
        <v>6</v>
      </c>
      <c r="E28" s="85">
        <v>0</v>
      </c>
      <c r="F28" s="85">
        <v>0</v>
      </c>
      <c r="G28" s="85">
        <v>0</v>
      </c>
      <c r="H28" s="85">
        <v>0</v>
      </c>
      <c r="I28" s="85">
        <v>0</v>
      </c>
      <c r="J28" s="85">
        <v>0</v>
      </c>
      <c r="K28" s="85">
        <v>21</v>
      </c>
    </row>
    <row r="29" spans="1:11" s="58" customFormat="1" ht="12" customHeight="1">
      <c r="A29" s="91" t="s">
        <v>624</v>
      </c>
      <c r="B29" s="85">
        <v>0</v>
      </c>
      <c r="C29" s="85">
        <v>0</v>
      </c>
      <c r="D29" s="85">
        <v>0</v>
      </c>
      <c r="E29" s="85">
        <v>0</v>
      </c>
      <c r="F29" s="85">
        <v>0</v>
      </c>
      <c r="G29" s="85">
        <v>0</v>
      </c>
      <c r="H29" s="85">
        <v>0</v>
      </c>
      <c r="I29" s="85">
        <v>0</v>
      </c>
      <c r="J29" s="85">
        <v>1</v>
      </c>
      <c r="K29" s="85">
        <v>1</v>
      </c>
    </row>
    <row r="30" spans="1:11" s="58" customFormat="1" ht="12" customHeight="1">
      <c r="A30" s="91" t="s">
        <v>481</v>
      </c>
      <c r="B30" s="85">
        <v>0</v>
      </c>
      <c r="C30" s="85">
        <v>0</v>
      </c>
      <c r="D30" s="85">
        <v>0</v>
      </c>
      <c r="E30" s="85">
        <v>0</v>
      </c>
      <c r="F30" s="85">
        <v>0</v>
      </c>
      <c r="G30" s="85">
        <v>0</v>
      </c>
      <c r="H30" s="85">
        <v>0</v>
      </c>
      <c r="I30" s="85">
        <v>2</v>
      </c>
      <c r="J30" s="85">
        <v>1</v>
      </c>
      <c r="K30" s="85">
        <v>3</v>
      </c>
    </row>
    <row r="31" spans="1:11" s="58" customFormat="1" ht="12" customHeight="1">
      <c r="A31" s="91" t="s">
        <v>625</v>
      </c>
      <c r="B31" s="85">
        <v>0</v>
      </c>
      <c r="C31" s="85">
        <v>0</v>
      </c>
      <c r="D31" s="85">
        <v>1</v>
      </c>
      <c r="E31" s="85">
        <v>0</v>
      </c>
      <c r="F31" s="85">
        <v>0</v>
      </c>
      <c r="G31" s="85">
        <v>0</v>
      </c>
      <c r="H31" s="85">
        <v>0</v>
      </c>
      <c r="I31" s="85">
        <v>0</v>
      </c>
      <c r="J31" s="85">
        <v>0</v>
      </c>
      <c r="K31" s="85">
        <v>1</v>
      </c>
    </row>
    <row r="32" spans="1:11" s="58" customFormat="1" ht="12" customHeight="1">
      <c r="A32" s="91" t="s">
        <v>59</v>
      </c>
      <c r="B32" s="85">
        <v>0</v>
      </c>
      <c r="C32" s="85">
        <v>0</v>
      </c>
      <c r="D32" s="85">
        <v>0</v>
      </c>
      <c r="E32" s="85">
        <v>0</v>
      </c>
      <c r="F32" s="85">
        <v>0</v>
      </c>
      <c r="G32" s="85">
        <v>0</v>
      </c>
      <c r="H32" s="85">
        <v>0</v>
      </c>
      <c r="I32" s="85">
        <v>7</v>
      </c>
      <c r="J32" s="85">
        <v>9</v>
      </c>
      <c r="K32" s="85">
        <v>16</v>
      </c>
    </row>
    <row r="33" spans="1:11" s="58" customFormat="1" ht="12" customHeight="1">
      <c r="A33" s="91" t="s">
        <v>60</v>
      </c>
      <c r="B33" s="85">
        <v>3</v>
      </c>
      <c r="C33" s="85">
        <v>4</v>
      </c>
      <c r="D33" s="85">
        <v>21</v>
      </c>
      <c r="E33" s="85">
        <v>1</v>
      </c>
      <c r="F33" s="85">
        <v>0</v>
      </c>
      <c r="G33" s="85">
        <v>2</v>
      </c>
      <c r="H33" s="85">
        <v>5</v>
      </c>
      <c r="I33" s="85">
        <v>1</v>
      </c>
      <c r="J33" s="85">
        <v>0</v>
      </c>
      <c r="K33" s="85">
        <v>37</v>
      </c>
    </row>
    <row r="34" spans="1:11" s="58" customFormat="1" ht="12" customHeight="1">
      <c r="A34" s="91" t="s">
        <v>61</v>
      </c>
      <c r="B34" s="85">
        <v>27</v>
      </c>
      <c r="C34" s="85">
        <v>72</v>
      </c>
      <c r="D34" s="85">
        <v>4</v>
      </c>
      <c r="E34" s="85">
        <v>23</v>
      </c>
      <c r="F34" s="85">
        <v>0</v>
      </c>
      <c r="G34" s="85">
        <v>21</v>
      </c>
      <c r="H34" s="85">
        <v>38</v>
      </c>
      <c r="I34" s="85">
        <v>1</v>
      </c>
      <c r="J34" s="85">
        <v>14</v>
      </c>
      <c r="K34" s="85">
        <v>200</v>
      </c>
    </row>
    <row r="35" spans="1:11" s="58" customFormat="1" ht="12" customHeight="1">
      <c r="A35" s="91" t="s">
        <v>674</v>
      </c>
      <c r="B35" s="85">
        <v>0</v>
      </c>
      <c r="C35" s="85">
        <v>0</v>
      </c>
      <c r="D35" s="85">
        <v>0</v>
      </c>
      <c r="E35" s="85">
        <v>0</v>
      </c>
      <c r="F35" s="85">
        <v>0</v>
      </c>
      <c r="G35" s="85">
        <v>0</v>
      </c>
      <c r="H35" s="85">
        <v>1</v>
      </c>
      <c r="I35" s="85">
        <v>0</v>
      </c>
      <c r="J35" s="85">
        <v>0</v>
      </c>
      <c r="K35" s="85">
        <v>1</v>
      </c>
    </row>
    <row r="36" spans="1:11" s="58" customFormat="1" ht="12" customHeight="1">
      <c r="A36" s="91" t="s">
        <v>62</v>
      </c>
      <c r="B36" s="85">
        <v>4</v>
      </c>
      <c r="C36" s="85">
        <v>4</v>
      </c>
      <c r="D36" s="85">
        <v>72</v>
      </c>
      <c r="E36" s="85">
        <v>832</v>
      </c>
      <c r="F36" s="85">
        <v>3</v>
      </c>
      <c r="G36" s="85">
        <v>102</v>
      </c>
      <c r="H36" s="85">
        <v>2</v>
      </c>
      <c r="I36" s="85">
        <v>0</v>
      </c>
      <c r="J36" s="85">
        <v>0</v>
      </c>
      <c r="K36" s="85">
        <v>1019</v>
      </c>
    </row>
    <row r="37" spans="1:11" s="58" customFormat="1" ht="12" customHeight="1">
      <c r="A37" s="91" t="s">
        <v>675</v>
      </c>
      <c r="B37" s="85">
        <v>0</v>
      </c>
      <c r="C37" s="85">
        <v>0</v>
      </c>
      <c r="D37" s="85">
        <v>0</v>
      </c>
      <c r="E37" s="85">
        <v>0</v>
      </c>
      <c r="F37" s="85">
        <v>0</v>
      </c>
      <c r="G37" s="85">
        <v>0</v>
      </c>
      <c r="H37" s="85">
        <v>0</v>
      </c>
      <c r="I37" s="85">
        <v>1</v>
      </c>
      <c r="J37" s="85">
        <v>0</v>
      </c>
      <c r="K37" s="85">
        <v>1</v>
      </c>
    </row>
    <row r="38" spans="1:11" s="58" customFormat="1" ht="12" customHeight="1">
      <c r="A38" s="91" t="s">
        <v>63</v>
      </c>
      <c r="B38" s="85">
        <v>42</v>
      </c>
      <c r="C38" s="85">
        <v>55</v>
      </c>
      <c r="D38" s="85">
        <v>4</v>
      </c>
      <c r="E38" s="85">
        <v>397</v>
      </c>
      <c r="F38" s="85">
        <v>2</v>
      </c>
      <c r="G38" s="85">
        <v>7</v>
      </c>
      <c r="H38" s="85">
        <v>2</v>
      </c>
      <c r="I38" s="85">
        <v>0</v>
      </c>
      <c r="J38" s="85">
        <v>0</v>
      </c>
      <c r="K38" s="85">
        <v>509</v>
      </c>
    </row>
    <row r="39" spans="1:11" s="58" customFormat="1" ht="12" customHeight="1">
      <c r="A39" s="91" t="s">
        <v>585</v>
      </c>
      <c r="B39" s="85">
        <v>0</v>
      </c>
      <c r="C39" s="85">
        <v>0</v>
      </c>
      <c r="D39" s="85">
        <v>0</v>
      </c>
      <c r="E39" s="85">
        <v>0</v>
      </c>
      <c r="F39" s="85">
        <v>0</v>
      </c>
      <c r="G39" s="85">
        <v>0</v>
      </c>
      <c r="H39" s="85">
        <v>0</v>
      </c>
      <c r="I39" s="85">
        <v>0</v>
      </c>
      <c r="J39" s="85">
        <v>1</v>
      </c>
      <c r="K39" s="85">
        <v>1</v>
      </c>
    </row>
    <row r="40" spans="1:11" s="58" customFormat="1" ht="12" customHeight="1">
      <c r="A40" s="91" t="s">
        <v>93</v>
      </c>
      <c r="B40" s="85">
        <v>0</v>
      </c>
      <c r="C40" s="85">
        <v>0</v>
      </c>
      <c r="D40" s="85">
        <v>0</v>
      </c>
      <c r="E40" s="85">
        <v>0</v>
      </c>
      <c r="F40" s="85">
        <v>0</v>
      </c>
      <c r="G40" s="85">
        <v>0</v>
      </c>
      <c r="H40" s="85">
        <v>1</v>
      </c>
      <c r="I40" s="85">
        <v>0</v>
      </c>
      <c r="J40" s="85">
        <v>0</v>
      </c>
      <c r="K40" s="85">
        <v>1</v>
      </c>
    </row>
    <row r="41" spans="1:11" s="58" customFormat="1" ht="12" customHeight="1">
      <c r="A41" s="91" t="s">
        <v>522</v>
      </c>
      <c r="B41" s="85">
        <v>0</v>
      </c>
      <c r="C41" s="85">
        <v>0</v>
      </c>
      <c r="D41" s="85">
        <v>0</v>
      </c>
      <c r="E41" s="85">
        <v>0</v>
      </c>
      <c r="F41" s="85">
        <v>0</v>
      </c>
      <c r="G41" s="85">
        <v>0</v>
      </c>
      <c r="H41" s="85">
        <v>0</v>
      </c>
      <c r="I41" s="85">
        <v>1</v>
      </c>
      <c r="J41" s="85">
        <v>0</v>
      </c>
      <c r="K41" s="85">
        <v>1</v>
      </c>
    </row>
    <row r="42" spans="1:11" s="58" customFormat="1" ht="12" customHeight="1">
      <c r="A42" s="91" t="s">
        <v>64</v>
      </c>
      <c r="B42" s="85">
        <v>8</v>
      </c>
      <c r="C42" s="85">
        <v>0</v>
      </c>
      <c r="D42" s="85">
        <v>0</v>
      </c>
      <c r="E42" s="85">
        <v>3</v>
      </c>
      <c r="F42" s="85">
        <v>0</v>
      </c>
      <c r="G42" s="85">
        <v>21</v>
      </c>
      <c r="H42" s="85">
        <v>1</v>
      </c>
      <c r="I42" s="85">
        <v>4</v>
      </c>
      <c r="J42" s="85">
        <v>9</v>
      </c>
      <c r="K42" s="85">
        <v>46</v>
      </c>
    </row>
    <row r="43" spans="1:11" s="58" customFormat="1" ht="12" customHeight="1">
      <c r="A43" s="91" t="s">
        <v>65</v>
      </c>
      <c r="B43" s="85">
        <v>5</v>
      </c>
      <c r="C43" s="85">
        <v>0</v>
      </c>
      <c r="D43" s="85">
        <v>257</v>
      </c>
      <c r="E43" s="85">
        <v>20</v>
      </c>
      <c r="F43" s="85">
        <v>0</v>
      </c>
      <c r="G43" s="85">
        <v>70</v>
      </c>
      <c r="H43" s="85">
        <v>4</v>
      </c>
      <c r="I43" s="85">
        <v>38</v>
      </c>
      <c r="J43" s="85">
        <v>2</v>
      </c>
      <c r="K43" s="85">
        <v>396</v>
      </c>
    </row>
    <row r="44" spans="1:11" s="58" customFormat="1" ht="12" customHeight="1">
      <c r="A44" s="91" t="s">
        <v>66</v>
      </c>
      <c r="B44" s="85">
        <v>189</v>
      </c>
      <c r="C44" s="85">
        <v>361</v>
      </c>
      <c r="D44" s="85">
        <v>9</v>
      </c>
      <c r="E44" s="85">
        <v>416</v>
      </c>
      <c r="F44" s="85">
        <v>3</v>
      </c>
      <c r="G44" s="85">
        <v>6</v>
      </c>
      <c r="H44" s="85">
        <v>5</v>
      </c>
      <c r="I44" s="85">
        <v>1</v>
      </c>
      <c r="J44" s="85">
        <v>0</v>
      </c>
      <c r="K44" s="85">
        <v>990</v>
      </c>
    </row>
    <row r="45" spans="1:11" s="58" customFormat="1" ht="12" customHeight="1">
      <c r="A45" s="91" t="s">
        <v>541</v>
      </c>
      <c r="B45" s="85">
        <v>0</v>
      </c>
      <c r="C45" s="85">
        <v>0</v>
      </c>
      <c r="D45" s="85">
        <v>2</v>
      </c>
      <c r="E45" s="85">
        <v>0</v>
      </c>
      <c r="F45" s="85">
        <v>1</v>
      </c>
      <c r="G45" s="85">
        <v>0</v>
      </c>
      <c r="H45" s="85">
        <v>0</v>
      </c>
      <c r="I45" s="85">
        <v>0</v>
      </c>
      <c r="J45" s="85">
        <v>0</v>
      </c>
      <c r="K45" s="85">
        <v>3</v>
      </c>
    </row>
    <row r="46" spans="1:11" s="58" customFormat="1" ht="12" customHeight="1">
      <c r="A46" s="91" t="s">
        <v>67</v>
      </c>
      <c r="B46" s="85">
        <v>0</v>
      </c>
      <c r="C46" s="85">
        <v>0</v>
      </c>
      <c r="D46" s="85">
        <v>0</v>
      </c>
      <c r="E46" s="85">
        <v>0</v>
      </c>
      <c r="F46" s="85">
        <v>0</v>
      </c>
      <c r="G46" s="85">
        <v>0</v>
      </c>
      <c r="H46" s="85">
        <v>0</v>
      </c>
      <c r="I46" s="85">
        <v>7</v>
      </c>
      <c r="J46" s="85">
        <v>7</v>
      </c>
      <c r="K46" s="85">
        <v>14</v>
      </c>
    </row>
    <row r="47" spans="1:11" s="58" customFormat="1" ht="12" customHeight="1">
      <c r="A47" s="91" t="s">
        <v>68</v>
      </c>
      <c r="B47" s="85">
        <v>0</v>
      </c>
      <c r="C47" s="85">
        <v>0</v>
      </c>
      <c r="D47" s="85">
        <v>0</v>
      </c>
      <c r="E47" s="85">
        <v>35</v>
      </c>
      <c r="F47" s="85">
        <v>0</v>
      </c>
      <c r="G47" s="85">
        <v>72</v>
      </c>
      <c r="H47" s="85">
        <v>5</v>
      </c>
      <c r="I47" s="85">
        <v>317</v>
      </c>
      <c r="J47" s="85">
        <v>50</v>
      </c>
      <c r="K47" s="85">
        <v>479</v>
      </c>
    </row>
    <row r="48" spans="1:11" s="58" customFormat="1" ht="12" customHeight="1">
      <c r="A48" s="91" t="s">
        <v>69</v>
      </c>
      <c r="B48" s="85">
        <v>12</v>
      </c>
      <c r="C48" s="85">
        <v>0</v>
      </c>
      <c r="D48" s="85">
        <v>0</v>
      </c>
      <c r="E48" s="85">
        <v>53</v>
      </c>
      <c r="F48" s="85">
        <v>2</v>
      </c>
      <c r="G48" s="85">
        <v>55</v>
      </c>
      <c r="H48" s="85">
        <v>275</v>
      </c>
      <c r="I48" s="85">
        <v>59</v>
      </c>
      <c r="J48" s="85">
        <v>0</v>
      </c>
      <c r="K48" s="85">
        <v>456</v>
      </c>
    </row>
    <row r="49" spans="1:11" s="58" customFormat="1" ht="12" customHeight="1">
      <c r="A49" s="91" t="s">
        <v>482</v>
      </c>
      <c r="B49" s="85">
        <v>3</v>
      </c>
      <c r="C49" s="85">
        <v>0</v>
      </c>
      <c r="D49" s="85">
        <v>0</v>
      </c>
      <c r="E49" s="85">
        <v>0</v>
      </c>
      <c r="F49" s="85">
        <v>0</v>
      </c>
      <c r="G49" s="85">
        <v>1</v>
      </c>
      <c r="H49" s="85">
        <v>0</v>
      </c>
      <c r="I49" s="85">
        <v>2</v>
      </c>
      <c r="J49" s="85">
        <v>0</v>
      </c>
      <c r="K49" s="85">
        <v>6</v>
      </c>
    </row>
    <row r="50" spans="1:11" s="58" customFormat="1" ht="12" customHeight="1">
      <c r="A50" s="91" t="s">
        <v>70</v>
      </c>
      <c r="B50" s="85">
        <v>31</v>
      </c>
      <c r="C50" s="85">
        <v>0</v>
      </c>
      <c r="D50" s="85">
        <v>0</v>
      </c>
      <c r="E50" s="85">
        <v>71</v>
      </c>
      <c r="F50" s="85">
        <v>0</v>
      </c>
      <c r="G50" s="85">
        <v>0</v>
      </c>
      <c r="H50" s="85">
        <v>0</v>
      </c>
      <c r="I50" s="85">
        <v>0</v>
      </c>
      <c r="J50" s="85">
        <v>0</v>
      </c>
      <c r="K50" s="85">
        <v>102</v>
      </c>
    </row>
    <row r="51" spans="1:11" s="58" customFormat="1" ht="12" customHeight="1">
      <c r="A51" s="91" t="s">
        <v>523</v>
      </c>
      <c r="B51" s="85">
        <v>0</v>
      </c>
      <c r="C51" s="85">
        <v>0</v>
      </c>
      <c r="D51" s="85">
        <v>0</v>
      </c>
      <c r="E51" s="85">
        <v>0</v>
      </c>
      <c r="F51" s="85">
        <v>0</v>
      </c>
      <c r="G51" s="85">
        <v>2</v>
      </c>
      <c r="H51" s="85">
        <v>7</v>
      </c>
      <c r="I51" s="85">
        <v>0</v>
      </c>
      <c r="J51" s="85">
        <v>0</v>
      </c>
      <c r="K51" s="85">
        <v>9</v>
      </c>
    </row>
    <row r="52" spans="1:11" s="58" customFormat="1" ht="12" customHeight="1">
      <c r="A52" s="91" t="s">
        <v>71</v>
      </c>
      <c r="B52" s="85">
        <v>0</v>
      </c>
      <c r="C52" s="85">
        <v>0</v>
      </c>
      <c r="D52" s="85">
        <v>0</v>
      </c>
      <c r="E52" s="85">
        <v>0</v>
      </c>
      <c r="F52" s="85">
        <v>0</v>
      </c>
      <c r="G52" s="85">
        <v>20</v>
      </c>
      <c r="H52" s="85">
        <v>0</v>
      </c>
      <c r="I52" s="85">
        <v>7</v>
      </c>
      <c r="J52" s="85">
        <v>0</v>
      </c>
      <c r="K52" s="85">
        <v>27</v>
      </c>
    </row>
    <row r="53" spans="1:11" s="58" customFormat="1" ht="12" customHeight="1">
      <c r="A53" s="91" t="s">
        <v>72</v>
      </c>
      <c r="B53" s="85">
        <v>3</v>
      </c>
      <c r="C53" s="85">
        <v>2</v>
      </c>
      <c r="D53" s="85">
        <v>1</v>
      </c>
      <c r="E53" s="85">
        <v>1661</v>
      </c>
      <c r="F53" s="85">
        <v>16</v>
      </c>
      <c r="G53" s="85">
        <v>1004</v>
      </c>
      <c r="H53" s="85">
        <v>234</v>
      </c>
      <c r="I53" s="85">
        <v>69</v>
      </c>
      <c r="J53" s="85">
        <v>0</v>
      </c>
      <c r="K53" s="85">
        <v>2990</v>
      </c>
    </row>
    <row r="54" spans="1:11" s="58" customFormat="1" ht="12" customHeight="1">
      <c r="A54" s="91" t="s">
        <v>542</v>
      </c>
      <c r="B54" s="85">
        <v>0</v>
      </c>
      <c r="C54" s="85">
        <v>0</v>
      </c>
      <c r="D54" s="85">
        <v>0</v>
      </c>
      <c r="E54" s="85">
        <v>0</v>
      </c>
      <c r="F54" s="85">
        <v>0</v>
      </c>
      <c r="G54" s="85">
        <v>0</v>
      </c>
      <c r="H54" s="85">
        <v>0</v>
      </c>
      <c r="I54" s="85">
        <v>3</v>
      </c>
      <c r="J54" s="85">
        <v>0</v>
      </c>
      <c r="K54" s="85">
        <v>3</v>
      </c>
    </row>
    <row r="55" spans="1:11" s="58" customFormat="1" ht="12" customHeight="1">
      <c r="A55" s="91" t="s">
        <v>73</v>
      </c>
      <c r="B55" s="85">
        <v>62</v>
      </c>
      <c r="C55" s="85">
        <v>0</v>
      </c>
      <c r="D55" s="85">
        <v>106</v>
      </c>
      <c r="E55" s="85">
        <v>49</v>
      </c>
      <c r="F55" s="85">
        <v>3</v>
      </c>
      <c r="G55" s="85">
        <v>687</v>
      </c>
      <c r="H55" s="85">
        <v>127</v>
      </c>
      <c r="I55" s="85">
        <v>335</v>
      </c>
      <c r="J55" s="85">
        <v>26</v>
      </c>
      <c r="K55" s="85">
        <v>1395</v>
      </c>
    </row>
    <row r="56" spans="1:11" s="58" customFormat="1" ht="12" customHeight="1">
      <c r="A56" s="91" t="s">
        <v>586</v>
      </c>
      <c r="B56" s="85">
        <v>5</v>
      </c>
      <c r="C56" s="85">
        <v>0</v>
      </c>
      <c r="D56" s="85">
        <v>1</v>
      </c>
      <c r="E56" s="85">
        <v>3</v>
      </c>
      <c r="F56" s="85">
        <v>0</v>
      </c>
      <c r="G56" s="85">
        <v>0</v>
      </c>
      <c r="H56" s="85">
        <v>0</v>
      </c>
      <c r="I56" s="85">
        <v>0</v>
      </c>
      <c r="J56" s="85">
        <v>0</v>
      </c>
      <c r="K56" s="85">
        <v>9</v>
      </c>
    </row>
    <row r="57" spans="1:11" s="58" customFormat="1" ht="12" customHeight="1">
      <c r="A57" s="91" t="s">
        <v>74</v>
      </c>
      <c r="B57" s="85">
        <v>16</v>
      </c>
      <c r="C57" s="85">
        <v>0</v>
      </c>
      <c r="D57" s="85">
        <v>0</v>
      </c>
      <c r="E57" s="85">
        <v>126</v>
      </c>
      <c r="F57" s="85">
        <v>0</v>
      </c>
      <c r="G57" s="85">
        <v>76</v>
      </c>
      <c r="H57" s="85">
        <v>0</v>
      </c>
      <c r="I57" s="85">
        <v>0</v>
      </c>
      <c r="J57" s="85">
        <v>0</v>
      </c>
      <c r="K57" s="85">
        <v>218</v>
      </c>
    </row>
    <row r="58" spans="1:11" s="58" customFormat="1" ht="12" customHeight="1">
      <c r="A58" s="91" t="s">
        <v>75</v>
      </c>
      <c r="B58" s="85">
        <v>0</v>
      </c>
      <c r="C58" s="85">
        <v>0</v>
      </c>
      <c r="D58" s="85">
        <v>44</v>
      </c>
      <c r="E58" s="85">
        <v>3</v>
      </c>
      <c r="F58" s="85">
        <v>5</v>
      </c>
      <c r="G58" s="85">
        <v>6</v>
      </c>
      <c r="H58" s="85">
        <v>25</v>
      </c>
      <c r="I58" s="85">
        <v>6</v>
      </c>
      <c r="J58" s="85">
        <v>0</v>
      </c>
      <c r="K58" s="85">
        <v>89</v>
      </c>
    </row>
    <row r="59" spans="1:11" s="58" customFormat="1" ht="12" customHeight="1">
      <c r="A59" s="91" t="s">
        <v>543</v>
      </c>
      <c r="B59" s="85">
        <v>0</v>
      </c>
      <c r="C59" s="85">
        <v>0</v>
      </c>
      <c r="D59" s="85">
        <v>1</v>
      </c>
      <c r="E59" s="85">
        <v>0</v>
      </c>
      <c r="F59" s="85">
        <v>0</v>
      </c>
      <c r="G59" s="85">
        <v>1</v>
      </c>
      <c r="H59" s="85">
        <v>0</v>
      </c>
      <c r="I59" s="85">
        <v>0</v>
      </c>
      <c r="J59" s="85">
        <v>0</v>
      </c>
      <c r="K59" s="85">
        <v>2</v>
      </c>
    </row>
    <row r="60" spans="1:11" s="58" customFormat="1" ht="12" customHeight="1">
      <c r="A60" s="91" t="s">
        <v>76</v>
      </c>
      <c r="B60" s="85">
        <v>32</v>
      </c>
      <c r="C60" s="85">
        <v>204</v>
      </c>
      <c r="D60" s="85">
        <v>1267</v>
      </c>
      <c r="E60" s="85">
        <v>200</v>
      </c>
      <c r="F60" s="85">
        <v>2</v>
      </c>
      <c r="G60" s="85">
        <v>279</v>
      </c>
      <c r="H60" s="85">
        <v>3</v>
      </c>
      <c r="I60" s="85">
        <v>11</v>
      </c>
      <c r="J60" s="85">
        <v>0</v>
      </c>
      <c r="K60" s="85">
        <v>1998</v>
      </c>
    </row>
    <row r="61" spans="1:11" s="58" customFormat="1" ht="12" customHeight="1">
      <c r="A61" s="91" t="s">
        <v>77</v>
      </c>
      <c r="B61" s="85">
        <v>0</v>
      </c>
      <c r="C61" s="85">
        <v>0</v>
      </c>
      <c r="D61" s="85">
        <v>31</v>
      </c>
      <c r="E61" s="85">
        <v>0</v>
      </c>
      <c r="F61" s="85">
        <v>0</v>
      </c>
      <c r="G61" s="85">
        <v>1</v>
      </c>
      <c r="H61" s="85">
        <v>0</v>
      </c>
      <c r="I61" s="85">
        <v>0</v>
      </c>
      <c r="J61" s="85">
        <v>0</v>
      </c>
      <c r="K61" s="85">
        <v>32</v>
      </c>
    </row>
    <row r="62" spans="1:11" s="58" customFormat="1" ht="12" customHeight="1">
      <c r="A62" s="91" t="s">
        <v>78</v>
      </c>
      <c r="B62" s="85">
        <v>6</v>
      </c>
      <c r="C62" s="85">
        <v>0</v>
      </c>
      <c r="D62" s="85">
        <v>193</v>
      </c>
      <c r="E62" s="85">
        <v>24</v>
      </c>
      <c r="F62" s="85">
        <v>0</v>
      </c>
      <c r="G62" s="85">
        <v>17</v>
      </c>
      <c r="H62" s="85">
        <v>0</v>
      </c>
      <c r="I62" s="85">
        <v>0</v>
      </c>
      <c r="J62" s="85">
        <v>0</v>
      </c>
      <c r="K62" s="85">
        <v>240</v>
      </c>
    </row>
    <row r="63" spans="1:11" s="58" customFormat="1" ht="12" customHeight="1">
      <c r="A63" s="91" t="s">
        <v>587</v>
      </c>
      <c r="B63" s="85">
        <v>0</v>
      </c>
      <c r="C63" s="85">
        <v>0</v>
      </c>
      <c r="D63" s="85">
        <v>0</v>
      </c>
      <c r="E63" s="85">
        <v>0</v>
      </c>
      <c r="F63" s="85">
        <v>0</v>
      </c>
      <c r="G63" s="85">
        <v>0</v>
      </c>
      <c r="H63" s="85">
        <v>0</v>
      </c>
      <c r="I63" s="85">
        <v>0</v>
      </c>
      <c r="J63" s="85">
        <v>1</v>
      </c>
      <c r="K63" s="85">
        <v>1</v>
      </c>
    </row>
    <row r="64" spans="1:11" s="58" customFormat="1" ht="12" customHeight="1">
      <c r="A64" s="91" t="s">
        <v>79</v>
      </c>
      <c r="B64" s="85">
        <v>46</v>
      </c>
      <c r="C64" s="85">
        <v>0</v>
      </c>
      <c r="D64" s="85">
        <v>0</v>
      </c>
      <c r="E64" s="85">
        <v>0</v>
      </c>
      <c r="F64" s="85">
        <v>0</v>
      </c>
      <c r="G64" s="85">
        <v>18</v>
      </c>
      <c r="H64" s="85">
        <v>7</v>
      </c>
      <c r="I64" s="85">
        <v>245</v>
      </c>
      <c r="J64" s="85">
        <v>2</v>
      </c>
      <c r="K64" s="85">
        <v>318</v>
      </c>
    </row>
    <row r="65" spans="1:11" s="58" customFormat="1" ht="12" customHeight="1">
      <c r="A65" s="91" t="s">
        <v>453</v>
      </c>
      <c r="B65" s="85">
        <v>0</v>
      </c>
      <c r="C65" s="85">
        <v>0</v>
      </c>
      <c r="D65" s="85">
        <v>0</v>
      </c>
      <c r="E65" s="85">
        <v>0</v>
      </c>
      <c r="F65" s="85">
        <v>0</v>
      </c>
      <c r="G65" s="85">
        <v>6</v>
      </c>
      <c r="H65" s="85">
        <v>0</v>
      </c>
      <c r="I65" s="85">
        <v>10</v>
      </c>
      <c r="J65" s="85">
        <v>0</v>
      </c>
      <c r="K65" s="85">
        <v>16</v>
      </c>
    </row>
    <row r="66" spans="1:11" s="58" customFormat="1" ht="12" customHeight="1">
      <c r="A66" s="91" t="s">
        <v>80</v>
      </c>
      <c r="B66" s="85">
        <v>43</v>
      </c>
      <c r="C66" s="85">
        <v>1</v>
      </c>
      <c r="D66" s="85">
        <v>88</v>
      </c>
      <c r="E66" s="85">
        <v>34</v>
      </c>
      <c r="F66" s="85">
        <v>196</v>
      </c>
      <c r="G66" s="85">
        <v>2</v>
      </c>
      <c r="H66" s="85">
        <v>2</v>
      </c>
      <c r="I66" s="85">
        <v>0</v>
      </c>
      <c r="J66" s="85">
        <v>0</v>
      </c>
      <c r="K66" s="85">
        <v>366</v>
      </c>
    </row>
    <row r="67" spans="1:11" s="58" customFormat="1" ht="12" customHeight="1">
      <c r="A67" s="91" t="s">
        <v>651</v>
      </c>
      <c r="B67" s="85">
        <v>0</v>
      </c>
      <c r="C67" s="85">
        <v>0</v>
      </c>
      <c r="D67" s="85">
        <v>0</v>
      </c>
      <c r="E67" s="85">
        <v>0</v>
      </c>
      <c r="F67" s="85">
        <v>0</v>
      </c>
      <c r="G67" s="85">
        <v>1</v>
      </c>
      <c r="H67" s="85">
        <v>0</v>
      </c>
      <c r="I67" s="85">
        <v>0</v>
      </c>
      <c r="J67" s="85">
        <v>0</v>
      </c>
      <c r="K67" s="85">
        <v>1</v>
      </c>
    </row>
    <row r="68" spans="1:11" s="58" customFormat="1" ht="12" customHeight="1">
      <c r="A68" s="91" t="s">
        <v>588</v>
      </c>
      <c r="B68" s="85">
        <v>0</v>
      </c>
      <c r="C68" s="85">
        <v>0</v>
      </c>
      <c r="D68" s="85">
        <v>0</v>
      </c>
      <c r="E68" s="85">
        <v>0</v>
      </c>
      <c r="F68" s="85">
        <v>0</v>
      </c>
      <c r="G68" s="85">
        <v>1</v>
      </c>
      <c r="H68" s="85">
        <v>0</v>
      </c>
      <c r="I68" s="85">
        <v>0</v>
      </c>
      <c r="J68" s="85">
        <v>0</v>
      </c>
      <c r="K68" s="85">
        <v>1</v>
      </c>
    </row>
    <row r="69" spans="1:11" s="58" customFormat="1" ht="12" customHeight="1">
      <c r="A69" s="91" t="s">
        <v>589</v>
      </c>
      <c r="B69" s="85">
        <v>2</v>
      </c>
      <c r="C69" s="85">
        <v>0</v>
      </c>
      <c r="D69" s="85">
        <v>0</v>
      </c>
      <c r="E69" s="85">
        <v>0</v>
      </c>
      <c r="F69" s="85">
        <v>0</v>
      </c>
      <c r="G69" s="85">
        <v>0</v>
      </c>
      <c r="H69" s="85">
        <v>0</v>
      </c>
      <c r="I69" s="85">
        <v>0</v>
      </c>
      <c r="J69" s="85">
        <v>12</v>
      </c>
      <c r="K69" s="85">
        <v>14</v>
      </c>
    </row>
    <row r="70" spans="1:11" s="58" customFormat="1" ht="12" customHeight="1">
      <c r="A70" s="91" t="s">
        <v>544</v>
      </c>
      <c r="B70" s="85">
        <v>0</v>
      </c>
      <c r="C70" s="85">
        <v>0</v>
      </c>
      <c r="D70" s="85">
        <v>0</v>
      </c>
      <c r="E70" s="85">
        <v>0</v>
      </c>
      <c r="F70" s="85">
        <v>0</v>
      </c>
      <c r="G70" s="85">
        <v>0</v>
      </c>
      <c r="H70" s="85">
        <v>0</v>
      </c>
      <c r="I70" s="85">
        <v>1</v>
      </c>
      <c r="J70" s="85">
        <v>0</v>
      </c>
      <c r="K70" s="85">
        <v>1</v>
      </c>
    </row>
    <row r="71" spans="1:11" s="58" customFormat="1" ht="12" customHeight="1">
      <c r="A71" s="91" t="s">
        <v>81</v>
      </c>
      <c r="B71" s="85">
        <v>0</v>
      </c>
      <c r="C71" s="85">
        <v>45</v>
      </c>
      <c r="D71" s="85">
        <v>1</v>
      </c>
      <c r="E71" s="85">
        <v>10</v>
      </c>
      <c r="F71" s="85">
        <v>0</v>
      </c>
      <c r="G71" s="85">
        <v>0</v>
      </c>
      <c r="H71" s="85">
        <v>0</v>
      </c>
      <c r="I71" s="85">
        <v>0</v>
      </c>
      <c r="J71" s="85">
        <v>0</v>
      </c>
      <c r="K71" s="85">
        <v>56</v>
      </c>
    </row>
    <row r="72" spans="1:11" s="58" customFormat="1" ht="12" customHeight="1">
      <c r="A72" s="91" t="s">
        <v>82</v>
      </c>
      <c r="B72" s="85">
        <v>16</v>
      </c>
      <c r="C72" s="85">
        <v>82</v>
      </c>
      <c r="D72" s="85">
        <v>1</v>
      </c>
      <c r="E72" s="85">
        <v>114</v>
      </c>
      <c r="F72" s="85">
        <v>0</v>
      </c>
      <c r="G72" s="85">
        <v>25</v>
      </c>
      <c r="H72" s="85">
        <v>0</v>
      </c>
      <c r="I72" s="85">
        <v>0</v>
      </c>
      <c r="J72" s="85">
        <v>0</v>
      </c>
      <c r="K72" s="85">
        <v>238</v>
      </c>
    </row>
    <row r="73" spans="1:11" s="58" customFormat="1" ht="12" customHeight="1">
      <c r="A73" s="91" t="s">
        <v>83</v>
      </c>
      <c r="B73" s="85">
        <v>4</v>
      </c>
      <c r="C73" s="85">
        <v>13</v>
      </c>
      <c r="D73" s="85">
        <v>0</v>
      </c>
      <c r="E73" s="85">
        <v>0</v>
      </c>
      <c r="F73" s="85">
        <v>0</v>
      </c>
      <c r="G73" s="85">
        <v>0</v>
      </c>
      <c r="H73" s="85">
        <v>0</v>
      </c>
      <c r="I73" s="85">
        <v>0</v>
      </c>
      <c r="J73" s="85">
        <v>0</v>
      </c>
      <c r="K73" s="85">
        <v>17</v>
      </c>
    </row>
    <row r="74" spans="1:11" s="58" customFormat="1" ht="12" customHeight="1">
      <c r="A74" s="91" t="s">
        <v>524</v>
      </c>
      <c r="B74" s="85">
        <v>0</v>
      </c>
      <c r="C74" s="85">
        <v>0</v>
      </c>
      <c r="D74" s="85">
        <v>0</v>
      </c>
      <c r="E74" s="85">
        <v>1</v>
      </c>
      <c r="F74" s="85">
        <v>0</v>
      </c>
      <c r="G74" s="85">
        <v>0</v>
      </c>
      <c r="H74" s="85">
        <v>0</v>
      </c>
      <c r="I74" s="85">
        <v>0</v>
      </c>
      <c r="J74" s="85">
        <v>0</v>
      </c>
      <c r="K74" s="85">
        <v>1</v>
      </c>
    </row>
    <row r="75" spans="1:11" s="58" customFormat="1" ht="12" customHeight="1">
      <c r="A75" s="91" t="s">
        <v>84</v>
      </c>
      <c r="B75" s="85">
        <v>31</v>
      </c>
      <c r="C75" s="85">
        <v>0</v>
      </c>
      <c r="D75" s="85">
        <v>0</v>
      </c>
      <c r="E75" s="85">
        <v>34</v>
      </c>
      <c r="F75" s="85">
        <v>0</v>
      </c>
      <c r="G75" s="85">
        <v>0</v>
      </c>
      <c r="H75" s="85">
        <v>4</v>
      </c>
      <c r="I75" s="85">
        <v>0</v>
      </c>
      <c r="J75" s="85">
        <v>0</v>
      </c>
      <c r="K75" s="85">
        <v>69</v>
      </c>
    </row>
    <row r="76" spans="1:11" s="58" customFormat="1" ht="12" customHeight="1">
      <c r="A76" s="91" t="s">
        <v>590</v>
      </c>
      <c r="B76" s="85">
        <v>0</v>
      </c>
      <c r="C76" s="85">
        <v>0</v>
      </c>
      <c r="D76" s="85">
        <v>1</v>
      </c>
      <c r="E76" s="85">
        <v>0</v>
      </c>
      <c r="F76" s="85">
        <v>0</v>
      </c>
      <c r="G76" s="85">
        <v>0</v>
      </c>
      <c r="H76" s="85">
        <v>0</v>
      </c>
      <c r="I76" s="85">
        <v>0</v>
      </c>
      <c r="J76" s="85">
        <v>0</v>
      </c>
      <c r="K76" s="85">
        <v>1</v>
      </c>
    </row>
    <row r="77" spans="1:11" s="58" customFormat="1" ht="12" customHeight="1">
      <c r="A77" s="91" t="s">
        <v>85</v>
      </c>
      <c r="B77" s="85">
        <v>1</v>
      </c>
      <c r="C77" s="85">
        <v>0</v>
      </c>
      <c r="D77" s="85">
        <v>0</v>
      </c>
      <c r="E77" s="85">
        <v>0</v>
      </c>
      <c r="F77" s="85">
        <v>1</v>
      </c>
      <c r="G77" s="85">
        <v>5</v>
      </c>
      <c r="H77" s="85">
        <v>11</v>
      </c>
      <c r="I77" s="85">
        <v>0</v>
      </c>
      <c r="J77" s="85">
        <v>0</v>
      </c>
      <c r="K77" s="85">
        <v>18</v>
      </c>
    </row>
    <row r="78" spans="1:11" s="58" customFormat="1" ht="12" customHeight="1">
      <c r="A78" s="91" t="s">
        <v>86</v>
      </c>
      <c r="B78" s="85">
        <v>0</v>
      </c>
      <c r="C78" s="85">
        <v>50</v>
      </c>
      <c r="D78" s="85">
        <v>190</v>
      </c>
      <c r="E78" s="85">
        <v>79</v>
      </c>
      <c r="F78" s="85">
        <v>0</v>
      </c>
      <c r="G78" s="85">
        <v>0</v>
      </c>
      <c r="H78" s="85">
        <v>0</v>
      </c>
      <c r="I78" s="85">
        <v>0</v>
      </c>
      <c r="J78" s="85">
        <v>0</v>
      </c>
      <c r="K78" s="85">
        <v>319</v>
      </c>
    </row>
    <row r="79" spans="1:11" s="58" customFormat="1" ht="12" customHeight="1">
      <c r="A79" s="91" t="s">
        <v>87</v>
      </c>
      <c r="B79" s="85">
        <v>62</v>
      </c>
      <c r="C79" s="85">
        <v>0</v>
      </c>
      <c r="D79" s="85">
        <v>0</v>
      </c>
      <c r="E79" s="85">
        <v>0</v>
      </c>
      <c r="F79" s="85">
        <v>0</v>
      </c>
      <c r="G79" s="85">
        <v>0</v>
      </c>
      <c r="H79" s="85">
        <v>0</v>
      </c>
      <c r="I79" s="85">
        <v>0</v>
      </c>
      <c r="J79" s="85">
        <v>0</v>
      </c>
      <c r="K79" s="85">
        <v>62</v>
      </c>
    </row>
    <row r="80" spans="1:11" s="58" customFormat="1" ht="12" customHeight="1">
      <c r="A80" s="91" t="s">
        <v>88</v>
      </c>
      <c r="B80" s="85">
        <v>20</v>
      </c>
      <c r="C80" s="85">
        <v>119</v>
      </c>
      <c r="D80" s="85">
        <v>44</v>
      </c>
      <c r="E80" s="85">
        <v>3924</v>
      </c>
      <c r="F80" s="85">
        <v>1099</v>
      </c>
      <c r="G80" s="85">
        <v>192</v>
      </c>
      <c r="H80" s="85">
        <v>653</v>
      </c>
      <c r="I80" s="85">
        <v>156</v>
      </c>
      <c r="J80" s="85">
        <v>1</v>
      </c>
      <c r="K80" s="85">
        <v>6208</v>
      </c>
    </row>
    <row r="81" spans="1:11" s="58" customFormat="1" ht="12" customHeight="1">
      <c r="A81" s="91" t="s">
        <v>113</v>
      </c>
      <c r="B81" s="85">
        <v>0</v>
      </c>
      <c r="C81" s="85">
        <v>0</v>
      </c>
      <c r="D81" s="85">
        <v>2</v>
      </c>
      <c r="E81" s="85">
        <v>0</v>
      </c>
      <c r="F81" s="85">
        <v>0</v>
      </c>
      <c r="G81" s="85">
        <v>0</v>
      </c>
      <c r="H81" s="85">
        <v>0</v>
      </c>
      <c r="I81" s="85">
        <v>1</v>
      </c>
      <c r="J81" s="85">
        <v>0</v>
      </c>
      <c r="K81" s="85">
        <v>3</v>
      </c>
    </row>
    <row r="82" spans="1:11" s="58" customFormat="1" ht="12" customHeight="1">
      <c r="A82" s="91" t="s">
        <v>89</v>
      </c>
      <c r="B82" s="85">
        <v>2</v>
      </c>
      <c r="C82" s="85">
        <v>0</v>
      </c>
      <c r="D82" s="85">
        <v>17</v>
      </c>
      <c r="E82" s="85">
        <v>7</v>
      </c>
      <c r="F82" s="85">
        <v>1</v>
      </c>
      <c r="G82" s="85">
        <v>9</v>
      </c>
      <c r="H82" s="85">
        <v>1</v>
      </c>
      <c r="I82" s="85">
        <v>0</v>
      </c>
      <c r="J82" s="85">
        <v>0</v>
      </c>
      <c r="K82" s="85">
        <v>37</v>
      </c>
    </row>
    <row r="83" spans="1:11" s="58" customFormat="1" ht="12" customHeight="1">
      <c r="A83" s="91" t="s">
        <v>90</v>
      </c>
      <c r="B83" s="85">
        <v>20</v>
      </c>
      <c r="C83" s="85">
        <v>145</v>
      </c>
      <c r="D83" s="85">
        <v>15</v>
      </c>
      <c r="E83" s="85">
        <v>376</v>
      </c>
      <c r="F83" s="85">
        <v>2</v>
      </c>
      <c r="G83" s="85">
        <v>146</v>
      </c>
      <c r="H83" s="85">
        <v>0</v>
      </c>
      <c r="I83" s="85">
        <v>2</v>
      </c>
      <c r="J83" s="85">
        <v>0</v>
      </c>
      <c r="K83" s="85">
        <v>706</v>
      </c>
    </row>
    <row r="84" spans="1:11" s="58" customFormat="1" ht="12" customHeight="1">
      <c r="A84" s="91" t="s">
        <v>91</v>
      </c>
      <c r="B84" s="85">
        <v>23</v>
      </c>
      <c r="C84" s="85">
        <v>0</v>
      </c>
      <c r="D84" s="85">
        <v>0</v>
      </c>
      <c r="E84" s="85">
        <v>11</v>
      </c>
      <c r="F84" s="85">
        <v>0</v>
      </c>
      <c r="G84" s="85">
        <v>357</v>
      </c>
      <c r="H84" s="85">
        <v>6</v>
      </c>
      <c r="I84" s="85">
        <v>0</v>
      </c>
      <c r="J84" s="85">
        <v>0</v>
      </c>
      <c r="K84" s="85">
        <v>397</v>
      </c>
    </row>
    <row r="85" spans="1:11" s="58" customFormat="1" ht="12" customHeight="1">
      <c r="A85" s="91" t="s">
        <v>676</v>
      </c>
      <c r="B85" s="85">
        <v>0</v>
      </c>
      <c r="C85" s="85">
        <v>0</v>
      </c>
      <c r="D85" s="85">
        <v>1</v>
      </c>
      <c r="E85" s="85">
        <v>0</v>
      </c>
      <c r="F85" s="85">
        <v>0</v>
      </c>
      <c r="G85" s="85">
        <v>0</v>
      </c>
      <c r="H85" s="85">
        <v>0</v>
      </c>
      <c r="I85" s="85">
        <v>0</v>
      </c>
      <c r="J85" s="85">
        <v>0</v>
      </c>
      <c r="K85" s="85">
        <v>1</v>
      </c>
    </row>
    <row r="86" spans="1:11" s="60" customFormat="1" ht="12" customHeight="1">
      <c r="A86" s="88" t="s">
        <v>5</v>
      </c>
      <c r="B86" s="87">
        <v>0</v>
      </c>
      <c r="C86" s="87">
        <v>0</v>
      </c>
      <c r="D86" s="87">
        <v>0</v>
      </c>
      <c r="E86" s="87">
        <v>1</v>
      </c>
      <c r="F86" s="87">
        <v>0</v>
      </c>
      <c r="G86" s="87">
        <v>12</v>
      </c>
      <c r="H86" s="87">
        <v>6</v>
      </c>
      <c r="I86" s="87">
        <v>1</v>
      </c>
      <c r="J86" s="87">
        <v>0</v>
      </c>
      <c r="K86" s="87">
        <v>20</v>
      </c>
    </row>
    <row r="87" spans="1:11" s="58" customFormat="1" ht="12" customHeight="1">
      <c r="A87" s="91" t="s">
        <v>61</v>
      </c>
      <c r="B87" s="85">
        <v>0</v>
      </c>
      <c r="C87" s="85">
        <v>0</v>
      </c>
      <c r="D87" s="85">
        <v>0</v>
      </c>
      <c r="E87" s="85">
        <v>0</v>
      </c>
      <c r="F87" s="85">
        <v>0</v>
      </c>
      <c r="G87" s="85">
        <v>1</v>
      </c>
      <c r="H87" s="85">
        <v>0</v>
      </c>
      <c r="I87" s="85">
        <v>0</v>
      </c>
      <c r="J87" s="85">
        <v>0</v>
      </c>
      <c r="K87" s="85">
        <v>1</v>
      </c>
    </row>
    <row r="88" spans="1:11" s="58" customFormat="1" ht="12" customHeight="1">
      <c r="A88" s="91" t="s">
        <v>70</v>
      </c>
      <c r="B88" s="85">
        <v>0</v>
      </c>
      <c r="C88" s="85">
        <v>0</v>
      </c>
      <c r="D88" s="85">
        <v>0</v>
      </c>
      <c r="E88" s="85">
        <v>1</v>
      </c>
      <c r="F88" s="85">
        <v>0</v>
      </c>
      <c r="G88" s="85">
        <v>0</v>
      </c>
      <c r="H88" s="85">
        <v>0</v>
      </c>
      <c r="I88" s="85">
        <v>0</v>
      </c>
      <c r="J88" s="85">
        <v>0</v>
      </c>
      <c r="K88" s="85">
        <v>1</v>
      </c>
    </row>
    <row r="89" spans="1:11" s="58" customFormat="1" ht="12" customHeight="1">
      <c r="A89" s="91" t="s">
        <v>73</v>
      </c>
      <c r="B89" s="85">
        <v>0</v>
      </c>
      <c r="C89" s="85">
        <v>0</v>
      </c>
      <c r="D89" s="85">
        <v>0</v>
      </c>
      <c r="E89" s="85">
        <v>0</v>
      </c>
      <c r="F89" s="85">
        <v>0</v>
      </c>
      <c r="G89" s="85">
        <v>10</v>
      </c>
      <c r="H89" s="85">
        <v>5</v>
      </c>
      <c r="I89" s="85">
        <v>1</v>
      </c>
      <c r="J89" s="85">
        <v>0</v>
      </c>
      <c r="K89" s="85">
        <v>16</v>
      </c>
    </row>
    <row r="90" spans="1:11" s="58" customFormat="1" ht="12" customHeight="1">
      <c r="A90" s="91" t="s">
        <v>76</v>
      </c>
      <c r="B90" s="85">
        <v>0</v>
      </c>
      <c r="C90" s="85">
        <v>0</v>
      </c>
      <c r="D90" s="85">
        <v>0</v>
      </c>
      <c r="E90" s="85">
        <v>0</v>
      </c>
      <c r="F90" s="85">
        <v>0</v>
      </c>
      <c r="G90" s="85">
        <v>1</v>
      </c>
      <c r="H90" s="85">
        <v>0</v>
      </c>
      <c r="I90" s="85">
        <v>0</v>
      </c>
      <c r="J90" s="85">
        <v>0</v>
      </c>
      <c r="K90" s="85">
        <v>1</v>
      </c>
    </row>
    <row r="91" spans="1:11" s="58" customFormat="1" ht="12" customHeight="1">
      <c r="A91" s="91" t="s">
        <v>78</v>
      </c>
      <c r="B91" s="85">
        <v>0</v>
      </c>
      <c r="C91" s="85">
        <v>0</v>
      </c>
      <c r="D91" s="85">
        <v>0</v>
      </c>
      <c r="E91" s="85">
        <v>0</v>
      </c>
      <c r="F91" s="85">
        <v>0</v>
      </c>
      <c r="G91" s="85">
        <v>0</v>
      </c>
      <c r="H91" s="85">
        <v>1</v>
      </c>
      <c r="I91" s="85">
        <v>0</v>
      </c>
      <c r="J91" s="85">
        <v>0</v>
      </c>
      <c r="K91" s="85">
        <v>1</v>
      </c>
    </row>
    <row r="92" spans="1:11" s="58" customFormat="1" ht="12" customHeight="1">
      <c r="A92" s="88" t="s">
        <v>6</v>
      </c>
      <c r="B92" s="87">
        <v>24</v>
      </c>
      <c r="C92" s="87">
        <v>531</v>
      </c>
      <c r="D92" s="87">
        <v>712</v>
      </c>
      <c r="E92" s="87">
        <v>1370</v>
      </c>
      <c r="F92" s="87">
        <v>110</v>
      </c>
      <c r="G92" s="87">
        <v>317</v>
      </c>
      <c r="H92" s="87">
        <v>57</v>
      </c>
      <c r="I92" s="87">
        <v>37</v>
      </c>
      <c r="J92" s="87">
        <v>1</v>
      </c>
      <c r="K92" s="87">
        <v>3159</v>
      </c>
    </row>
    <row r="93" spans="1:11" s="60" customFormat="1" ht="12" customHeight="1">
      <c r="A93" s="91" t="s">
        <v>52</v>
      </c>
      <c r="B93" s="85">
        <v>1</v>
      </c>
      <c r="C93" s="85">
        <v>1</v>
      </c>
      <c r="D93" s="85">
        <v>0</v>
      </c>
      <c r="E93" s="85">
        <v>11</v>
      </c>
      <c r="F93" s="85">
        <v>0</v>
      </c>
      <c r="G93" s="85">
        <v>14</v>
      </c>
      <c r="H93" s="85">
        <v>0</v>
      </c>
      <c r="I93" s="85">
        <v>1</v>
      </c>
      <c r="J93" s="85">
        <v>0</v>
      </c>
      <c r="K93" s="85">
        <v>28</v>
      </c>
    </row>
    <row r="94" spans="1:11" s="58" customFormat="1" ht="12" customHeight="1">
      <c r="A94" s="91" t="s">
        <v>53</v>
      </c>
      <c r="B94" s="85">
        <v>0</v>
      </c>
      <c r="C94" s="85">
        <v>0</v>
      </c>
      <c r="D94" s="85">
        <v>0</v>
      </c>
      <c r="E94" s="85">
        <v>6</v>
      </c>
      <c r="F94" s="85">
        <v>0</v>
      </c>
      <c r="G94" s="85">
        <v>21</v>
      </c>
      <c r="H94" s="85">
        <v>0</v>
      </c>
      <c r="I94" s="85">
        <v>9</v>
      </c>
      <c r="J94" s="85">
        <v>0</v>
      </c>
      <c r="K94" s="85">
        <v>36</v>
      </c>
    </row>
    <row r="95" spans="1:11" s="58" customFormat="1" ht="12" customHeight="1">
      <c r="A95" s="91" t="s">
        <v>539</v>
      </c>
      <c r="B95" s="85">
        <v>0</v>
      </c>
      <c r="C95" s="85">
        <v>0</v>
      </c>
      <c r="D95" s="85">
        <v>0</v>
      </c>
      <c r="E95" s="85">
        <v>16</v>
      </c>
      <c r="F95" s="85">
        <v>0</v>
      </c>
      <c r="G95" s="85">
        <v>0</v>
      </c>
      <c r="H95" s="85">
        <v>0</v>
      </c>
      <c r="I95" s="85">
        <v>0</v>
      </c>
      <c r="J95" s="85">
        <v>0</v>
      </c>
      <c r="K95" s="85">
        <v>16</v>
      </c>
    </row>
    <row r="96" spans="1:11" s="58" customFormat="1" ht="12" customHeight="1">
      <c r="A96" s="91" t="s">
        <v>513</v>
      </c>
      <c r="B96" s="85">
        <v>5</v>
      </c>
      <c r="C96" s="85">
        <v>0</v>
      </c>
      <c r="D96" s="85">
        <v>0</v>
      </c>
      <c r="E96" s="85">
        <v>12</v>
      </c>
      <c r="F96" s="85">
        <v>0</v>
      </c>
      <c r="G96" s="85">
        <v>0</v>
      </c>
      <c r="H96" s="85">
        <v>0</v>
      </c>
      <c r="I96" s="85">
        <v>0</v>
      </c>
      <c r="J96" s="85">
        <v>0</v>
      </c>
      <c r="K96" s="85">
        <v>17</v>
      </c>
    </row>
    <row r="97" spans="1:11" s="58" customFormat="1" ht="12" customHeight="1">
      <c r="A97" s="91" t="s">
        <v>55</v>
      </c>
      <c r="B97" s="85">
        <v>0</v>
      </c>
      <c r="C97" s="85">
        <v>0</v>
      </c>
      <c r="D97" s="85">
        <v>3</v>
      </c>
      <c r="E97" s="85">
        <v>0</v>
      </c>
      <c r="F97" s="85">
        <v>0</v>
      </c>
      <c r="G97" s="85">
        <v>1</v>
      </c>
      <c r="H97" s="85">
        <v>0</v>
      </c>
      <c r="I97" s="85">
        <v>0</v>
      </c>
      <c r="J97" s="85">
        <v>0</v>
      </c>
      <c r="K97" s="85">
        <v>4</v>
      </c>
    </row>
    <row r="98" spans="1:11" s="58" customFormat="1" ht="12" customHeight="1">
      <c r="A98" s="91" t="s">
        <v>56</v>
      </c>
      <c r="B98" s="85">
        <v>0</v>
      </c>
      <c r="C98" s="85">
        <v>0</v>
      </c>
      <c r="D98" s="85">
        <v>0</v>
      </c>
      <c r="E98" s="85">
        <v>3</v>
      </c>
      <c r="F98" s="85">
        <v>0</v>
      </c>
      <c r="G98" s="85">
        <v>1</v>
      </c>
      <c r="H98" s="85">
        <v>0</v>
      </c>
      <c r="I98" s="85">
        <v>0</v>
      </c>
      <c r="J98" s="85">
        <v>0</v>
      </c>
      <c r="K98" s="85">
        <v>4</v>
      </c>
    </row>
    <row r="99" spans="1:11" s="58" customFormat="1" ht="12" customHeight="1">
      <c r="A99" s="91" t="s">
        <v>57</v>
      </c>
      <c r="B99" s="85">
        <v>0</v>
      </c>
      <c r="C99" s="85">
        <v>1</v>
      </c>
      <c r="D99" s="85">
        <v>2</v>
      </c>
      <c r="E99" s="85">
        <v>3</v>
      </c>
      <c r="F99" s="85">
        <v>1</v>
      </c>
      <c r="G99" s="85">
        <v>0</v>
      </c>
      <c r="H99" s="85">
        <v>0</v>
      </c>
      <c r="I99" s="85">
        <v>0</v>
      </c>
      <c r="J99" s="85">
        <v>0</v>
      </c>
      <c r="K99" s="85">
        <v>7</v>
      </c>
    </row>
    <row r="100" spans="1:11" s="58" customFormat="1" ht="12" customHeight="1">
      <c r="A100" s="91" t="s">
        <v>58</v>
      </c>
      <c r="B100" s="85">
        <v>0</v>
      </c>
      <c r="C100" s="85">
        <v>33</v>
      </c>
      <c r="D100" s="85">
        <v>7</v>
      </c>
      <c r="E100" s="85">
        <v>0</v>
      </c>
      <c r="F100" s="85">
        <v>0</v>
      </c>
      <c r="G100" s="85">
        <v>0</v>
      </c>
      <c r="H100" s="85">
        <v>0</v>
      </c>
      <c r="I100" s="85">
        <v>0</v>
      </c>
      <c r="J100" s="85">
        <v>0</v>
      </c>
      <c r="K100" s="85">
        <v>40</v>
      </c>
    </row>
    <row r="101" spans="1:11" s="58" customFormat="1" ht="12" customHeight="1">
      <c r="A101" s="91" t="s">
        <v>61</v>
      </c>
      <c r="B101" s="85">
        <v>7</v>
      </c>
      <c r="C101" s="85">
        <v>20</v>
      </c>
      <c r="D101" s="85">
        <v>0</v>
      </c>
      <c r="E101" s="85">
        <v>4</v>
      </c>
      <c r="F101" s="85">
        <v>0</v>
      </c>
      <c r="G101" s="85">
        <v>22</v>
      </c>
      <c r="H101" s="85">
        <v>11</v>
      </c>
      <c r="I101" s="85">
        <v>0</v>
      </c>
      <c r="J101" s="85">
        <v>1</v>
      </c>
      <c r="K101" s="85">
        <v>65</v>
      </c>
    </row>
    <row r="102" spans="1:11" s="58" customFormat="1" ht="12" customHeight="1">
      <c r="A102" s="91" t="s">
        <v>62</v>
      </c>
      <c r="B102" s="85">
        <v>0</v>
      </c>
      <c r="C102" s="85">
        <v>0</v>
      </c>
      <c r="D102" s="85">
        <v>55</v>
      </c>
      <c r="E102" s="85">
        <v>153</v>
      </c>
      <c r="F102" s="85">
        <v>0</v>
      </c>
      <c r="G102" s="85">
        <v>1</v>
      </c>
      <c r="H102" s="85">
        <v>0</v>
      </c>
      <c r="I102" s="85">
        <v>0</v>
      </c>
      <c r="J102" s="85">
        <v>0</v>
      </c>
      <c r="K102" s="85">
        <v>209</v>
      </c>
    </row>
    <row r="103" spans="1:11" s="58" customFormat="1" ht="12" customHeight="1">
      <c r="A103" s="91" t="s">
        <v>63</v>
      </c>
      <c r="B103" s="85">
        <v>0</v>
      </c>
      <c r="C103" s="85">
        <v>33</v>
      </c>
      <c r="D103" s="85">
        <v>4</v>
      </c>
      <c r="E103" s="85">
        <v>7</v>
      </c>
      <c r="F103" s="85">
        <v>0</v>
      </c>
      <c r="G103" s="85">
        <v>0</v>
      </c>
      <c r="H103" s="85">
        <v>1</v>
      </c>
      <c r="I103" s="85">
        <v>0</v>
      </c>
      <c r="J103" s="85">
        <v>0</v>
      </c>
      <c r="K103" s="85">
        <v>45</v>
      </c>
    </row>
    <row r="104" spans="1:11" s="58" customFormat="1" ht="12" customHeight="1">
      <c r="A104" s="91" t="s">
        <v>65</v>
      </c>
      <c r="B104" s="85">
        <v>0</v>
      </c>
      <c r="C104" s="85">
        <v>0</v>
      </c>
      <c r="D104" s="85">
        <v>1</v>
      </c>
      <c r="E104" s="85">
        <v>0</v>
      </c>
      <c r="F104" s="85">
        <v>0</v>
      </c>
      <c r="G104" s="85">
        <v>0</v>
      </c>
      <c r="H104" s="85">
        <v>0</v>
      </c>
      <c r="I104" s="85">
        <v>1</v>
      </c>
      <c r="J104" s="85">
        <v>0</v>
      </c>
      <c r="K104" s="85">
        <v>2</v>
      </c>
    </row>
    <row r="105" spans="1:11" s="58" customFormat="1" ht="12" customHeight="1">
      <c r="A105" s="91" t="s">
        <v>66</v>
      </c>
      <c r="B105" s="85">
        <v>0</v>
      </c>
      <c r="C105" s="85">
        <v>271</v>
      </c>
      <c r="D105" s="85">
        <v>15</v>
      </c>
      <c r="E105" s="85">
        <v>217</v>
      </c>
      <c r="F105" s="85">
        <v>0</v>
      </c>
      <c r="G105" s="85">
        <v>0</v>
      </c>
      <c r="H105" s="85">
        <v>3</v>
      </c>
      <c r="I105" s="85">
        <v>0</v>
      </c>
      <c r="J105" s="85">
        <v>0</v>
      </c>
      <c r="K105" s="85">
        <v>506</v>
      </c>
    </row>
    <row r="106" spans="1:11" s="58" customFormat="1" ht="12" customHeight="1">
      <c r="A106" s="91" t="s">
        <v>68</v>
      </c>
      <c r="B106" s="85">
        <v>0</v>
      </c>
      <c r="C106" s="85">
        <v>0</v>
      </c>
      <c r="D106" s="85">
        <v>0</v>
      </c>
      <c r="E106" s="85">
        <v>1</v>
      </c>
      <c r="F106" s="85">
        <v>0</v>
      </c>
      <c r="G106" s="85">
        <v>1</v>
      </c>
      <c r="H106" s="85">
        <v>0</v>
      </c>
      <c r="I106" s="85">
        <v>8</v>
      </c>
      <c r="J106" s="85">
        <v>0</v>
      </c>
      <c r="K106" s="85">
        <v>10</v>
      </c>
    </row>
    <row r="107" spans="1:11" s="58" customFormat="1" ht="12" customHeight="1">
      <c r="A107" s="91" t="s">
        <v>69</v>
      </c>
      <c r="B107" s="85">
        <v>0</v>
      </c>
      <c r="C107" s="85">
        <v>0</v>
      </c>
      <c r="D107" s="85">
        <v>0</v>
      </c>
      <c r="E107" s="85">
        <v>0</v>
      </c>
      <c r="F107" s="85">
        <v>0</v>
      </c>
      <c r="G107" s="85">
        <v>2</v>
      </c>
      <c r="H107" s="85">
        <v>6</v>
      </c>
      <c r="I107" s="85">
        <v>0</v>
      </c>
      <c r="J107" s="85">
        <v>0</v>
      </c>
      <c r="K107" s="85">
        <v>8</v>
      </c>
    </row>
    <row r="108" spans="1:11" s="58" customFormat="1" ht="12" customHeight="1">
      <c r="A108" s="91" t="s">
        <v>70</v>
      </c>
      <c r="B108" s="85">
        <v>0</v>
      </c>
      <c r="C108" s="85">
        <v>0</v>
      </c>
      <c r="D108" s="85">
        <v>0</v>
      </c>
      <c r="E108" s="85">
        <v>18</v>
      </c>
      <c r="F108" s="85">
        <v>0</v>
      </c>
      <c r="G108" s="85">
        <v>0</v>
      </c>
      <c r="H108" s="85">
        <v>0</v>
      </c>
      <c r="I108" s="85">
        <v>0</v>
      </c>
      <c r="J108" s="85">
        <v>0</v>
      </c>
      <c r="K108" s="85">
        <v>18</v>
      </c>
    </row>
    <row r="109" spans="1:11" s="58" customFormat="1" ht="12" customHeight="1">
      <c r="A109" s="91" t="s">
        <v>72</v>
      </c>
      <c r="B109" s="85">
        <v>0</v>
      </c>
      <c r="C109" s="85">
        <v>3</v>
      </c>
      <c r="D109" s="85">
        <v>0</v>
      </c>
      <c r="E109" s="85">
        <v>260</v>
      </c>
      <c r="F109" s="85">
        <v>8</v>
      </c>
      <c r="G109" s="85">
        <v>43</v>
      </c>
      <c r="H109" s="85">
        <v>21</v>
      </c>
      <c r="I109" s="85">
        <v>6</v>
      </c>
      <c r="J109" s="85">
        <v>0</v>
      </c>
      <c r="K109" s="85">
        <v>341</v>
      </c>
    </row>
    <row r="110" spans="1:11" s="58" customFormat="1" ht="12" customHeight="1">
      <c r="A110" s="91" t="s">
        <v>73</v>
      </c>
      <c r="B110" s="85">
        <v>0</v>
      </c>
      <c r="C110" s="85">
        <v>0</v>
      </c>
      <c r="D110" s="85">
        <v>14</v>
      </c>
      <c r="E110" s="85">
        <v>4</v>
      </c>
      <c r="F110" s="85">
        <v>0</v>
      </c>
      <c r="G110" s="85">
        <v>18</v>
      </c>
      <c r="H110" s="85">
        <v>1</v>
      </c>
      <c r="I110" s="85">
        <v>8</v>
      </c>
      <c r="J110" s="85">
        <v>0</v>
      </c>
      <c r="K110" s="85">
        <v>45</v>
      </c>
    </row>
    <row r="111" spans="1:11" s="58" customFormat="1" ht="12" customHeight="1">
      <c r="A111" s="91" t="s">
        <v>74</v>
      </c>
      <c r="B111" s="85">
        <v>0</v>
      </c>
      <c r="C111" s="85">
        <v>0</v>
      </c>
      <c r="D111" s="85">
        <v>0</v>
      </c>
      <c r="E111" s="85">
        <v>6</v>
      </c>
      <c r="F111" s="85">
        <v>0</v>
      </c>
      <c r="G111" s="85">
        <v>3</v>
      </c>
      <c r="H111" s="85">
        <v>0</v>
      </c>
      <c r="I111" s="85">
        <v>0</v>
      </c>
      <c r="J111" s="85">
        <v>0</v>
      </c>
      <c r="K111" s="85">
        <v>9</v>
      </c>
    </row>
    <row r="112" spans="1:11" s="58" customFormat="1" ht="12" customHeight="1">
      <c r="A112" s="91" t="s">
        <v>75</v>
      </c>
      <c r="B112" s="85">
        <v>0</v>
      </c>
      <c r="C112" s="85">
        <v>0</v>
      </c>
      <c r="D112" s="85">
        <v>35</v>
      </c>
      <c r="E112" s="85">
        <v>0</v>
      </c>
      <c r="F112" s="85">
        <v>0</v>
      </c>
      <c r="G112" s="85">
        <v>0</v>
      </c>
      <c r="H112" s="85">
        <v>2</v>
      </c>
      <c r="I112" s="85">
        <v>0</v>
      </c>
      <c r="J112" s="85">
        <v>0</v>
      </c>
      <c r="K112" s="85">
        <v>37</v>
      </c>
    </row>
    <row r="113" spans="1:11" s="58" customFormat="1" ht="12" customHeight="1">
      <c r="A113" s="91" t="s">
        <v>76</v>
      </c>
      <c r="B113" s="85">
        <v>5</v>
      </c>
      <c r="C113" s="85">
        <v>20</v>
      </c>
      <c r="D113" s="85">
        <v>475</v>
      </c>
      <c r="E113" s="85">
        <v>10</v>
      </c>
      <c r="F113" s="85">
        <v>0</v>
      </c>
      <c r="G113" s="85">
        <v>138</v>
      </c>
      <c r="H113" s="85">
        <v>0</v>
      </c>
      <c r="I113" s="85">
        <v>0</v>
      </c>
      <c r="J113" s="85">
        <v>0</v>
      </c>
      <c r="K113" s="85">
        <v>648</v>
      </c>
    </row>
    <row r="114" spans="1:11" s="58" customFormat="1" ht="12" customHeight="1">
      <c r="A114" s="91" t="s">
        <v>77</v>
      </c>
      <c r="B114" s="85">
        <v>0</v>
      </c>
      <c r="C114" s="85">
        <v>0</v>
      </c>
      <c r="D114" s="85">
        <v>11</v>
      </c>
      <c r="E114" s="85">
        <v>0</v>
      </c>
      <c r="F114" s="85">
        <v>0</v>
      </c>
      <c r="G114" s="85">
        <v>0</v>
      </c>
      <c r="H114" s="85">
        <v>0</v>
      </c>
      <c r="I114" s="85">
        <v>0</v>
      </c>
      <c r="J114" s="85">
        <v>0</v>
      </c>
      <c r="K114" s="85">
        <v>11</v>
      </c>
    </row>
    <row r="115" spans="1:11" s="58" customFormat="1" ht="12" customHeight="1">
      <c r="A115" s="91" t="s">
        <v>78</v>
      </c>
      <c r="B115" s="85">
        <v>0</v>
      </c>
      <c r="C115" s="85">
        <v>0</v>
      </c>
      <c r="D115" s="85">
        <v>6</v>
      </c>
      <c r="E115" s="85">
        <v>2</v>
      </c>
      <c r="F115" s="85">
        <v>0</v>
      </c>
      <c r="G115" s="85">
        <v>0</v>
      </c>
      <c r="H115" s="85">
        <v>0</v>
      </c>
      <c r="I115" s="85">
        <v>0</v>
      </c>
      <c r="J115" s="85">
        <v>0</v>
      </c>
      <c r="K115" s="85">
        <v>8</v>
      </c>
    </row>
    <row r="116" spans="1:11" s="58" customFormat="1" ht="12" customHeight="1">
      <c r="A116" s="91" t="s">
        <v>79</v>
      </c>
      <c r="B116" s="85">
        <v>0</v>
      </c>
      <c r="C116" s="85">
        <v>0</v>
      </c>
      <c r="D116" s="85">
        <v>0</v>
      </c>
      <c r="E116" s="85">
        <v>0</v>
      </c>
      <c r="F116" s="85">
        <v>0</v>
      </c>
      <c r="G116" s="85">
        <v>0</v>
      </c>
      <c r="H116" s="85">
        <v>1</v>
      </c>
      <c r="I116" s="85">
        <v>3</v>
      </c>
      <c r="J116" s="85">
        <v>0</v>
      </c>
      <c r="K116" s="85">
        <v>4</v>
      </c>
    </row>
    <row r="117" spans="1:11" s="58" customFormat="1" ht="12" customHeight="1">
      <c r="A117" s="91" t="s">
        <v>80</v>
      </c>
      <c r="B117" s="85">
        <v>2</v>
      </c>
      <c r="C117" s="85">
        <v>1</v>
      </c>
      <c r="D117" s="85">
        <v>5</v>
      </c>
      <c r="E117" s="85">
        <v>3</v>
      </c>
      <c r="F117" s="85">
        <v>2</v>
      </c>
      <c r="G117" s="85">
        <v>1</v>
      </c>
      <c r="H117" s="85">
        <v>0</v>
      </c>
      <c r="I117" s="85">
        <v>0</v>
      </c>
      <c r="J117" s="85">
        <v>0</v>
      </c>
      <c r="K117" s="85">
        <v>14</v>
      </c>
    </row>
    <row r="118" spans="1:11" s="58" customFormat="1" ht="12" customHeight="1">
      <c r="A118" s="91" t="s">
        <v>81</v>
      </c>
      <c r="B118" s="85">
        <v>0</v>
      </c>
      <c r="C118" s="85">
        <v>17</v>
      </c>
      <c r="D118" s="85">
        <v>0</v>
      </c>
      <c r="E118" s="85">
        <v>0</v>
      </c>
      <c r="F118" s="85">
        <v>0</v>
      </c>
      <c r="G118" s="85">
        <v>0</v>
      </c>
      <c r="H118" s="85">
        <v>0</v>
      </c>
      <c r="I118" s="85">
        <v>0</v>
      </c>
      <c r="J118" s="85">
        <v>0</v>
      </c>
      <c r="K118" s="85">
        <v>17</v>
      </c>
    </row>
    <row r="119" spans="1:11" s="58" customFormat="1" ht="12" customHeight="1">
      <c r="A119" s="91" t="s">
        <v>82</v>
      </c>
      <c r="B119" s="85">
        <v>0</v>
      </c>
      <c r="C119" s="85">
        <v>25</v>
      </c>
      <c r="D119" s="85">
        <v>0</v>
      </c>
      <c r="E119" s="85">
        <v>8</v>
      </c>
      <c r="F119" s="85">
        <v>0</v>
      </c>
      <c r="G119" s="85">
        <v>2</v>
      </c>
      <c r="H119" s="85">
        <v>0</v>
      </c>
      <c r="I119" s="85">
        <v>0</v>
      </c>
      <c r="J119" s="85">
        <v>0</v>
      </c>
      <c r="K119" s="85">
        <v>35</v>
      </c>
    </row>
    <row r="120" spans="1:11" s="58" customFormat="1" ht="12" customHeight="1">
      <c r="A120" s="91" t="s">
        <v>85</v>
      </c>
      <c r="B120" s="85">
        <v>0</v>
      </c>
      <c r="C120" s="85">
        <v>1</v>
      </c>
      <c r="D120" s="85">
        <v>0</v>
      </c>
      <c r="E120" s="85">
        <v>7</v>
      </c>
      <c r="F120" s="85">
        <v>2</v>
      </c>
      <c r="G120" s="85">
        <v>12</v>
      </c>
      <c r="H120" s="85">
        <v>0</v>
      </c>
      <c r="I120" s="85">
        <v>0</v>
      </c>
      <c r="J120" s="85">
        <v>0</v>
      </c>
      <c r="K120" s="85">
        <v>22</v>
      </c>
    </row>
    <row r="121" spans="1:11" s="58" customFormat="1" ht="12" customHeight="1">
      <c r="A121" s="91" t="s">
        <v>86</v>
      </c>
      <c r="B121" s="85">
        <v>0</v>
      </c>
      <c r="C121" s="85">
        <v>29</v>
      </c>
      <c r="D121" s="85">
        <v>67</v>
      </c>
      <c r="E121" s="85">
        <v>3</v>
      </c>
      <c r="F121" s="85">
        <v>0</v>
      </c>
      <c r="G121" s="85">
        <v>1</v>
      </c>
      <c r="H121" s="85">
        <v>0</v>
      </c>
      <c r="I121" s="85">
        <v>0</v>
      </c>
      <c r="J121" s="85">
        <v>0</v>
      </c>
      <c r="K121" s="85">
        <v>100</v>
      </c>
    </row>
    <row r="122" spans="1:11" s="58" customFormat="1" ht="12" customHeight="1">
      <c r="A122" s="91" t="s">
        <v>87</v>
      </c>
      <c r="B122" s="85">
        <v>3</v>
      </c>
      <c r="C122" s="85">
        <v>0</v>
      </c>
      <c r="D122" s="85">
        <v>0</v>
      </c>
      <c r="E122" s="85">
        <v>0</v>
      </c>
      <c r="F122" s="85">
        <v>0</v>
      </c>
      <c r="G122" s="85">
        <v>0</v>
      </c>
      <c r="H122" s="85">
        <v>0</v>
      </c>
      <c r="I122" s="85">
        <v>0</v>
      </c>
      <c r="J122" s="85">
        <v>0</v>
      </c>
      <c r="K122" s="85">
        <v>3</v>
      </c>
    </row>
    <row r="123" spans="1:11" s="58" customFormat="1" ht="12" customHeight="1">
      <c r="A123" s="91" t="s">
        <v>88</v>
      </c>
      <c r="B123" s="85">
        <v>0</v>
      </c>
      <c r="C123" s="85">
        <v>45</v>
      </c>
      <c r="D123" s="85">
        <v>9</v>
      </c>
      <c r="E123" s="85">
        <v>591</v>
      </c>
      <c r="F123" s="85">
        <v>97</v>
      </c>
      <c r="G123" s="85">
        <v>19</v>
      </c>
      <c r="H123" s="85">
        <v>11</v>
      </c>
      <c r="I123" s="85">
        <v>1</v>
      </c>
      <c r="J123" s="85">
        <v>0</v>
      </c>
      <c r="K123" s="85">
        <v>773</v>
      </c>
    </row>
    <row r="124" spans="1:11" s="58" customFormat="1" ht="12" customHeight="1">
      <c r="A124" s="91" t="s">
        <v>89</v>
      </c>
      <c r="B124" s="85">
        <v>1</v>
      </c>
      <c r="C124" s="85">
        <v>0</v>
      </c>
      <c r="D124" s="85">
        <v>3</v>
      </c>
      <c r="E124" s="85">
        <v>0</v>
      </c>
      <c r="F124" s="85">
        <v>0</v>
      </c>
      <c r="G124" s="85">
        <v>0</v>
      </c>
      <c r="H124" s="85">
        <v>0</v>
      </c>
      <c r="I124" s="85">
        <v>0</v>
      </c>
      <c r="J124" s="85">
        <v>0</v>
      </c>
      <c r="K124" s="85">
        <v>4</v>
      </c>
    </row>
    <row r="125" spans="1:11" s="58" customFormat="1" ht="12" customHeight="1">
      <c r="A125" s="91" t="s">
        <v>90</v>
      </c>
      <c r="B125" s="85">
        <v>0</v>
      </c>
      <c r="C125" s="85">
        <v>31</v>
      </c>
      <c r="D125" s="85">
        <v>0</v>
      </c>
      <c r="E125" s="85">
        <v>24</v>
      </c>
      <c r="F125" s="85">
        <v>0</v>
      </c>
      <c r="G125" s="85">
        <v>4</v>
      </c>
      <c r="H125" s="85">
        <v>0</v>
      </c>
      <c r="I125" s="85">
        <v>0</v>
      </c>
      <c r="J125" s="85">
        <v>0</v>
      </c>
      <c r="K125" s="85">
        <v>59</v>
      </c>
    </row>
    <row r="126" spans="1:11" s="60" customFormat="1" ht="12" customHeight="1">
      <c r="A126" s="91" t="s">
        <v>91</v>
      </c>
      <c r="B126" s="85">
        <v>0</v>
      </c>
      <c r="C126" s="85">
        <v>0</v>
      </c>
      <c r="D126" s="85">
        <v>0</v>
      </c>
      <c r="E126" s="85">
        <v>1</v>
      </c>
      <c r="F126" s="85">
        <v>0</v>
      </c>
      <c r="G126" s="85">
        <v>13</v>
      </c>
      <c r="H126" s="85">
        <v>0</v>
      </c>
      <c r="I126" s="85">
        <v>0</v>
      </c>
      <c r="J126" s="85">
        <v>0</v>
      </c>
      <c r="K126" s="85">
        <v>14</v>
      </c>
    </row>
    <row r="127" spans="1:11" s="58" customFormat="1" ht="12" customHeight="1">
      <c r="A127" s="88" t="s">
        <v>44</v>
      </c>
      <c r="B127" s="87">
        <v>0</v>
      </c>
      <c r="C127" s="87">
        <v>0</v>
      </c>
      <c r="D127" s="87">
        <v>0</v>
      </c>
      <c r="E127" s="87">
        <v>11</v>
      </c>
      <c r="F127" s="87">
        <v>0</v>
      </c>
      <c r="G127" s="87">
        <v>0</v>
      </c>
      <c r="H127" s="87">
        <v>0</v>
      </c>
      <c r="I127" s="87">
        <v>0</v>
      </c>
      <c r="J127" s="87">
        <v>2</v>
      </c>
      <c r="K127" s="87">
        <v>13</v>
      </c>
    </row>
    <row r="128" spans="1:11" s="58" customFormat="1" ht="12" customHeight="1">
      <c r="A128" s="91" t="s">
        <v>545</v>
      </c>
      <c r="B128" s="85">
        <v>0</v>
      </c>
      <c r="C128" s="85">
        <v>0</v>
      </c>
      <c r="D128" s="85">
        <v>0</v>
      </c>
      <c r="E128" s="85">
        <v>0</v>
      </c>
      <c r="F128" s="85">
        <v>0</v>
      </c>
      <c r="G128" s="85">
        <v>0</v>
      </c>
      <c r="H128" s="85">
        <v>0</v>
      </c>
      <c r="I128" s="85">
        <v>0</v>
      </c>
      <c r="J128" s="85">
        <v>1</v>
      </c>
      <c r="K128" s="85">
        <v>1</v>
      </c>
    </row>
    <row r="129" spans="1:11" s="60" customFormat="1" ht="12" customHeight="1">
      <c r="A129" s="91" t="s">
        <v>72</v>
      </c>
      <c r="B129" s="85">
        <v>0</v>
      </c>
      <c r="C129" s="85">
        <v>0</v>
      </c>
      <c r="D129" s="85">
        <v>0</v>
      </c>
      <c r="E129" s="85">
        <v>2</v>
      </c>
      <c r="F129" s="85">
        <v>0</v>
      </c>
      <c r="G129" s="85">
        <v>0</v>
      </c>
      <c r="H129" s="85">
        <v>0</v>
      </c>
      <c r="I129" s="85">
        <v>0</v>
      </c>
      <c r="J129" s="85">
        <v>0</v>
      </c>
      <c r="K129" s="85">
        <v>2</v>
      </c>
    </row>
    <row r="130" spans="1:11" s="58" customFormat="1" ht="12" customHeight="1">
      <c r="A130" s="91" t="s">
        <v>88</v>
      </c>
      <c r="B130" s="85">
        <v>0</v>
      </c>
      <c r="C130" s="85">
        <v>0</v>
      </c>
      <c r="D130" s="85">
        <v>0</v>
      </c>
      <c r="E130" s="85">
        <v>9</v>
      </c>
      <c r="F130" s="85">
        <v>0</v>
      </c>
      <c r="G130" s="85">
        <v>0</v>
      </c>
      <c r="H130" s="85">
        <v>0</v>
      </c>
      <c r="I130" s="85">
        <v>0</v>
      </c>
      <c r="J130" s="85">
        <v>0</v>
      </c>
      <c r="K130" s="85">
        <v>9</v>
      </c>
    </row>
    <row r="131" spans="1:11" s="58" customFormat="1" ht="12" customHeight="1">
      <c r="A131" s="91" t="s">
        <v>91</v>
      </c>
      <c r="B131" s="85">
        <v>0</v>
      </c>
      <c r="C131" s="85">
        <v>0</v>
      </c>
      <c r="D131" s="85">
        <v>0</v>
      </c>
      <c r="E131" s="85">
        <v>0</v>
      </c>
      <c r="F131" s="85">
        <v>0</v>
      </c>
      <c r="G131" s="85">
        <v>0</v>
      </c>
      <c r="H131" s="85">
        <v>0</v>
      </c>
      <c r="I131" s="85">
        <v>0</v>
      </c>
      <c r="J131" s="85">
        <v>1</v>
      </c>
      <c r="K131" s="85">
        <v>1</v>
      </c>
    </row>
    <row r="132" spans="1:11" s="58" customFormat="1" ht="12" customHeight="1">
      <c r="A132" s="88" t="s">
        <v>8</v>
      </c>
      <c r="B132" s="87">
        <v>17</v>
      </c>
      <c r="C132" s="87">
        <v>2</v>
      </c>
      <c r="D132" s="87">
        <v>11</v>
      </c>
      <c r="E132" s="87">
        <v>33</v>
      </c>
      <c r="F132" s="87">
        <v>6</v>
      </c>
      <c r="G132" s="87">
        <v>16</v>
      </c>
      <c r="H132" s="87">
        <v>5</v>
      </c>
      <c r="I132" s="87">
        <v>0</v>
      </c>
      <c r="J132" s="87">
        <v>1</v>
      </c>
      <c r="K132" s="87">
        <v>91</v>
      </c>
    </row>
    <row r="133" spans="1:11" s="58" customFormat="1" ht="12" customHeight="1">
      <c r="A133" s="91" t="s">
        <v>53</v>
      </c>
      <c r="B133" s="85">
        <v>1</v>
      </c>
      <c r="C133" s="85">
        <v>0</v>
      </c>
      <c r="D133" s="85">
        <v>0</v>
      </c>
      <c r="E133" s="85">
        <v>0</v>
      </c>
      <c r="F133" s="85">
        <v>0</v>
      </c>
      <c r="G133" s="85">
        <v>1</v>
      </c>
      <c r="H133" s="85">
        <v>0</v>
      </c>
      <c r="I133" s="85">
        <v>0</v>
      </c>
      <c r="J133" s="85">
        <v>0</v>
      </c>
      <c r="K133" s="85">
        <v>2</v>
      </c>
    </row>
    <row r="134" spans="1:11" s="58" customFormat="1" ht="12" customHeight="1">
      <c r="A134" s="91" t="s">
        <v>513</v>
      </c>
      <c r="B134" s="85">
        <v>7</v>
      </c>
      <c r="C134" s="85">
        <v>0</v>
      </c>
      <c r="D134" s="85">
        <v>0</v>
      </c>
      <c r="E134" s="85">
        <v>0</v>
      </c>
      <c r="F134" s="85">
        <v>0</v>
      </c>
      <c r="G134" s="85">
        <v>0</v>
      </c>
      <c r="H134" s="85">
        <v>0</v>
      </c>
      <c r="I134" s="85">
        <v>0</v>
      </c>
      <c r="J134" s="85">
        <v>0</v>
      </c>
      <c r="K134" s="85">
        <v>7</v>
      </c>
    </row>
    <row r="135" spans="1:11" s="58" customFormat="1" ht="12" customHeight="1">
      <c r="A135" s="91" t="s">
        <v>55</v>
      </c>
      <c r="B135" s="85">
        <v>2</v>
      </c>
      <c r="C135" s="85">
        <v>0</v>
      </c>
      <c r="D135" s="85">
        <v>0</v>
      </c>
      <c r="E135" s="85">
        <v>0</v>
      </c>
      <c r="F135" s="85">
        <v>0</v>
      </c>
      <c r="G135" s="85">
        <v>0</v>
      </c>
      <c r="H135" s="85">
        <v>0</v>
      </c>
      <c r="I135" s="85">
        <v>0</v>
      </c>
      <c r="J135" s="85">
        <v>0</v>
      </c>
      <c r="K135" s="85">
        <v>2</v>
      </c>
    </row>
    <row r="136" spans="1:11" s="58" customFormat="1" ht="12" customHeight="1">
      <c r="A136" s="91" t="s">
        <v>57</v>
      </c>
      <c r="B136" s="85">
        <v>0</v>
      </c>
      <c r="C136" s="85">
        <v>0</v>
      </c>
      <c r="D136" s="85">
        <v>0</v>
      </c>
      <c r="E136" s="85">
        <v>1</v>
      </c>
      <c r="F136" s="85">
        <v>1</v>
      </c>
      <c r="G136" s="85">
        <v>0</v>
      </c>
      <c r="H136" s="85">
        <v>0</v>
      </c>
      <c r="I136" s="85">
        <v>0</v>
      </c>
      <c r="J136" s="85">
        <v>0</v>
      </c>
      <c r="K136" s="85">
        <v>2</v>
      </c>
    </row>
    <row r="137" spans="1:11" s="58" customFormat="1" ht="12" customHeight="1">
      <c r="A137" s="91" t="s">
        <v>61</v>
      </c>
      <c r="B137" s="85">
        <v>2</v>
      </c>
      <c r="C137" s="85">
        <v>0</v>
      </c>
      <c r="D137" s="85">
        <v>0</v>
      </c>
      <c r="E137" s="85">
        <v>0</v>
      </c>
      <c r="F137" s="85">
        <v>0</v>
      </c>
      <c r="G137" s="85">
        <v>0</v>
      </c>
      <c r="H137" s="85">
        <v>1</v>
      </c>
      <c r="I137" s="85">
        <v>0</v>
      </c>
      <c r="J137" s="85">
        <v>0</v>
      </c>
      <c r="K137" s="85">
        <v>3</v>
      </c>
    </row>
    <row r="138" spans="1:11" s="58" customFormat="1" ht="12" customHeight="1">
      <c r="A138" s="91" t="s">
        <v>62</v>
      </c>
      <c r="B138" s="85">
        <v>0</v>
      </c>
      <c r="C138" s="85">
        <v>0</v>
      </c>
      <c r="D138" s="85">
        <v>1</v>
      </c>
      <c r="E138" s="85">
        <v>5</v>
      </c>
      <c r="F138" s="85">
        <v>0</v>
      </c>
      <c r="G138" s="85">
        <v>0</v>
      </c>
      <c r="H138" s="85">
        <v>0</v>
      </c>
      <c r="I138" s="85">
        <v>0</v>
      </c>
      <c r="J138" s="85">
        <v>0</v>
      </c>
      <c r="K138" s="85">
        <v>6</v>
      </c>
    </row>
    <row r="139" spans="1:11" s="58" customFormat="1" ht="12" customHeight="1">
      <c r="A139" s="91" t="s">
        <v>63</v>
      </c>
      <c r="B139" s="85">
        <v>1</v>
      </c>
      <c r="C139" s="85">
        <v>1</v>
      </c>
      <c r="D139" s="85">
        <v>0</v>
      </c>
      <c r="E139" s="85">
        <v>0</v>
      </c>
      <c r="F139" s="85">
        <v>0</v>
      </c>
      <c r="G139" s="85">
        <v>0</v>
      </c>
      <c r="H139" s="85">
        <v>0</v>
      </c>
      <c r="I139" s="85">
        <v>0</v>
      </c>
      <c r="J139" s="85">
        <v>0</v>
      </c>
      <c r="K139" s="85">
        <v>2</v>
      </c>
    </row>
    <row r="140" spans="1:11" s="58" customFormat="1" ht="12" customHeight="1">
      <c r="A140" s="91" t="s">
        <v>65</v>
      </c>
      <c r="B140" s="85">
        <v>0</v>
      </c>
      <c r="C140" s="85">
        <v>0</v>
      </c>
      <c r="D140" s="85">
        <v>1</v>
      </c>
      <c r="E140" s="85">
        <v>0</v>
      </c>
      <c r="F140" s="85">
        <v>0</v>
      </c>
      <c r="G140" s="85">
        <v>0</v>
      </c>
      <c r="H140" s="85">
        <v>0</v>
      </c>
      <c r="I140" s="85">
        <v>0</v>
      </c>
      <c r="J140" s="85">
        <v>0</v>
      </c>
      <c r="K140" s="85">
        <v>1</v>
      </c>
    </row>
    <row r="141" spans="1:11" s="58" customFormat="1" ht="12" customHeight="1">
      <c r="A141" s="91" t="s">
        <v>66</v>
      </c>
      <c r="B141" s="85">
        <v>1</v>
      </c>
      <c r="C141" s="85">
        <v>1</v>
      </c>
      <c r="D141" s="85">
        <v>0</v>
      </c>
      <c r="E141" s="85">
        <v>2</v>
      </c>
      <c r="F141" s="85">
        <v>0</v>
      </c>
      <c r="G141" s="85">
        <v>0</v>
      </c>
      <c r="H141" s="85">
        <v>0</v>
      </c>
      <c r="I141" s="85">
        <v>0</v>
      </c>
      <c r="J141" s="85">
        <v>0</v>
      </c>
      <c r="K141" s="85">
        <v>4</v>
      </c>
    </row>
    <row r="142" spans="1:11" s="58" customFormat="1" ht="12" customHeight="1">
      <c r="A142" s="91" t="s">
        <v>68</v>
      </c>
      <c r="B142" s="85">
        <v>0</v>
      </c>
      <c r="C142" s="85">
        <v>0</v>
      </c>
      <c r="D142" s="85">
        <v>0</v>
      </c>
      <c r="E142" s="85">
        <v>2</v>
      </c>
      <c r="F142" s="85">
        <v>0</v>
      </c>
      <c r="G142" s="85">
        <v>1</v>
      </c>
      <c r="H142" s="85">
        <v>0</v>
      </c>
      <c r="I142" s="85">
        <v>0</v>
      </c>
      <c r="J142" s="85">
        <v>1</v>
      </c>
      <c r="K142" s="85">
        <v>4</v>
      </c>
    </row>
    <row r="143" spans="1:11" s="58" customFormat="1" ht="12" customHeight="1">
      <c r="A143" s="91" t="s">
        <v>72</v>
      </c>
      <c r="B143" s="85">
        <v>0</v>
      </c>
      <c r="C143" s="85">
        <v>0</v>
      </c>
      <c r="D143" s="85">
        <v>0</v>
      </c>
      <c r="E143" s="85">
        <v>4</v>
      </c>
      <c r="F143" s="85">
        <v>0</v>
      </c>
      <c r="G143" s="85">
        <v>4</v>
      </c>
      <c r="H143" s="85">
        <v>0</v>
      </c>
      <c r="I143" s="85">
        <v>0</v>
      </c>
      <c r="J143" s="85">
        <v>0</v>
      </c>
      <c r="K143" s="85">
        <v>8</v>
      </c>
    </row>
    <row r="144" spans="1:11" s="58" customFormat="1" ht="12" customHeight="1">
      <c r="A144" s="91" t="s">
        <v>73</v>
      </c>
      <c r="B144" s="85">
        <v>0</v>
      </c>
      <c r="C144" s="85">
        <v>0</v>
      </c>
      <c r="D144" s="85">
        <v>2</v>
      </c>
      <c r="E144" s="85">
        <v>0</v>
      </c>
      <c r="F144" s="85">
        <v>0</v>
      </c>
      <c r="G144" s="85">
        <v>1</v>
      </c>
      <c r="H144" s="85">
        <v>0</v>
      </c>
      <c r="I144" s="85">
        <v>0</v>
      </c>
      <c r="J144" s="85">
        <v>0</v>
      </c>
      <c r="K144" s="85">
        <v>3</v>
      </c>
    </row>
    <row r="145" spans="1:11" s="58" customFormat="1" ht="12" customHeight="1">
      <c r="A145" s="91" t="s">
        <v>75</v>
      </c>
      <c r="B145" s="85">
        <v>0</v>
      </c>
      <c r="C145" s="85">
        <v>0</v>
      </c>
      <c r="D145" s="85">
        <v>0</v>
      </c>
      <c r="E145" s="85">
        <v>0</v>
      </c>
      <c r="F145" s="85">
        <v>0</v>
      </c>
      <c r="G145" s="85">
        <v>0</v>
      </c>
      <c r="H145" s="85">
        <v>1</v>
      </c>
      <c r="I145" s="85">
        <v>0</v>
      </c>
      <c r="J145" s="85">
        <v>0</v>
      </c>
      <c r="K145" s="85">
        <v>1</v>
      </c>
    </row>
    <row r="146" spans="1:11" s="58" customFormat="1" ht="12" customHeight="1">
      <c r="A146" s="91" t="s">
        <v>76</v>
      </c>
      <c r="B146" s="85">
        <v>0</v>
      </c>
      <c r="C146" s="85">
        <v>0</v>
      </c>
      <c r="D146" s="85">
        <v>6</v>
      </c>
      <c r="E146" s="85">
        <v>1</v>
      </c>
      <c r="F146" s="85">
        <v>0</v>
      </c>
      <c r="G146" s="85">
        <v>4</v>
      </c>
      <c r="H146" s="85">
        <v>0</v>
      </c>
      <c r="I146" s="85">
        <v>0</v>
      </c>
      <c r="J146" s="85">
        <v>0</v>
      </c>
      <c r="K146" s="85">
        <v>11</v>
      </c>
    </row>
    <row r="147" spans="1:11" s="58" customFormat="1" ht="12" customHeight="1">
      <c r="A147" s="91" t="s">
        <v>78</v>
      </c>
      <c r="B147" s="85">
        <v>0</v>
      </c>
      <c r="C147" s="85">
        <v>0</v>
      </c>
      <c r="D147" s="85">
        <v>1</v>
      </c>
      <c r="E147" s="85">
        <v>0</v>
      </c>
      <c r="F147" s="85">
        <v>0</v>
      </c>
      <c r="G147" s="85">
        <v>0</v>
      </c>
      <c r="H147" s="85">
        <v>0</v>
      </c>
      <c r="I147" s="85">
        <v>0</v>
      </c>
      <c r="J147" s="85">
        <v>0</v>
      </c>
      <c r="K147" s="85">
        <v>1</v>
      </c>
    </row>
    <row r="148" spans="1:11" s="58" customFormat="1" ht="12" customHeight="1">
      <c r="A148" s="91" t="s">
        <v>80</v>
      </c>
      <c r="B148" s="85">
        <v>1</v>
      </c>
      <c r="C148" s="85">
        <v>0</v>
      </c>
      <c r="D148" s="85">
        <v>0</v>
      </c>
      <c r="E148" s="85">
        <v>0</v>
      </c>
      <c r="F148" s="85">
        <v>0</v>
      </c>
      <c r="G148" s="85">
        <v>0</v>
      </c>
      <c r="H148" s="85">
        <v>0</v>
      </c>
      <c r="I148" s="85">
        <v>0</v>
      </c>
      <c r="J148" s="85">
        <v>0</v>
      </c>
      <c r="K148" s="85">
        <v>1</v>
      </c>
    </row>
    <row r="149" spans="1:11" s="58" customFormat="1" ht="12" customHeight="1">
      <c r="A149" s="91" t="s">
        <v>84</v>
      </c>
      <c r="B149" s="85">
        <v>1</v>
      </c>
      <c r="C149" s="85">
        <v>0</v>
      </c>
      <c r="D149" s="85">
        <v>0</v>
      </c>
      <c r="E149" s="85">
        <v>0</v>
      </c>
      <c r="F149" s="85">
        <v>0</v>
      </c>
      <c r="G149" s="85">
        <v>0</v>
      </c>
      <c r="H149" s="85">
        <v>0</v>
      </c>
      <c r="I149" s="85">
        <v>0</v>
      </c>
      <c r="J149" s="85">
        <v>0</v>
      </c>
      <c r="K149" s="85">
        <v>1</v>
      </c>
    </row>
    <row r="150" spans="1:11" s="57" customFormat="1" ht="12" customHeight="1">
      <c r="A150" s="91" t="s">
        <v>88</v>
      </c>
      <c r="B150" s="85">
        <v>1</v>
      </c>
      <c r="C150" s="85">
        <v>0</v>
      </c>
      <c r="D150" s="85">
        <v>0</v>
      </c>
      <c r="E150" s="85">
        <v>18</v>
      </c>
      <c r="F150" s="85">
        <v>5</v>
      </c>
      <c r="G150" s="85">
        <v>3</v>
      </c>
      <c r="H150" s="85">
        <v>3</v>
      </c>
      <c r="I150" s="85">
        <v>0</v>
      </c>
      <c r="J150" s="85">
        <v>0</v>
      </c>
      <c r="K150" s="85">
        <v>30</v>
      </c>
    </row>
    <row r="151" spans="1:11" s="60" customFormat="1" ht="12" customHeight="1">
      <c r="A151" s="91" t="s">
        <v>90</v>
      </c>
      <c r="B151" s="85">
        <v>0</v>
      </c>
      <c r="C151" s="85">
        <v>0</v>
      </c>
      <c r="D151" s="85">
        <v>0</v>
      </c>
      <c r="E151" s="85">
        <v>0</v>
      </c>
      <c r="F151" s="85">
        <v>0</v>
      </c>
      <c r="G151" s="85">
        <v>1</v>
      </c>
      <c r="H151" s="85">
        <v>0</v>
      </c>
      <c r="I151" s="85">
        <v>0</v>
      </c>
      <c r="J151" s="85">
        <v>0</v>
      </c>
      <c r="K151" s="85">
        <v>1</v>
      </c>
    </row>
    <row r="152" spans="1:11" s="58" customFormat="1" ht="12" customHeight="1">
      <c r="A152" s="91" t="s">
        <v>91</v>
      </c>
      <c r="B152" s="85">
        <v>0</v>
      </c>
      <c r="C152" s="85">
        <v>0</v>
      </c>
      <c r="D152" s="85">
        <v>0</v>
      </c>
      <c r="E152" s="85">
        <v>0</v>
      </c>
      <c r="F152" s="85">
        <v>0</v>
      </c>
      <c r="G152" s="85">
        <v>1</v>
      </c>
      <c r="H152" s="85">
        <v>0</v>
      </c>
      <c r="I152" s="85">
        <v>0</v>
      </c>
      <c r="J152" s="85">
        <v>0</v>
      </c>
      <c r="K152" s="85">
        <v>1</v>
      </c>
    </row>
    <row r="153" spans="1:11" s="60" customFormat="1" ht="12" customHeight="1">
      <c r="A153" s="91"/>
      <c r="B153" s="85"/>
      <c r="C153" s="85"/>
      <c r="D153" s="85"/>
      <c r="E153" s="85"/>
      <c r="F153" s="85"/>
      <c r="G153" s="85"/>
      <c r="H153" s="85"/>
      <c r="I153" s="85"/>
      <c r="J153" s="85"/>
      <c r="K153" s="85"/>
    </row>
    <row r="154" spans="1:11" s="58" customFormat="1" ht="12" customHeight="1">
      <c r="A154" s="86" t="s">
        <v>9</v>
      </c>
      <c r="B154" s="87">
        <v>0</v>
      </c>
      <c r="C154" s="87">
        <v>0</v>
      </c>
      <c r="D154" s="87">
        <v>0</v>
      </c>
      <c r="E154" s="87">
        <v>0</v>
      </c>
      <c r="F154" s="87">
        <v>0</v>
      </c>
      <c r="G154" s="87">
        <v>40</v>
      </c>
      <c r="H154" s="87">
        <v>48</v>
      </c>
      <c r="I154" s="87">
        <v>2</v>
      </c>
      <c r="J154" s="87">
        <v>40</v>
      </c>
      <c r="K154" s="87">
        <v>130</v>
      </c>
    </row>
    <row r="155" spans="1:11" s="58" customFormat="1" ht="12" customHeight="1">
      <c r="A155" s="88" t="s">
        <v>4</v>
      </c>
      <c r="B155" s="87">
        <v>0</v>
      </c>
      <c r="C155" s="87">
        <v>0</v>
      </c>
      <c r="D155" s="87">
        <v>0</v>
      </c>
      <c r="E155" s="87">
        <v>0</v>
      </c>
      <c r="F155" s="87">
        <v>0</v>
      </c>
      <c r="G155" s="87">
        <v>4</v>
      </c>
      <c r="H155" s="87">
        <v>0</v>
      </c>
      <c r="I155" s="87">
        <v>1</v>
      </c>
      <c r="J155" s="87">
        <v>1</v>
      </c>
      <c r="K155" s="87">
        <v>6</v>
      </c>
    </row>
    <row r="156" spans="1:11" s="58" customFormat="1" ht="12" customHeight="1">
      <c r="A156" s="91" t="s">
        <v>61</v>
      </c>
      <c r="B156" s="85">
        <v>0</v>
      </c>
      <c r="C156" s="85">
        <v>0</v>
      </c>
      <c r="D156" s="85">
        <v>0</v>
      </c>
      <c r="E156" s="85">
        <v>0</v>
      </c>
      <c r="F156" s="85">
        <v>0</v>
      </c>
      <c r="G156" s="85">
        <v>3</v>
      </c>
      <c r="H156" s="85">
        <v>0</v>
      </c>
      <c r="I156" s="85">
        <v>0</v>
      </c>
      <c r="J156" s="85">
        <v>0</v>
      </c>
      <c r="K156" s="85">
        <v>3</v>
      </c>
    </row>
    <row r="157" spans="1:11" s="58" customFormat="1" ht="12" customHeight="1">
      <c r="A157" s="91" t="s">
        <v>547</v>
      </c>
      <c r="B157" s="85">
        <v>0</v>
      </c>
      <c r="C157" s="85">
        <v>0</v>
      </c>
      <c r="D157" s="85">
        <v>0</v>
      </c>
      <c r="E157" s="85">
        <v>0</v>
      </c>
      <c r="F157" s="85">
        <v>0</v>
      </c>
      <c r="G157" s="85">
        <v>0</v>
      </c>
      <c r="H157" s="85">
        <v>0</v>
      </c>
      <c r="I157" s="85">
        <v>0</v>
      </c>
      <c r="J157" s="85">
        <v>1</v>
      </c>
      <c r="K157" s="85">
        <v>1</v>
      </c>
    </row>
    <row r="158" spans="1:11" s="58" customFormat="1" ht="12" customHeight="1">
      <c r="A158" s="91" t="s">
        <v>93</v>
      </c>
      <c r="B158" s="85">
        <v>0</v>
      </c>
      <c r="C158" s="85">
        <v>0</v>
      </c>
      <c r="D158" s="85">
        <v>0</v>
      </c>
      <c r="E158" s="85">
        <v>0</v>
      </c>
      <c r="F158" s="85">
        <v>0</v>
      </c>
      <c r="G158" s="85">
        <v>0</v>
      </c>
      <c r="H158" s="85">
        <v>0</v>
      </c>
      <c r="I158" s="85">
        <v>1</v>
      </c>
      <c r="J158" s="85">
        <v>0</v>
      </c>
      <c r="K158" s="85">
        <v>1</v>
      </c>
    </row>
    <row r="159" spans="1:11" s="58" customFormat="1" ht="12" customHeight="1">
      <c r="A159" s="91" t="s">
        <v>73</v>
      </c>
      <c r="B159" s="85">
        <v>0</v>
      </c>
      <c r="C159" s="85">
        <v>0</v>
      </c>
      <c r="D159" s="85">
        <v>0</v>
      </c>
      <c r="E159" s="85">
        <v>0</v>
      </c>
      <c r="F159" s="85">
        <v>0</v>
      </c>
      <c r="G159" s="85">
        <v>1</v>
      </c>
      <c r="H159" s="85">
        <v>0</v>
      </c>
      <c r="I159" s="85">
        <v>0</v>
      </c>
      <c r="J159" s="85">
        <v>0</v>
      </c>
      <c r="K159" s="85">
        <v>1</v>
      </c>
    </row>
    <row r="160" spans="1:11" s="58" customFormat="1" ht="12" customHeight="1">
      <c r="A160" s="88" t="s">
        <v>10</v>
      </c>
      <c r="B160" s="87">
        <v>0</v>
      </c>
      <c r="C160" s="87">
        <v>0</v>
      </c>
      <c r="D160" s="87">
        <v>0</v>
      </c>
      <c r="E160" s="87">
        <v>0</v>
      </c>
      <c r="F160" s="87">
        <v>0</v>
      </c>
      <c r="G160" s="87">
        <v>36</v>
      </c>
      <c r="H160" s="87">
        <v>48</v>
      </c>
      <c r="I160" s="87">
        <v>1</v>
      </c>
      <c r="J160" s="87">
        <v>39</v>
      </c>
      <c r="K160" s="87">
        <v>124</v>
      </c>
    </row>
    <row r="161" spans="1:11" s="58" customFormat="1" ht="12" customHeight="1">
      <c r="A161" s="91" t="s">
        <v>61</v>
      </c>
      <c r="B161" s="85">
        <v>0</v>
      </c>
      <c r="C161" s="85">
        <v>0</v>
      </c>
      <c r="D161" s="85">
        <v>0</v>
      </c>
      <c r="E161" s="85">
        <v>0</v>
      </c>
      <c r="F161" s="85">
        <v>0</v>
      </c>
      <c r="G161" s="85">
        <v>29</v>
      </c>
      <c r="H161" s="85">
        <v>13</v>
      </c>
      <c r="I161" s="85">
        <v>0</v>
      </c>
      <c r="J161" s="85">
        <v>0</v>
      </c>
      <c r="K161" s="85">
        <v>42</v>
      </c>
    </row>
    <row r="162" spans="1:11" s="58" customFormat="1" ht="12" customHeight="1">
      <c r="A162" s="91" t="s">
        <v>497</v>
      </c>
      <c r="B162" s="85">
        <v>0</v>
      </c>
      <c r="C162" s="85">
        <v>0</v>
      </c>
      <c r="D162" s="85">
        <v>0</v>
      </c>
      <c r="E162" s="85">
        <v>0</v>
      </c>
      <c r="F162" s="85">
        <v>0</v>
      </c>
      <c r="G162" s="85">
        <v>0</v>
      </c>
      <c r="H162" s="85">
        <v>0</v>
      </c>
      <c r="I162" s="85">
        <v>0</v>
      </c>
      <c r="J162" s="85">
        <v>11</v>
      </c>
      <c r="K162" s="85">
        <v>11</v>
      </c>
    </row>
    <row r="163" spans="1:11" s="58" customFormat="1" ht="12" customHeight="1">
      <c r="A163" s="91" t="s">
        <v>591</v>
      </c>
      <c r="B163" s="85">
        <v>0</v>
      </c>
      <c r="C163" s="85">
        <v>0</v>
      </c>
      <c r="D163" s="85">
        <v>0</v>
      </c>
      <c r="E163" s="85">
        <v>0</v>
      </c>
      <c r="F163" s="85">
        <v>0</v>
      </c>
      <c r="G163" s="85">
        <v>0</v>
      </c>
      <c r="H163" s="85">
        <v>0</v>
      </c>
      <c r="I163" s="85">
        <v>0</v>
      </c>
      <c r="J163" s="85">
        <v>2</v>
      </c>
      <c r="K163" s="85">
        <v>2</v>
      </c>
    </row>
    <row r="164" spans="1:11" s="57" customFormat="1" ht="12" customHeight="1">
      <c r="A164" s="91" t="s">
        <v>97</v>
      </c>
      <c r="B164" s="85">
        <v>0</v>
      </c>
      <c r="C164" s="85">
        <v>0</v>
      </c>
      <c r="D164" s="85">
        <v>0</v>
      </c>
      <c r="E164" s="85">
        <v>0</v>
      </c>
      <c r="F164" s="85">
        <v>0</v>
      </c>
      <c r="G164" s="85">
        <v>0</v>
      </c>
      <c r="H164" s="85">
        <v>0</v>
      </c>
      <c r="I164" s="85">
        <v>0</v>
      </c>
      <c r="J164" s="85">
        <v>3</v>
      </c>
      <c r="K164" s="85">
        <v>3</v>
      </c>
    </row>
    <row r="165" spans="1:11" s="60" customFormat="1" ht="12" customHeight="1">
      <c r="A165" s="91" t="s">
        <v>73</v>
      </c>
      <c r="B165" s="85">
        <v>0</v>
      </c>
      <c r="C165" s="85">
        <v>0</v>
      </c>
      <c r="D165" s="85">
        <v>0</v>
      </c>
      <c r="E165" s="85">
        <v>0</v>
      </c>
      <c r="F165" s="85">
        <v>0</v>
      </c>
      <c r="G165" s="85">
        <v>6</v>
      </c>
      <c r="H165" s="85">
        <v>34</v>
      </c>
      <c r="I165" s="85">
        <v>1</v>
      </c>
      <c r="J165" s="85">
        <v>7</v>
      </c>
      <c r="K165" s="85">
        <v>48</v>
      </c>
    </row>
    <row r="166" spans="1:11" s="58" customFormat="1" ht="12" customHeight="1">
      <c r="A166" s="91" t="s">
        <v>652</v>
      </c>
      <c r="B166" s="85">
        <v>0</v>
      </c>
      <c r="C166" s="85">
        <v>0</v>
      </c>
      <c r="D166" s="85">
        <v>0</v>
      </c>
      <c r="E166" s="85">
        <v>0</v>
      </c>
      <c r="F166" s="85">
        <v>0</v>
      </c>
      <c r="G166" s="85">
        <v>0</v>
      </c>
      <c r="H166" s="85">
        <v>0</v>
      </c>
      <c r="I166" s="85">
        <v>0</v>
      </c>
      <c r="J166" s="85">
        <v>2</v>
      </c>
      <c r="K166" s="85">
        <v>2</v>
      </c>
    </row>
    <row r="167" spans="1:11" s="58" customFormat="1" ht="12" customHeight="1">
      <c r="A167" s="91" t="s">
        <v>76</v>
      </c>
      <c r="B167" s="85">
        <v>0</v>
      </c>
      <c r="C167" s="85">
        <v>0</v>
      </c>
      <c r="D167" s="85">
        <v>0</v>
      </c>
      <c r="E167" s="85">
        <v>0</v>
      </c>
      <c r="F167" s="85">
        <v>0</v>
      </c>
      <c r="G167" s="85">
        <v>0</v>
      </c>
      <c r="H167" s="85">
        <v>1</v>
      </c>
      <c r="I167" s="85">
        <v>0</v>
      </c>
      <c r="J167" s="85">
        <v>0</v>
      </c>
      <c r="K167" s="85">
        <v>1</v>
      </c>
    </row>
    <row r="168" spans="1:11" s="58" customFormat="1" ht="12" customHeight="1">
      <c r="A168" s="91" t="s">
        <v>94</v>
      </c>
      <c r="B168" s="85">
        <v>0</v>
      </c>
      <c r="C168" s="85">
        <v>0</v>
      </c>
      <c r="D168" s="85">
        <v>0</v>
      </c>
      <c r="E168" s="85">
        <v>0</v>
      </c>
      <c r="F168" s="85">
        <v>0</v>
      </c>
      <c r="G168" s="85">
        <v>0</v>
      </c>
      <c r="H168" s="85">
        <v>0</v>
      </c>
      <c r="I168" s="85">
        <v>0</v>
      </c>
      <c r="J168" s="85">
        <v>11</v>
      </c>
      <c r="K168" s="85">
        <v>11</v>
      </c>
    </row>
    <row r="169" spans="1:11" s="58" customFormat="1" ht="12" customHeight="1">
      <c r="A169" s="91" t="s">
        <v>525</v>
      </c>
      <c r="B169" s="85">
        <v>0</v>
      </c>
      <c r="C169" s="85">
        <v>0</v>
      </c>
      <c r="D169" s="85">
        <v>0</v>
      </c>
      <c r="E169" s="85">
        <v>0</v>
      </c>
      <c r="F169" s="85">
        <v>0</v>
      </c>
      <c r="G169" s="85">
        <v>0</v>
      </c>
      <c r="H169" s="85">
        <v>0</v>
      </c>
      <c r="I169" s="85">
        <v>0</v>
      </c>
      <c r="J169" s="85">
        <v>1</v>
      </c>
      <c r="K169" s="85">
        <v>1</v>
      </c>
    </row>
    <row r="170" spans="1:11" s="58" customFormat="1" ht="12" customHeight="1">
      <c r="A170" s="91" t="s">
        <v>733</v>
      </c>
      <c r="B170" s="85">
        <v>0</v>
      </c>
      <c r="C170" s="85">
        <v>0</v>
      </c>
      <c r="D170" s="85">
        <v>0</v>
      </c>
      <c r="E170" s="85">
        <v>0</v>
      </c>
      <c r="F170" s="85">
        <v>0</v>
      </c>
      <c r="G170" s="85">
        <v>0</v>
      </c>
      <c r="H170" s="85">
        <v>0</v>
      </c>
      <c r="I170" s="85">
        <v>0</v>
      </c>
      <c r="J170" s="85">
        <v>1</v>
      </c>
      <c r="K170" s="85">
        <v>1</v>
      </c>
    </row>
    <row r="171" spans="1:11" s="58" customFormat="1" ht="12" customHeight="1">
      <c r="A171" s="91" t="s">
        <v>90</v>
      </c>
      <c r="B171" s="85">
        <v>0</v>
      </c>
      <c r="C171" s="85">
        <v>0</v>
      </c>
      <c r="D171" s="85">
        <v>0</v>
      </c>
      <c r="E171" s="85">
        <v>0</v>
      </c>
      <c r="F171" s="85">
        <v>0</v>
      </c>
      <c r="G171" s="85">
        <v>1</v>
      </c>
      <c r="H171" s="85">
        <v>0</v>
      </c>
      <c r="I171" s="85">
        <v>0</v>
      </c>
      <c r="J171" s="85">
        <v>0</v>
      </c>
      <c r="K171" s="85">
        <v>1</v>
      </c>
    </row>
    <row r="172" spans="1:11" s="58" customFormat="1" ht="12" customHeight="1">
      <c r="A172" s="91" t="s">
        <v>734</v>
      </c>
      <c r="B172" s="85">
        <v>0</v>
      </c>
      <c r="C172" s="85">
        <v>0</v>
      </c>
      <c r="D172" s="85">
        <v>0</v>
      </c>
      <c r="E172" s="85">
        <v>0</v>
      </c>
      <c r="F172" s="85">
        <v>0</v>
      </c>
      <c r="G172" s="85">
        <v>0</v>
      </c>
      <c r="H172" s="85">
        <v>0</v>
      </c>
      <c r="I172" s="85">
        <v>0</v>
      </c>
      <c r="J172" s="85">
        <v>1</v>
      </c>
      <c r="K172" s="85">
        <v>1</v>
      </c>
    </row>
    <row r="173" spans="1:11" s="58" customFormat="1" ht="12" customHeight="1">
      <c r="A173" s="91"/>
      <c r="B173" s="85"/>
      <c r="C173" s="85"/>
      <c r="D173" s="85"/>
      <c r="E173" s="85"/>
      <c r="F173" s="85"/>
      <c r="G173" s="85"/>
      <c r="H173" s="85"/>
      <c r="I173" s="85"/>
      <c r="J173" s="85"/>
      <c r="K173" s="85"/>
    </row>
    <row r="174" spans="1:11" s="58" customFormat="1" ht="12" customHeight="1">
      <c r="A174" s="86" t="s">
        <v>11</v>
      </c>
      <c r="B174" s="87">
        <v>53</v>
      </c>
      <c r="C174" s="87">
        <v>106</v>
      </c>
      <c r="D174" s="87">
        <v>74</v>
      </c>
      <c r="E174" s="87">
        <v>846</v>
      </c>
      <c r="F174" s="87">
        <v>26</v>
      </c>
      <c r="G174" s="87">
        <v>1178</v>
      </c>
      <c r="H174" s="87">
        <v>997</v>
      </c>
      <c r="I174" s="87">
        <v>212</v>
      </c>
      <c r="J174" s="87">
        <v>582</v>
      </c>
      <c r="K174" s="87">
        <v>4074</v>
      </c>
    </row>
    <row r="175" spans="1:11" s="58" customFormat="1" ht="12" customHeight="1">
      <c r="A175" s="88" t="s">
        <v>12</v>
      </c>
      <c r="B175" s="87">
        <v>0</v>
      </c>
      <c r="C175" s="87">
        <v>0</v>
      </c>
      <c r="D175" s="87">
        <v>0</v>
      </c>
      <c r="E175" s="87">
        <v>0</v>
      </c>
      <c r="F175" s="87">
        <v>0</v>
      </c>
      <c r="G175" s="87">
        <v>12</v>
      </c>
      <c r="H175" s="87">
        <v>0</v>
      </c>
      <c r="I175" s="87">
        <v>54</v>
      </c>
      <c r="J175" s="87">
        <v>425</v>
      </c>
      <c r="K175" s="87">
        <v>491</v>
      </c>
    </row>
    <row r="176" spans="1:11" s="58" customFormat="1" ht="12" customHeight="1">
      <c r="A176" s="91" t="s">
        <v>95</v>
      </c>
      <c r="B176" s="85">
        <v>0</v>
      </c>
      <c r="C176" s="85">
        <v>0</v>
      </c>
      <c r="D176" s="85">
        <v>0</v>
      </c>
      <c r="E176" s="85">
        <v>0</v>
      </c>
      <c r="F176" s="85">
        <v>0</v>
      </c>
      <c r="G176" s="85">
        <v>0</v>
      </c>
      <c r="H176" s="85">
        <v>0</v>
      </c>
      <c r="I176" s="85">
        <v>0</v>
      </c>
      <c r="J176" s="85">
        <v>62</v>
      </c>
      <c r="K176" s="85">
        <v>62</v>
      </c>
    </row>
    <row r="177" spans="1:11" s="58" customFormat="1" ht="12" customHeight="1">
      <c r="A177" s="91" t="s">
        <v>96</v>
      </c>
      <c r="B177" s="85">
        <v>0</v>
      </c>
      <c r="C177" s="85">
        <v>0</v>
      </c>
      <c r="D177" s="85">
        <v>0</v>
      </c>
      <c r="E177" s="85">
        <v>0</v>
      </c>
      <c r="F177" s="85">
        <v>0</v>
      </c>
      <c r="G177" s="85">
        <v>0</v>
      </c>
      <c r="H177" s="85">
        <v>0</v>
      </c>
      <c r="I177" s="85">
        <v>0</v>
      </c>
      <c r="J177" s="85">
        <v>9</v>
      </c>
      <c r="K177" s="85">
        <v>9</v>
      </c>
    </row>
    <row r="178" spans="1:11" s="58" customFormat="1" ht="12" customHeight="1">
      <c r="A178" s="91" t="s">
        <v>61</v>
      </c>
      <c r="B178" s="85">
        <v>0</v>
      </c>
      <c r="C178" s="85">
        <v>0</v>
      </c>
      <c r="D178" s="85">
        <v>0</v>
      </c>
      <c r="E178" s="85">
        <v>0</v>
      </c>
      <c r="F178" s="85">
        <v>0</v>
      </c>
      <c r="G178" s="85">
        <v>5</v>
      </c>
      <c r="H178" s="85">
        <v>0</v>
      </c>
      <c r="I178" s="85">
        <v>0</v>
      </c>
      <c r="J178" s="85">
        <v>1</v>
      </c>
      <c r="K178" s="85">
        <v>6</v>
      </c>
    </row>
    <row r="179" spans="1:11" s="58" customFormat="1" ht="12" customHeight="1">
      <c r="A179" s="91" t="s">
        <v>735</v>
      </c>
      <c r="B179" s="85">
        <v>0</v>
      </c>
      <c r="C179" s="85">
        <v>0</v>
      </c>
      <c r="D179" s="85">
        <v>0</v>
      </c>
      <c r="E179" s="85">
        <v>0</v>
      </c>
      <c r="F179" s="85">
        <v>0</v>
      </c>
      <c r="G179" s="85">
        <v>0</v>
      </c>
      <c r="H179" s="85">
        <v>0</v>
      </c>
      <c r="I179" s="85">
        <v>1</v>
      </c>
      <c r="J179" s="85">
        <v>0</v>
      </c>
      <c r="K179" s="85">
        <v>1</v>
      </c>
    </row>
    <row r="180" spans="1:11" s="58" customFormat="1" ht="12" customHeight="1">
      <c r="A180" s="91" t="s">
        <v>92</v>
      </c>
      <c r="B180" s="85">
        <v>0</v>
      </c>
      <c r="C180" s="85">
        <v>0</v>
      </c>
      <c r="D180" s="85">
        <v>0</v>
      </c>
      <c r="E180" s="85">
        <v>0</v>
      </c>
      <c r="F180" s="85">
        <v>0</v>
      </c>
      <c r="G180" s="85">
        <v>0</v>
      </c>
      <c r="H180" s="85">
        <v>0</v>
      </c>
      <c r="I180" s="85">
        <v>9</v>
      </c>
      <c r="J180" s="85">
        <v>23</v>
      </c>
      <c r="K180" s="85">
        <v>32</v>
      </c>
    </row>
    <row r="181" spans="1:11" s="60" customFormat="1" ht="12" customHeight="1">
      <c r="A181" s="91" t="s">
        <v>93</v>
      </c>
      <c r="B181" s="85">
        <v>0</v>
      </c>
      <c r="C181" s="85">
        <v>0</v>
      </c>
      <c r="D181" s="85">
        <v>0</v>
      </c>
      <c r="E181" s="85">
        <v>0</v>
      </c>
      <c r="F181" s="85">
        <v>0</v>
      </c>
      <c r="G181" s="85">
        <v>0</v>
      </c>
      <c r="H181" s="85">
        <v>0</v>
      </c>
      <c r="I181" s="85">
        <v>29</v>
      </c>
      <c r="J181" s="85">
        <v>38</v>
      </c>
      <c r="K181" s="85">
        <v>67</v>
      </c>
    </row>
    <row r="182" spans="1:11" s="58" customFormat="1" ht="12" customHeight="1">
      <c r="A182" s="91" t="s">
        <v>545</v>
      </c>
      <c r="B182" s="85">
        <v>0</v>
      </c>
      <c r="C182" s="85">
        <v>0</v>
      </c>
      <c r="D182" s="85">
        <v>0</v>
      </c>
      <c r="E182" s="85">
        <v>0</v>
      </c>
      <c r="F182" s="85">
        <v>0</v>
      </c>
      <c r="G182" s="85">
        <v>0</v>
      </c>
      <c r="H182" s="85">
        <v>0</v>
      </c>
      <c r="I182" s="85">
        <v>0</v>
      </c>
      <c r="J182" s="85">
        <v>3</v>
      </c>
      <c r="K182" s="85">
        <v>3</v>
      </c>
    </row>
    <row r="183" spans="1:11" s="58" customFormat="1" ht="12" customHeight="1">
      <c r="A183" s="91" t="s">
        <v>97</v>
      </c>
      <c r="B183" s="85">
        <v>0</v>
      </c>
      <c r="C183" s="85">
        <v>0</v>
      </c>
      <c r="D183" s="85">
        <v>0</v>
      </c>
      <c r="E183" s="85">
        <v>0</v>
      </c>
      <c r="F183" s="85">
        <v>0</v>
      </c>
      <c r="G183" s="85">
        <v>0</v>
      </c>
      <c r="H183" s="85">
        <v>0</v>
      </c>
      <c r="I183" s="85">
        <v>0</v>
      </c>
      <c r="J183" s="85">
        <v>28</v>
      </c>
      <c r="K183" s="85">
        <v>28</v>
      </c>
    </row>
    <row r="184" spans="1:11" s="58" customFormat="1" ht="12" customHeight="1">
      <c r="A184" s="91" t="s">
        <v>73</v>
      </c>
      <c r="B184" s="85">
        <v>0</v>
      </c>
      <c r="C184" s="85">
        <v>0</v>
      </c>
      <c r="D184" s="85">
        <v>0</v>
      </c>
      <c r="E184" s="85">
        <v>0</v>
      </c>
      <c r="F184" s="85">
        <v>0</v>
      </c>
      <c r="G184" s="85">
        <v>7</v>
      </c>
      <c r="H184" s="85">
        <v>0</v>
      </c>
      <c r="I184" s="85">
        <v>0</v>
      </c>
      <c r="J184" s="85">
        <v>163</v>
      </c>
      <c r="K184" s="85">
        <v>170</v>
      </c>
    </row>
    <row r="185" spans="1:11" s="58" customFormat="1" ht="12" customHeight="1">
      <c r="A185" s="91" t="s">
        <v>75</v>
      </c>
      <c r="B185" s="85">
        <v>0</v>
      </c>
      <c r="C185" s="85">
        <v>0</v>
      </c>
      <c r="D185" s="85">
        <v>0</v>
      </c>
      <c r="E185" s="85">
        <v>0</v>
      </c>
      <c r="F185" s="85">
        <v>0</v>
      </c>
      <c r="G185" s="85">
        <v>0</v>
      </c>
      <c r="H185" s="85">
        <v>0</v>
      </c>
      <c r="I185" s="85">
        <v>15</v>
      </c>
      <c r="J185" s="85">
        <v>0</v>
      </c>
      <c r="K185" s="85">
        <v>15</v>
      </c>
    </row>
    <row r="186" spans="1:11" s="58" customFormat="1" ht="12" customHeight="1">
      <c r="A186" s="91" t="s">
        <v>80</v>
      </c>
      <c r="B186" s="85">
        <v>0</v>
      </c>
      <c r="C186" s="85">
        <v>0</v>
      </c>
      <c r="D186" s="85">
        <v>0</v>
      </c>
      <c r="E186" s="85">
        <v>0</v>
      </c>
      <c r="F186" s="85">
        <v>0</v>
      </c>
      <c r="G186" s="85">
        <v>0</v>
      </c>
      <c r="H186" s="85">
        <v>0</v>
      </c>
      <c r="I186" s="85">
        <v>0</v>
      </c>
      <c r="J186" s="85">
        <v>23</v>
      </c>
      <c r="K186" s="85">
        <v>23</v>
      </c>
    </row>
    <row r="187" spans="1:11" s="58" customFormat="1" ht="12" customHeight="1">
      <c r="A187" s="91" t="s">
        <v>94</v>
      </c>
      <c r="B187" s="85">
        <v>0</v>
      </c>
      <c r="C187" s="85">
        <v>0</v>
      </c>
      <c r="D187" s="85">
        <v>0</v>
      </c>
      <c r="E187" s="85">
        <v>0</v>
      </c>
      <c r="F187" s="85">
        <v>0</v>
      </c>
      <c r="G187" s="85">
        <v>0</v>
      </c>
      <c r="H187" s="85">
        <v>0</v>
      </c>
      <c r="I187" s="85">
        <v>0</v>
      </c>
      <c r="J187" s="85">
        <v>30</v>
      </c>
      <c r="K187" s="85">
        <v>30</v>
      </c>
    </row>
    <row r="188" spans="1:11" s="58" customFormat="1" ht="12" customHeight="1">
      <c r="A188" s="91" t="s">
        <v>546</v>
      </c>
      <c r="B188" s="85">
        <v>0</v>
      </c>
      <c r="C188" s="85">
        <v>0</v>
      </c>
      <c r="D188" s="85">
        <v>0</v>
      </c>
      <c r="E188" s="85">
        <v>0</v>
      </c>
      <c r="F188" s="85">
        <v>0</v>
      </c>
      <c r="G188" s="85">
        <v>0</v>
      </c>
      <c r="H188" s="85">
        <v>0</v>
      </c>
      <c r="I188" s="85">
        <v>0</v>
      </c>
      <c r="J188" s="85">
        <v>6</v>
      </c>
      <c r="K188" s="85">
        <v>6</v>
      </c>
    </row>
    <row r="189" spans="1:11" s="58" customFormat="1" ht="12" customHeight="1">
      <c r="A189" s="91" t="s">
        <v>91</v>
      </c>
      <c r="B189" s="85">
        <v>0</v>
      </c>
      <c r="C189" s="85">
        <v>0</v>
      </c>
      <c r="D189" s="85">
        <v>0</v>
      </c>
      <c r="E189" s="85">
        <v>0</v>
      </c>
      <c r="F189" s="85">
        <v>0</v>
      </c>
      <c r="G189" s="85">
        <v>0</v>
      </c>
      <c r="H189" s="85">
        <v>0</v>
      </c>
      <c r="I189" s="85">
        <v>0</v>
      </c>
      <c r="J189" s="85">
        <v>39</v>
      </c>
      <c r="K189" s="85">
        <v>39</v>
      </c>
    </row>
    <row r="190" spans="1:11" s="58" customFormat="1" ht="12" customHeight="1">
      <c r="A190" s="88" t="s">
        <v>13</v>
      </c>
      <c r="B190" s="87">
        <v>52</v>
      </c>
      <c r="C190" s="87">
        <v>100</v>
      </c>
      <c r="D190" s="87">
        <v>73</v>
      </c>
      <c r="E190" s="87">
        <v>786</v>
      </c>
      <c r="F190" s="87">
        <v>26</v>
      </c>
      <c r="G190" s="87">
        <v>1069</v>
      </c>
      <c r="H190" s="87">
        <v>965</v>
      </c>
      <c r="I190" s="87">
        <v>158</v>
      </c>
      <c r="J190" s="87">
        <v>5</v>
      </c>
      <c r="K190" s="87">
        <v>3234</v>
      </c>
    </row>
    <row r="191" spans="1:11" s="58" customFormat="1" ht="12" customHeight="1">
      <c r="A191" s="91" t="s">
        <v>52</v>
      </c>
      <c r="B191" s="85">
        <v>0</v>
      </c>
      <c r="C191" s="85">
        <v>0</v>
      </c>
      <c r="D191" s="85">
        <v>0</v>
      </c>
      <c r="E191" s="85">
        <v>0</v>
      </c>
      <c r="F191" s="85">
        <v>0</v>
      </c>
      <c r="G191" s="85">
        <v>1</v>
      </c>
      <c r="H191" s="85">
        <v>0</v>
      </c>
      <c r="I191" s="85">
        <v>0</v>
      </c>
      <c r="J191" s="85">
        <v>0</v>
      </c>
      <c r="K191" s="85">
        <v>1</v>
      </c>
    </row>
    <row r="192" spans="1:11" s="58" customFormat="1" ht="12" customHeight="1">
      <c r="A192" s="91" t="s">
        <v>539</v>
      </c>
      <c r="B192" s="85">
        <v>0</v>
      </c>
      <c r="C192" s="85">
        <v>0</v>
      </c>
      <c r="D192" s="85">
        <v>0</v>
      </c>
      <c r="E192" s="85">
        <v>2</v>
      </c>
      <c r="F192" s="85">
        <v>0</v>
      </c>
      <c r="G192" s="85">
        <v>0</v>
      </c>
      <c r="H192" s="85">
        <v>0</v>
      </c>
      <c r="I192" s="85">
        <v>0</v>
      </c>
      <c r="J192" s="85">
        <v>0</v>
      </c>
      <c r="K192" s="85">
        <v>2</v>
      </c>
    </row>
    <row r="193" spans="1:11" s="58" customFormat="1" ht="12" customHeight="1">
      <c r="A193" s="91" t="s">
        <v>513</v>
      </c>
      <c r="B193" s="85">
        <v>2</v>
      </c>
      <c r="C193" s="85">
        <v>0</v>
      </c>
      <c r="D193" s="85">
        <v>0</v>
      </c>
      <c r="E193" s="85">
        <v>4</v>
      </c>
      <c r="F193" s="85">
        <v>0</v>
      </c>
      <c r="G193" s="85">
        <v>0</v>
      </c>
      <c r="H193" s="85">
        <v>0</v>
      </c>
      <c r="I193" s="85">
        <v>0</v>
      </c>
      <c r="J193" s="85">
        <v>0</v>
      </c>
      <c r="K193" s="85">
        <v>6</v>
      </c>
    </row>
    <row r="194" spans="1:11" s="58" customFormat="1" ht="12" customHeight="1">
      <c r="A194" s="91" t="s">
        <v>653</v>
      </c>
      <c r="B194" s="85">
        <v>2</v>
      </c>
      <c r="C194" s="85">
        <v>0</v>
      </c>
      <c r="D194" s="85">
        <v>0</v>
      </c>
      <c r="E194" s="85">
        <v>0</v>
      </c>
      <c r="F194" s="85">
        <v>0</v>
      </c>
      <c r="G194" s="85">
        <v>0</v>
      </c>
      <c r="H194" s="85">
        <v>0</v>
      </c>
      <c r="I194" s="85">
        <v>0</v>
      </c>
      <c r="J194" s="85">
        <v>0</v>
      </c>
      <c r="K194" s="85">
        <v>2</v>
      </c>
    </row>
    <row r="195" spans="1:11" s="58" customFormat="1" ht="12" customHeight="1">
      <c r="A195" s="91" t="s">
        <v>452</v>
      </c>
      <c r="B195" s="85">
        <v>0</v>
      </c>
      <c r="C195" s="85">
        <v>0</v>
      </c>
      <c r="D195" s="85">
        <v>0</v>
      </c>
      <c r="E195" s="85">
        <v>0</v>
      </c>
      <c r="F195" s="85">
        <v>0</v>
      </c>
      <c r="G195" s="85">
        <v>0</v>
      </c>
      <c r="H195" s="85">
        <v>0</v>
      </c>
      <c r="I195" s="85">
        <v>0</v>
      </c>
      <c r="J195" s="85">
        <v>1</v>
      </c>
      <c r="K195" s="85">
        <v>1</v>
      </c>
    </row>
    <row r="196" spans="1:11" s="58" customFormat="1" ht="12" customHeight="1">
      <c r="A196" s="91" t="s">
        <v>55</v>
      </c>
      <c r="B196" s="85">
        <v>0</v>
      </c>
      <c r="C196" s="85">
        <v>0</v>
      </c>
      <c r="D196" s="85">
        <v>12</v>
      </c>
      <c r="E196" s="85">
        <v>49</v>
      </c>
      <c r="F196" s="85">
        <v>0</v>
      </c>
      <c r="G196" s="85">
        <v>12</v>
      </c>
      <c r="H196" s="85">
        <v>17</v>
      </c>
      <c r="I196" s="85">
        <v>0</v>
      </c>
      <c r="J196" s="85">
        <v>0</v>
      </c>
      <c r="K196" s="85">
        <v>90</v>
      </c>
    </row>
    <row r="197" spans="1:11" s="58" customFormat="1" ht="12" customHeight="1">
      <c r="A197" s="91" t="s">
        <v>56</v>
      </c>
      <c r="B197" s="85">
        <v>0</v>
      </c>
      <c r="C197" s="85">
        <v>0</v>
      </c>
      <c r="D197" s="85">
        <v>0</v>
      </c>
      <c r="E197" s="85">
        <v>3</v>
      </c>
      <c r="F197" s="85">
        <v>0</v>
      </c>
      <c r="G197" s="85">
        <v>1</v>
      </c>
      <c r="H197" s="85">
        <v>0</v>
      </c>
      <c r="I197" s="85">
        <v>0</v>
      </c>
      <c r="J197" s="85">
        <v>0</v>
      </c>
      <c r="K197" s="85">
        <v>4</v>
      </c>
    </row>
    <row r="198" spans="1:11" s="58" customFormat="1" ht="12" customHeight="1">
      <c r="A198" s="91" t="s">
        <v>57</v>
      </c>
      <c r="B198" s="85">
        <v>5</v>
      </c>
      <c r="C198" s="85">
        <v>21</v>
      </c>
      <c r="D198" s="85">
        <v>2</v>
      </c>
      <c r="E198" s="85">
        <v>7</v>
      </c>
      <c r="F198" s="85">
        <v>1</v>
      </c>
      <c r="G198" s="85">
        <v>0</v>
      </c>
      <c r="H198" s="85">
        <v>0</v>
      </c>
      <c r="I198" s="85">
        <v>0</v>
      </c>
      <c r="J198" s="85">
        <v>0</v>
      </c>
      <c r="K198" s="85">
        <v>36</v>
      </c>
    </row>
    <row r="199" spans="1:11" s="58" customFormat="1" ht="12" customHeight="1">
      <c r="A199" s="91" t="s">
        <v>481</v>
      </c>
      <c r="B199" s="85">
        <v>0</v>
      </c>
      <c r="C199" s="85">
        <v>0</v>
      </c>
      <c r="D199" s="85">
        <v>0</v>
      </c>
      <c r="E199" s="85">
        <v>0</v>
      </c>
      <c r="F199" s="85">
        <v>0</v>
      </c>
      <c r="G199" s="85">
        <v>0</v>
      </c>
      <c r="H199" s="85">
        <v>0</v>
      </c>
      <c r="I199" s="85">
        <v>0</v>
      </c>
      <c r="J199" s="85">
        <v>1</v>
      </c>
      <c r="K199" s="85">
        <v>1</v>
      </c>
    </row>
    <row r="200" spans="1:11" s="58" customFormat="1" ht="12" customHeight="1">
      <c r="A200" s="91" t="s">
        <v>60</v>
      </c>
      <c r="B200" s="85">
        <v>0</v>
      </c>
      <c r="C200" s="85">
        <v>0</v>
      </c>
      <c r="D200" s="85">
        <v>10</v>
      </c>
      <c r="E200" s="85">
        <v>32</v>
      </c>
      <c r="F200" s="85">
        <v>0</v>
      </c>
      <c r="G200" s="85">
        <v>7</v>
      </c>
      <c r="H200" s="85">
        <v>36</v>
      </c>
      <c r="I200" s="85">
        <v>0</v>
      </c>
      <c r="J200" s="85">
        <v>0</v>
      </c>
      <c r="K200" s="85">
        <v>85</v>
      </c>
    </row>
    <row r="201" spans="1:11" s="58" customFormat="1" ht="12" customHeight="1">
      <c r="A201" s="91" t="s">
        <v>61</v>
      </c>
      <c r="B201" s="85">
        <v>3</v>
      </c>
      <c r="C201" s="85">
        <v>20</v>
      </c>
      <c r="D201" s="85">
        <v>0</v>
      </c>
      <c r="E201" s="85">
        <v>119</v>
      </c>
      <c r="F201" s="85">
        <v>0</v>
      </c>
      <c r="G201" s="85">
        <v>452</v>
      </c>
      <c r="H201" s="85">
        <v>128</v>
      </c>
      <c r="I201" s="85">
        <v>39</v>
      </c>
      <c r="J201" s="85">
        <v>1</v>
      </c>
      <c r="K201" s="85">
        <v>762</v>
      </c>
    </row>
    <row r="202" spans="1:11" s="58" customFormat="1" ht="12" customHeight="1">
      <c r="A202" s="91" t="s">
        <v>592</v>
      </c>
      <c r="B202" s="85">
        <v>0</v>
      </c>
      <c r="C202" s="85">
        <v>0</v>
      </c>
      <c r="D202" s="85">
        <v>0</v>
      </c>
      <c r="E202" s="85">
        <v>0</v>
      </c>
      <c r="F202" s="85">
        <v>0</v>
      </c>
      <c r="G202" s="85">
        <v>1</v>
      </c>
      <c r="H202" s="85">
        <v>0</v>
      </c>
      <c r="I202" s="85">
        <v>0</v>
      </c>
      <c r="J202" s="85">
        <v>0</v>
      </c>
      <c r="K202" s="85">
        <v>1</v>
      </c>
    </row>
    <row r="203" spans="1:11" s="58" customFormat="1" ht="12" customHeight="1">
      <c r="A203" s="91" t="s">
        <v>62</v>
      </c>
      <c r="B203" s="85">
        <v>0</v>
      </c>
      <c r="C203" s="85">
        <v>0</v>
      </c>
      <c r="D203" s="85">
        <v>3</v>
      </c>
      <c r="E203" s="85">
        <v>4</v>
      </c>
      <c r="F203" s="85">
        <v>0</v>
      </c>
      <c r="G203" s="85">
        <v>0</v>
      </c>
      <c r="H203" s="85">
        <v>0</v>
      </c>
      <c r="I203" s="85">
        <v>0</v>
      </c>
      <c r="J203" s="85">
        <v>0</v>
      </c>
      <c r="K203" s="85">
        <v>7</v>
      </c>
    </row>
    <row r="204" spans="1:11" s="58" customFormat="1" ht="12" customHeight="1">
      <c r="A204" s="91" t="s">
        <v>547</v>
      </c>
      <c r="B204" s="85">
        <v>0</v>
      </c>
      <c r="C204" s="85">
        <v>0</v>
      </c>
      <c r="D204" s="85">
        <v>0</v>
      </c>
      <c r="E204" s="85">
        <v>0</v>
      </c>
      <c r="F204" s="85">
        <v>0</v>
      </c>
      <c r="G204" s="85">
        <v>0</v>
      </c>
      <c r="H204" s="85">
        <v>0</v>
      </c>
      <c r="I204" s="85">
        <v>0</v>
      </c>
      <c r="J204" s="85">
        <v>1</v>
      </c>
      <c r="K204" s="85">
        <v>1</v>
      </c>
    </row>
    <row r="205" spans="1:11" s="58" customFormat="1" ht="12" customHeight="1">
      <c r="A205" s="91" t="s">
        <v>92</v>
      </c>
      <c r="B205" s="85">
        <v>0</v>
      </c>
      <c r="C205" s="85">
        <v>0</v>
      </c>
      <c r="D205" s="85">
        <v>0</v>
      </c>
      <c r="E205" s="85">
        <v>0</v>
      </c>
      <c r="F205" s="85">
        <v>0</v>
      </c>
      <c r="G205" s="85">
        <v>217</v>
      </c>
      <c r="H205" s="85">
        <v>87</v>
      </c>
      <c r="I205" s="85">
        <v>9</v>
      </c>
      <c r="J205" s="85">
        <v>0</v>
      </c>
      <c r="K205" s="85">
        <v>313</v>
      </c>
    </row>
    <row r="206" spans="1:11" s="58" customFormat="1" ht="12" customHeight="1">
      <c r="A206" s="91" t="s">
        <v>93</v>
      </c>
      <c r="B206" s="85">
        <v>0</v>
      </c>
      <c r="C206" s="85">
        <v>0</v>
      </c>
      <c r="D206" s="85">
        <v>0</v>
      </c>
      <c r="E206" s="85">
        <v>0</v>
      </c>
      <c r="F206" s="85">
        <v>0</v>
      </c>
      <c r="G206" s="85">
        <v>0</v>
      </c>
      <c r="H206" s="85">
        <v>26</v>
      </c>
      <c r="I206" s="85">
        <v>11</v>
      </c>
      <c r="J206" s="85">
        <v>0</v>
      </c>
      <c r="K206" s="85">
        <v>37</v>
      </c>
    </row>
    <row r="207" spans="1:11" s="58" customFormat="1" ht="12" customHeight="1">
      <c r="A207" s="91" t="s">
        <v>65</v>
      </c>
      <c r="B207" s="85">
        <v>0</v>
      </c>
      <c r="C207" s="85">
        <v>0</v>
      </c>
      <c r="D207" s="85">
        <v>9</v>
      </c>
      <c r="E207" s="85">
        <v>0</v>
      </c>
      <c r="F207" s="85">
        <v>0</v>
      </c>
      <c r="G207" s="85">
        <v>7</v>
      </c>
      <c r="H207" s="85">
        <v>0</v>
      </c>
      <c r="I207" s="85">
        <v>6</v>
      </c>
      <c r="J207" s="85">
        <v>0</v>
      </c>
      <c r="K207" s="85">
        <v>22</v>
      </c>
    </row>
    <row r="208" spans="1:11" s="58" customFormat="1" ht="12" customHeight="1">
      <c r="A208" s="91" t="s">
        <v>66</v>
      </c>
      <c r="B208" s="85">
        <v>0</v>
      </c>
      <c r="C208" s="85">
        <v>29</v>
      </c>
      <c r="D208" s="85">
        <v>0</v>
      </c>
      <c r="E208" s="85">
        <v>11</v>
      </c>
      <c r="F208" s="85">
        <v>0</v>
      </c>
      <c r="G208" s="85">
        <v>0</v>
      </c>
      <c r="H208" s="85">
        <v>0</v>
      </c>
      <c r="I208" s="85">
        <v>0</v>
      </c>
      <c r="J208" s="85">
        <v>0</v>
      </c>
      <c r="K208" s="85">
        <v>40</v>
      </c>
    </row>
    <row r="209" spans="1:11" s="58" customFormat="1" ht="12" customHeight="1">
      <c r="A209" s="91" t="s">
        <v>68</v>
      </c>
      <c r="B209" s="85">
        <v>0</v>
      </c>
      <c r="C209" s="85">
        <v>0</v>
      </c>
      <c r="D209" s="85">
        <v>0</v>
      </c>
      <c r="E209" s="85">
        <v>0</v>
      </c>
      <c r="F209" s="85">
        <v>0</v>
      </c>
      <c r="G209" s="85">
        <v>0</v>
      </c>
      <c r="H209" s="85">
        <v>4</v>
      </c>
      <c r="I209" s="85">
        <v>10</v>
      </c>
      <c r="J209" s="85">
        <v>1</v>
      </c>
      <c r="K209" s="85">
        <v>15</v>
      </c>
    </row>
    <row r="210" spans="1:11" s="58" customFormat="1" ht="12" customHeight="1">
      <c r="A210" s="91" t="s">
        <v>593</v>
      </c>
      <c r="B210" s="85">
        <v>0</v>
      </c>
      <c r="C210" s="85">
        <v>0</v>
      </c>
      <c r="D210" s="85">
        <v>0</v>
      </c>
      <c r="E210" s="85">
        <v>0</v>
      </c>
      <c r="F210" s="85">
        <v>0</v>
      </c>
      <c r="G210" s="85">
        <v>0</v>
      </c>
      <c r="H210" s="85">
        <v>1</v>
      </c>
      <c r="I210" s="85">
        <v>0</v>
      </c>
      <c r="J210" s="85">
        <v>0</v>
      </c>
      <c r="K210" s="85">
        <v>1</v>
      </c>
    </row>
    <row r="211" spans="1:11" s="60" customFormat="1" ht="12" customHeight="1">
      <c r="A211" s="91" t="s">
        <v>70</v>
      </c>
      <c r="B211" s="85">
        <v>1</v>
      </c>
      <c r="C211" s="85">
        <v>0</v>
      </c>
      <c r="D211" s="85">
        <v>0</v>
      </c>
      <c r="E211" s="85">
        <v>56</v>
      </c>
      <c r="F211" s="85">
        <v>0</v>
      </c>
      <c r="G211" s="85">
        <v>0</v>
      </c>
      <c r="H211" s="85">
        <v>0</v>
      </c>
      <c r="I211" s="85">
        <v>0</v>
      </c>
      <c r="J211" s="85">
        <v>0</v>
      </c>
      <c r="K211" s="85">
        <v>57</v>
      </c>
    </row>
    <row r="212" spans="1:11" s="58" customFormat="1" ht="12" customHeight="1">
      <c r="A212" s="91" t="s">
        <v>97</v>
      </c>
      <c r="B212" s="85">
        <v>0</v>
      </c>
      <c r="C212" s="85">
        <v>0</v>
      </c>
      <c r="D212" s="85">
        <v>0</v>
      </c>
      <c r="E212" s="85">
        <v>0</v>
      </c>
      <c r="F212" s="85">
        <v>0</v>
      </c>
      <c r="G212" s="85">
        <v>1</v>
      </c>
      <c r="H212" s="85">
        <v>0</v>
      </c>
      <c r="I212" s="85">
        <v>0</v>
      </c>
      <c r="J212" s="85">
        <v>0</v>
      </c>
      <c r="K212" s="85">
        <v>1</v>
      </c>
    </row>
    <row r="213" spans="1:11" s="58" customFormat="1" ht="12" customHeight="1">
      <c r="A213" s="91" t="s">
        <v>594</v>
      </c>
      <c r="B213" s="85">
        <v>1</v>
      </c>
      <c r="C213" s="85">
        <v>0</v>
      </c>
      <c r="D213" s="85">
        <v>0</v>
      </c>
      <c r="E213" s="85">
        <v>0</v>
      </c>
      <c r="F213" s="85">
        <v>0</v>
      </c>
      <c r="G213" s="85">
        <v>0</v>
      </c>
      <c r="H213" s="85">
        <v>0</v>
      </c>
      <c r="I213" s="85">
        <v>0</v>
      </c>
      <c r="J213" s="85">
        <v>0</v>
      </c>
      <c r="K213" s="85">
        <v>1</v>
      </c>
    </row>
    <row r="214" spans="1:11" s="58" customFormat="1" ht="12" customHeight="1">
      <c r="A214" s="91" t="s">
        <v>72</v>
      </c>
      <c r="B214" s="85">
        <v>0</v>
      </c>
      <c r="C214" s="85">
        <v>0</v>
      </c>
      <c r="D214" s="85">
        <v>0</v>
      </c>
      <c r="E214" s="85">
        <v>31</v>
      </c>
      <c r="F214" s="85">
        <v>0</v>
      </c>
      <c r="G214" s="85">
        <v>1</v>
      </c>
      <c r="H214" s="85">
        <v>0</v>
      </c>
      <c r="I214" s="85">
        <v>0</v>
      </c>
      <c r="J214" s="85">
        <v>0</v>
      </c>
      <c r="K214" s="85">
        <v>32</v>
      </c>
    </row>
    <row r="215" spans="1:11" s="58" customFormat="1" ht="12" customHeight="1">
      <c r="A215" s="91" t="s">
        <v>73</v>
      </c>
      <c r="B215" s="85">
        <v>2</v>
      </c>
      <c r="C215" s="85">
        <v>0</v>
      </c>
      <c r="D215" s="85">
        <v>0</v>
      </c>
      <c r="E215" s="85">
        <v>26</v>
      </c>
      <c r="F215" s="85">
        <v>0</v>
      </c>
      <c r="G215" s="85">
        <v>54</v>
      </c>
      <c r="H215" s="85">
        <v>159</v>
      </c>
      <c r="I215" s="85">
        <v>4</v>
      </c>
      <c r="J215" s="85">
        <v>0</v>
      </c>
      <c r="K215" s="85">
        <v>245</v>
      </c>
    </row>
    <row r="216" spans="1:11" s="58" customFormat="1" ht="12" customHeight="1">
      <c r="A216" s="91" t="s">
        <v>74</v>
      </c>
      <c r="B216" s="85">
        <v>0</v>
      </c>
      <c r="C216" s="85">
        <v>0</v>
      </c>
      <c r="D216" s="85">
        <v>1</v>
      </c>
      <c r="E216" s="85">
        <v>0</v>
      </c>
      <c r="F216" s="85">
        <v>0</v>
      </c>
      <c r="G216" s="85">
        <v>0</v>
      </c>
      <c r="H216" s="85">
        <v>0</v>
      </c>
      <c r="I216" s="85">
        <v>0</v>
      </c>
      <c r="J216" s="85">
        <v>0</v>
      </c>
      <c r="K216" s="85">
        <v>1</v>
      </c>
    </row>
    <row r="217" spans="1:11" s="58" customFormat="1" ht="12" customHeight="1">
      <c r="A217" s="91" t="s">
        <v>75</v>
      </c>
      <c r="B217" s="85">
        <v>0</v>
      </c>
      <c r="C217" s="85">
        <v>0</v>
      </c>
      <c r="D217" s="85">
        <v>0</v>
      </c>
      <c r="E217" s="85">
        <v>0</v>
      </c>
      <c r="F217" s="85">
        <v>0</v>
      </c>
      <c r="G217" s="85">
        <v>0</v>
      </c>
      <c r="H217" s="85">
        <v>176</v>
      </c>
      <c r="I217" s="85">
        <v>4</v>
      </c>
      <c r="J217" s="85">
        <v>0</v>
      </c>
      <c r="K217" s="85">
        <v>180</v>
      </c>
    </row>
    <row r="218" spans="1:11" s="58" customFormat="1" ht="12" customHeight="1">
      <c r="A218" s="91" t="s">
        <v>76</v>
      </c>
      <c r="B218" s="85">
        <v>1</v>
      </c>
      <c r="C218" s="85">
        <v>4</v>
      </c>
      <c r="D218" s="85">
        <v>10</v>
      </c>
      <c r="E218" s="85">
        <v>13</v>
      </c>
      <c r="F218" s="85">
        <v>0</v>
      </c>
      <c r="G218" s="85">
        <v>5</v>
      </c>
      <c r="H218" s="85">
        <v>65</v>
      </c>
      <c r="I218" s="85">
        <v>2</v>
      </c>
      <c r="J218" s="85">
        <v>0</v>
      </c>
      <c r="K218" s="85">
        <v>100</v>
      </c>
    </row>
    <row r="219" spans="1:11" s="58" customFormat="1" ht="12" customHeight="1">
      <c r="A219" s="91" t="s">
        <v>77</v>
      </c>
      <c r="B219" s="85">
        <v>0</v>
      </c>
      <c r="C219" s="85">
        <v>0</v>
      </c>
      <c r="D219" s="85">
        <v>3</v>
      </c>
      <c r="E219" s="85">
        <v>1</v>
      </c>
      <c r="F219" s="85">
        <v>0</v>
      </c>
      <c r="G219" s="85">
        <v>0</v>
      </c>
      <c r="H219" s="85">
        <v>0</v>
      </c>
      <c r="I219" s="85">
        <v>0</v>
      </c>
      <c r="J219" s="85">
        <v>0</v>
      </c>
      <c r="K219" s="85">
        <v>4</v>
      </c>
    </row>
    <row r="220" spans="1:11" s="60" customFormat="1" ht="12" customHeight="1">
      <c r="A220" s="91" t="s">
        <v>78</v>
      </c>
      <c r="B220" s="85">
        <v>1</v>
      </c>
      <c r="C220" s="85">
        <v>0</v>
      </c>
      <c r="D220" s="85">
        <v>6</v>
      </c>
      <c r="E220" s="85">
        <v>35</v>
      </c>
      <c r="F220" s="85">
        <v>0</v>
      </c>
      <c r="G220" s="85">
        <v>22</v>
      </c>
      <c r="H220" s="85">
        <v>13</v>
      </c>
      <c r="I220" s="85">
        <v>0</v>
      </c>
      <c r="J220" s="85">
        <v>0</v>
      </c>
      <c r="K220" s="85">
        <v>77</v>
      </c>
    </row>
    <row r="221" spans="1:11" s="58" customFormat="1" ht="12" customHeight="1">
      <c r="A221" s="91" t="s">
        <v>80</v>
      </c>
      <c r="B221" s="85">
        <v>5</v>
      </c>
      <c r="C221" s="85">
        <v>1</v>
      </c>
      <c r="D221" s="85">
        <v>3</v>
      </c>
      <c r="E221" s="85">
        <v>212</v>
      </c>
      <c r="F221" s="85">
        <v>21</v>
      </c>
      <c r="G221" s="85">
        <v>242</v>
      </c>
      <c r="H221" s="85">
        <v>43</v>
      </c>
      <c r="I221" s="85">
        <v>0</v>
      </c>
      <c r="J221" s="85">
        <v>0</v>
      </c>
      <c r="K221" s="85">
        <v>527</v>
      </c>
    </row>
    <row r="222" spans="1:11" s="58" customFormat="1" ht="12" customHeight="1">
      <c r="A222" s="91" t="s">
        <v>81</v>
      </c>
      <c r="B222" s="85">
        <v>0</v>
      </c>
      <c r="C222" s="85">
        <v>10</v>
      </c>
      <c r="D222" s="85">
        <v>0</v>
      </c>
      <c r="E222" s="85">
        <v>0</v>
      </c>
      <c r="F222" s="85">
        <v>0</v>
      </c>
      <c r="G222" s="85">
        <v>0</v>
      </c>
      <c r="H222" s="85">
        <v>0</v>
      </c>
      <c r="I222" s="85">
        <v>0</v>
      </c>
      <c r="J222" s="85">
        <v>0</v>
      </c>
      <c r="K222" s="85">
        <v>10</v>
      </c>
    </row>
    <row r="223" spans="1:11" s="58" customFormat="1" ht="12" customHeight="1">
      <c r="A223" s="91" t="s">
        <v>84</v>
      </c>
      <c r="B223" s="85">
        <v>10</v>
      </c>
      <c r="C223" s="85">
        <v>0</v>
      </c>
      <c r="D223" s="85">
        <v>0</v>
      </c>
      <c r="E223" s="85">
        <v>1</v>
      </c>
      <c r="F223" s="85">
        <v>0</v>
      </c>
      <c r="G223" s="85">
        <v>0</v>
      </c>
      <c r="H223" s="85">
        <v>9</v>
      </c>
      <c r="I223" s="85">
        <v>0</v>
      </c>
      <c r="J223" s="85">
        <v>0</v>
      </c>
      <c r="K223" s="85">
        <v>20</v>
      </c>
    </row>
    <row r="224" spans="1:11" s="58" customFormat="1" ht="12" customHeight="1">
      <c r="A224" s="91" t="s">
        <v>86</v>
      </c>
      <c r="B224" s="85">
        <v>0</v>
      </c>
      <c r="C224" s="85">
        <v>6</v>
      </c>
      <c r="D224" s="85">
        <v>1</v>
      </c>
      <c r="E224" s="85">
        <v>2</v>
      </c>
      <c r="F224" s="85">
        <v>0</v>
      </c>
      <c r="G224" s="85">
        <v>0</v>
      </c>
      <c r="H224" s="85">
        <v>0</v>
      </c>
      <c r="I224" s="85">
        <v>0</v>
      </c>
      <c r="J224" s="85">
        <v>0</v>
      </c>
      <c r="K224" s="85">
        <v>9</v>
      </c>
    </row>
    <row r="225" spans="1:11" s="58" customFormat="1" ht="12" customHeight="1">
      <c r="A225" s="91" t="s">
        <v>88</v>
      </c>
      <c r="B225" s="85">
        <v>17</v>
      </c>
      <c r="C225" s="85">
        <v>0</v>
      </c>
      <c r="D225" s="85">
        <v>1</v>
      </c>
      <c r="E225" s="85">
        <v>99</v>
      </c>
      <c r="F225" s="85">
        <v>4</v>
      </c>
      <c r="G225" s="85">
        <v>8</v>
      </c>
      <c r="H225" s="85">
        <v>135</v>
      </c>
      <c r="I225" s="85">
        <v>71</v>
      </c>
      <c r="J225" s="85">
        <v>0</v>
      </c>
      <c r="K225" s="85">
        <v>335</v>
      </c>
    </row>
    <row r="226" spans="1:11" s="58" customFormat="1" ht="12" customHeight="1">
      <c r="A226" s="91" t="s">
        <v>89</v>
      </c>
      <c r="B226" s="85">
        <v>1</v>
      </c>
      <c r="C226" s="85">
        <v>0</v>
      </c>
      <c r="D226" s="85">
        <v>12</v>
      </c>
      <c r="E226" s="85">
        <v>72</v>
      </c>
      <c r="F226" s="85">
        <v>0</v>
      </c>
      <c r="G226" s="85">
        <v>15</v>
      </c>
      <c r="H226" s="85">
        <v>64</v>
      </c>
      <c r="I226" s="85">
        <v>0</v>
      </c>
      <c r="J226" s="85">
        <v>0</v>
      </c>
      <c r="K226" s="85">
        <v>164</v>
      </c>
    </row>
    <row r="227" spans="1:11" s="58" customFormat="1" ht="12" customHeight="1">
      <c r="A227" s="91" t="s">
        <v>90</v>
      </c>
      <c r="B227" s="85">
        <v>1</v>
      </c>
      <c r="C227" s="85">
        <v>9</v>
      </c>
      <c r="D227" s="85">
        <v>0</v>
      </c>
      <c r="E227" s="85">
        <v>7</v>
      </c>
      <c r="F227" s="85">
        <v>0</v>
      </c>
      <c r="G227" s="85">
        <v>18</v>
      </c>
      <c r="H227" s="85">
        <v>2</v>
      </c>
      <c r="I227" s="85">
        <v>2</v>
      </c>
      <c r="J227" s="85">
        <v>0</v>
      </c>
      <c r="K227" s="85">
        <v>39</v>
      </c>
    </row>
    <row r="228" spans="1:11" s="58" customFormat="1" ht="12" customHeight="1">
      <c r="A228" s="91" t="s">
        <v>91</v>
      </c>
      <c r="B228" s="85">
        <v>0</v>
      </c>
      <c r="C228" s="85">
        <v>0</v>
      </c>
      <c r="D228" s="85">
        <v>0</v>
      </c>
      <c r="E228" s="85">
        <v>0</v>
      </c>
      <c r="F228" s="85">
        <v>0</v>
      </c>
      <c r="G228" s="85">
        <v>5</v>
      </c>
      <c r="H228" s="85">
        <v>0</v>
      </c>
      <c r="I228" s="85">
        <v>0</v>
      </c>
      <c r="J228" s="85">
        <v>0</v>
      </c>
      <c r="K228" s="85">
        <v>5</v>
      </c>
    </row>
    <row r="229" spans="1:11" s="58" customFormat="1" ht="12" customHeight="1">
      <c r="A229" s="88" t="s">
        <v>14</v>
      </c>
      <c r="B229" s="87">
        <v>0</v>
      </c>
      <c r="C229" s="87">
        <v>0</v>
      </c>
      <c r="D229" s="87">
        <v>0</v>
      </c>
      <c r="E229" s="87">
        <v>0</v>
      </c>
      <c r="F229" s="87">
        <v>0</v>
      </c>
      <c r="G229" s="87">
        <v>0</v>
      </c>
      <c r="H229" s="87">
        <v>0</v>
      </c>
      <c r="I229" s="87">
        <v>0</v>
      </c>
      <c r="J229" s="87">
        <v>152</v>
      </c>
      <c r="K229" s="87">
        <v>152</v>
      </c>
    </row>
    <row r="230" spans="1:11" s="58" customFormat="1" ht="12" customHeight="1">
      <c r="A230" s="91" t="s">
        <v>95</v>
      </c>
      <c r="B230" s="85">
        <v>0</v>
      </c>
      <c r="C230" s="85">
        <v>0</v>
      </c>
      <c r="D230" s="85">
        <v>0</v>
      </c>
      <c r="E230" s="85">
        <v>0</v>
      </c>
      <c r="F230" s="85">
        <v>0</v>
      </c>
      <c r="G230" s="85">
        <v>0</v>
      </c>
      <c r="H230" s="85">
        <v>0</v>
      </c>
      <c r="I230" s="85">
        <v>0</v>
      </c>
      <c r="J230" s="85">
        <v>8</v>
      </c>
      <c r="K230" s="85">
        <v>8</v>
      </c>
    </row>
    <row r="231" spans="1:11" s="58" customFormat="1" ht="12" customHeight="1">
      <c r="A231" s="91" t="s">
        <v>93</v>
      </c>
      <c r="B231" s="85">
        <v>0</v>
      </c>
      <c r="C231" s="85">
        <v>0</v>
      </c>
      <c r="D231" s="85">
        <v>0</v>
      </c>
      <c r="E231" s="85">
        <v>0</v>
      </c>
      <c r="F231" s="85">
        <v>0</v>
      </c>
      <c r="G231" s="85">
        <v>0</v>
      </c>
      <c r="H231" s="85">
        <v>0</v>
      </c>
      <c r="I231" s="85">
        <v>0</v>
      </c>
      <c r="J231" s="85">
        <v>2</v>
      </c>
      <c r="K231" s="85">
        <v>2</v>
      </c>
    </row>
    <row r="232" spans="1:11" s="58" customFormat="1" ht="12" customHeight="1">
      <c r="A232" s="91" t="s">
        <v>545</v>
      </c>
      <c r="B232" s="85">
        <v>0</v>
      </c>
      <c r="C232" s="85">
        <v>0</v>
      </c>
      <c r="D232" s="85">
        <v>0</v>
      </c>
      <c r="E232" s="85">
        <v>0</v>
      </c>
      <c r="F232" s="85">
        <v>0</v>
      </c>
      <c r="G232" s="85">
        <v>0</v>
      </c>
      <c r="H232" s="85">
        <v>0</v>
      </c>
      <c r="I232" s="85">
        <v>0</v>
      </c>
      <c r="J232" s="85">
        <v>4</v>
      </c>
      <c r="K232" s="85">
        <v>4</v>
      </c>
    </row>
    <row r="233" spans="1:11" s="57" customFormat="1" ht="12" customHeight="1">
      <c r="A233" s="91" t="s">
        <v>97</v>
      </c>
      <c r="B233" s="85">
        <v>0</v>
      </c>
      <c r="C233" s="85">
        <v>0</v>
      </c>
      <c r="D233" s="85">
        <v>0</v>
      </c>
      <c r="E233" s="85">
        <v>0</v>
      </c>
      <c r="F233" s="85">
        <v>0</v>
      </c>
      <c r="G233" s="85">
        <v>0</v>
      </c>
      <c r="H233" s="85">
        <v>0</v>
      </c>
      <c r="I233" s="85">
        <v>0</v>
      </c>
      <c r="J233" s="85">
        <v>11</v>
      </c>
      <c r="K233" s="85">
        <v>11</v>
      </c>
    </row>
    <row r="234" spans="1:11" s="60" customFormat="1" ht="12" customHeight="1">
      <c r="A234" s="91" t="s">
        <v>73</v>
      </c>
      <c r="B234" s="85">
        <v>0</v>
      </c>
      <c r="C234" s="85">
        <v>0</v>
      </c>
      <c r="D234" s="85">
        <v>0</v>
      </c>
      <c r="E234" s="85">
        <v>0</v>
      </c>
      <c r="F234" s="85">
        <v>0</v>
      </c>
      <c r="G234" s="85">
        <v>0</v>
      </c>
      <c r="H234" s="85">
        <v>0</v>
      </c>
      <c r="I234" s="85">
        <v>0</v>
      </c>
      <c r="J234" s="85">
        <v>19</v>
      </c>
      <c r="K234" s="85">
        <v>19</v>
      </c>
    </row>
    <row r="235" spans="1:11" s="58" customFormat="1" ht="12" customHeight="1">
      <c r="A235" s="91" t="s">
        <v>80</v>
      </c>
      <c r="B235" s="85">
        <v>0</v>
      </c>
      <c r="C235" s="85">
        <v>0</v>
      </c>
      <c r="D235" s="85">
        <v>0</v>
      </c>
      <c r="E235" s="85">
        <v>0</v>
      </c>
      <c r="F235" s="85">
        <v>0</v>
      </c>
      <c r="G235" s="85">
        <v>0</v>
      </c>
      <c r="H235" s="85">
        <v>0</v>
      </c>
      <c r="I235" s="85">
        <v>0</v>
      </c>
      <c r="J235" s="85">
        <v>28</v>
      </c>
      <c r="K235" s="85">
        <v>28</v>
      </c>
    </row>
    <row r="236" spans="1:11" s="58" customFormat="1" ht="12" customHeight="1">
      <c r="A236" s="91" t="s">
        <v>94</v>
      </c>
      <c r="B236" s="85">
        <v>0</v>
      </c>
      <c r="C236" s="85">
        <v>0</v>
      </c>
      <c r="D236" s="85">
        <v>0</v>
      </c>
      <c r="E236" s="85">
        <v>0</v>
      </c>
      <c r="F236" s="85">
        <v>0</v>
      </c>
      <c r="G236" s="85">
        <v>0</v>
      </c>
      <c r="H236" s="85">
        <v>0</v>
      </c>
      <c r="I236" s="85">
        <v>0</v>
      </c>
      <c r="J236" s="85">
        <v>22</v>
      </c>
      <c r="K236" s="85">
        <v>22</v>
      </c>
    </row>
    <row r="237" spans="1:11" s="58" customFormat="1" ht="12" customHeight="1">
      <c r="A237" s="91" t="s">
        <v>91</v>
      </c>
      <c r="B237" s="85">
        <v>0</v>
      </c>
      <c r="C237" s="85">
        <v>0</v>
      </c>
      <c r="D237" s="85">
        <v>0</v>
      </c>
      <c r="E237" s="85">
        <v>0</v>
      </c>
      <c r="F237" s="85">
        <v>0</v>
      </c>
      <c r="G237" s="85">
        <v>0</v>
      </c>
      <c r="H237" s="85">
        <v>0</v>
      </c>
      <c r="I237" s="85">
        <v>0</v>
      </c>
      <c r="J237" s="85">
        <v>58</v>
      </c>
      <c r="K237" s="85">
        <v>58</v>
      </c>
    </row>
    <row r="238" spans="1:11" s="58" customFormat="1" ht="12" customHeight="1">
      <c r="A238" s="88" t="s">
        <v>15</v>
      </c>
      <c r="B238" s="87">
        <v>1</v>
      </c>
      <c r="C238" s="87">
        <v>6</v>
      </c>
      <c r="D238" s="87">
        <v>1</v>
      </c>
      <c r="E238" s="87">
        <v>60</v>
      </c>
      <c r="F238" s="87">
        <v>0</v>
      </c>
      <c r="G238" s="87">
        <v>97</v>
      </c>
      <c r="H238" s="87">
        <v>32</v>
      </c>
      <c r="I238" s="87">
        <v>0</v>
      </c>
      <c r="J238" s="87">
        <v>0</v>
      </c>
      <c r="K238" s="87">
        <v>197</v>
      </c>
    </row>
    <row r="239" spans="1:11" s="58" customFormat="1" ht="12" customHeight="1">
      <c r="A239" s="91" t="s">
        <v>55</v>
      </c>
      <c r="B239" s="85">
        <v>0</v>
      </c>
      <c r="C239" s="85">
        <v>0</v>
      </c>
      <c r="D239" s="85">
        <v>0</v>
      </c>
      <c r="E239" s="85">
        <v>2</v>
      </c>
      <c r="F239" s="85">
        <v>0</v>
      </c>
      <c r="G239" s="85">
        <v>2</v>
      </c>
      <c r="H239" s="85">
        <v>4</v>
      </c>
      <c r="I239" s="85">
        <v>0</v>
      </c>
      <c r="J239" s="85">
        <v>0</v>
      </c>
      <c r="K239" s="85">
        <v>8</v>
      </c>
    </row>
    <row r="240" spans="1:11" s="58" customFormat="1" ht="12" customHeight="1">
      <c r="A240" s="91" t="s">
        <v>60</v>
      </c>
      <c r="B240" s="85">
        <v>0</v>
      </c>
      <c r="C240" s="85">
        <v>0</v>
      </c>
      <c r="D240" s="85">
        <v>0</v>
      </c>
      <c r="E240" s="85">
        <v>6</v>
      </c>
      <c r="F240" s="85">
        <v>0</v>
      </c>
      <c r="G240" s="85">
        <v>0</v>
      </c>
      <c r="H240" s="85">
        <v>5</v>
      </c>
      <c r="I240" s="85">
        <v>0</v>
      </c>
      <c r="J240" s="85">
        <v>0</v>
      </c>
      <c r="K240" s="85">
        <v>11</v>
      </c>
    </row>
    <row r="241" spans="1:11" s="58" customFormat="1" ht="12" customHeight="1">
      <c r="A241" s="91" t="s">
        <v>61</v>
      </c>
      <c r="B241" s="85">
        <v>0</v>
      </c>
      <c r="C241" s="85">
        <v>0</v>
      </c>
      <c r="D241" s="85">
        <v>0</v>
      </c>
      <c r="E241" s="85">
        <v>4</v>
      </c>
      <c r="F241" s="85">
        <v>0</v>
      </c>
      <c r="G241" s="85">
        <v>15</v>
      </c>
      <c r="H241" s="85">
        <v>2</v>
      </c>
      <c r="I241" s="85">
        <v>0</v>
      </c>
      <c r="J241" s="85">
        <v>0</v>
      </c>
      <c r="K241" s="85">
        <v>21</v>
      </c>
    </row>
    <row r="242" spans="1:11" s="58" customFormat="1" ht="12" customHeight="1">
      <c r="A242" s="91" t="s">
        <v>63</v>
      </c>
      <c r="B242" s="85">
        <v>0</v>
      </c>
      <c r="C242" s="85">
        <v>1</v>
      </c>
      <c r="D242" s="85">
        <v>0</v>
      </c>
      <c r="E242" s="85">
        <v>0</v>
      </c>
      <c r="F242" s="85">
        <v>0</v>
      </c>
      <c r="G242" s="85">
        <v>0</v>
      </c>
      <c r="H242" s="85">
        <v>0</v>
      </c>
      <c r="I242" s="85">
        <v>0</v>
      </c>
      <c r="J242" s="85">
        <v>0</v>
      </c>
      <c r="K242" s="85">
        <v>1</v>
      </c>
    </row>
    <row r="243" spans="1:11" s="58" customFormat="1" ht="12" customHeight="1">
      <c r="A243" s="91" t="s">
        <v>92</v>
      </c>
      <c r="B243" s="85">
        <v>0</v>
      </c>
      <c r="C243" s="85">
        <v>0</v>
      </c>
      <c r="D243" s="85">
        <v>0</v>
      </c>
      <c r="E243" s="85">
        <v>0</v>
      </c>
      <c r="F243" s="85">
        <v>0</v>
      </c>
      <c r="G243" s="85">
        <v>18</v>
      </c>
      <c r="H243" s="85">
        <v>11</v>
      </c>
      <c r="I243" s="85">
        <v>0</v>
      </c>
      <c r="J243" s="85">
        <v>0</v>
      </c>
      <c r="K243" s="85">
        <v>29</v>
      </c>
    </row>
    <row r="244" spans="1:11" s="58" customFormat="1" ht="12" customHeight="1">
      <c r="A244" s="91" t="s">
        <v>66</v>
      </c>
      <c r="B244" s="85">
        <v>0</v>
      </c>
      <c r="C244" s="85">
        <v>5</v>
      </c>
      <c r="D244" s="85">
        <v>0</v>
      </c>
      <c r="E244" s="85">
        <v>0</v>
      </c>
      <c r="F244" s="85">
        <v>0</v>
      </c>
      <c r="G244" s="85">
        <v>0</v>
      </c>
      <c r="H244" s="85">
        <v>0</v>
      </c>
      <c r="I244" s="85">
        <v>0</v>
      </c>
      <c r="J244" s="85">
        <v>0</v>
      </c>
      <c r="K244" s="85">
        <v>5</v>
      </c>
    </row>
    <row r="245" spans="1:11" s="58" customFormat="1" ht="12" customHeight="1">
      <c r="A245" s="91" t="s">
        <v>70</v>
      </c>
      <c r="B245" s="85">
        <v>0</v>
      </c>
      <c r="C245" s="85">
        <v>0</v>
      </c>
      <c r="D245" s="85">
        <v>0</v>
      </c>
      <c r="E245" s="85">
        <v>4</v>
      </c>
      <c r="F245" s="85">
        <v>0</v>
      </c>
      <c r="G245" s="85">
        <v>0</v>
      </c>
      <c r="H245" s="85">
        <v>0</v>
      </c>
      <c r="I245" s="85">
        <v>0</v>
      </c>
      <c r="J245" s="85">
        <v>0</v>
      </c>
      <c r="K245" s="85">
        <v>4</v>
      </c>
    </row>
    <row r="246" spans="1:11" s="58" customFormat="1" ht="12" customHeight="1">
      <c r="A246" s="91" t="s">
        <v>72</v>
      </c>
      <c r="B246" s="85">
        <v>0</v>
      </c>
      <c r="C246" s="85">
        <v>0</v>
      </c>
      <c r="D246" s="85">
        <v>0</v>
      </c>
      <c r="E246" s="85">
        <v>1</v>
      </c>
      <c r="F246" s="85">
        <v>0</v>
      </c>
      <c r="G246" s="85">
        <v>0</v>
      </c>
      <c r="H246" s="85">
        <v>0</v>
      </c>
      <c r="I246" s="85">
        <v>0</v>
      </c>
      <c r="J246" s="85">
        <v>0</v>
      </c>
      <c r="K246" s="85">
        <v>1</v>
      </c>
    </row>
    <row r="247" spans="1:11" s="58" customFormat="1" ht="12" customHeight="1">
      <c r="A247" s="91" t="s">
        <v>73</v>
      </c>
      <c r="B247" s="85">
        <v>0</v>
      </c>
      <c r="C247" s="85">
        <v>0</v>
      </c>
      <c r="D247" s="85">
        <v>1</v>
      </c>
      <c r="E247" s="85">
        <v>1</v>
      </c>
      <c r="F247" s="85">
        <v>0</v>
      </c>
      <c r="G247" s="85">
        <v>3</v>
      </c>
      <c r="H247" s="85">
        <v>4</v>
      </c>
      <c r="I247" s="85">
        <v>0</v>
      </c>
      <c r="J247" s="85">
        <v>0</v>
      </c>
      <c r="K247" s="85">
        <v>9</v>
      </c>
    </row>
    <row r="248" spans="1:11" s="58" customFormat="1" ht="12" customHeight="1">
      <c r="A248" s="91" t="s">
        <v>75</v>
      </c>
      <c r="B248" s="85">
        <v>0</v>
      </c>
      <c r="C248" s="85">
        <v>0</v>
      </c>
      <c r="D248" s="85">
        <v>0</v>
      </c>
      <c r="E248" s="85">
        <v>0</v>
      </c>
      <c r="F248" s="85">
        <v>0</v>
      </c>
      <c r="G248" s="85">
        <v>0</v>
      </c>
      <c r="H248" s="85">
        <v>1</v>
      </c>
      <c r="I248" s="85">
        <v>0</v>
      </c>
      <c r="J248" s="85">
        <v>0</v>
      </c>
      <c r="K248" s="85">
        <v>1</v>
      </c>
    </row>
    <row r="249" spans="1:11" s="60" customFormat="1" ht="12" customHeight="1">
      <c r="A249" s="91" t="s">
        <v>76</v>
      </c>
      <c r="B249" s="85">
        <v>0</v>
      </c>
      <c r="C249" s="85">
        <v>0</v>
      </c>
      <c r="D249" s="85">
        <v>0</v>
      </c>
      <c r="E249" s="85">
        <v>2</v>
      </c>
      <c r="F249" s="85">
        <v>0</v>
      </c>
      <c r="G249" s="85">
        <v>0</v>
      </c>
      <c r="H249" s="85">
        <v>1</v>
      </c>
      <c r="I249" s="85">
        <v>0</v>
      </c>
      <c r="J249" s="85">
        <v>0</v>
      </c>
      <c r="K249" s="85">
        <v>3</v>
      </c>
    </row>
    <row r="250" spans="1:11" s="58" customFormat="1" ht="12" customHeight="1">
      <c r="A250" s="91" t="s">
        <v>78</v>
      </c>
      <c r="B250" s="85">
        <v>0</v>
      </c>
      <c r="C250" s="85">
        <v>0</v>
      </c>
      <c r="D250" s="85">
        <v>0</v>
      </c>
      <c r="E250" s="85">
        <v>1</v>
      </c>
      <c r="F250" s="85">
        <v>0</v>
      </c>
      <c r="G250" s="85">
        <v>2</v>
      </c>
      <c r="H250" s="85">
        <v>1</v>
      </c>
      <c r="I250" s="85">
        <v>0</v>
      </c>
      <c r="J250" s="85">
        <v>0</v>
      </c>
      <c r="K250" s="85">
        <v>4</v>
      </c>
    </row>
    <row r="251" spans="1:11" s="60" customFormat="1" ht="12" customHeight="1">
      <c r="A251" s="91" t="s">
        <v>80</v>
      </c>
      <c r="B251" s="85">
        <v>0</v>
      </c>
      <c r="C251" s="85">
        <v>0</v>
      </c>
      <c r="D251" s="85">
        <v>0</v>
      </c>
      <c r="E251" s="85">
        <v>27</v>
      </c>
      <c r="F251" s="85">
        <v>0</v>
      </c>
      <c r="G251" s="85">
        <v>54</v>
      </c>
      <c r="H251" s="85">
        <v>1</v>
      </c>
      <c r="I251" s="85">
        <v>0</v>
      </c>
      <c r="J251" s="85">
        <v>0</v>
      </c>
      <c r="K251" s="85">
        <v>82</v>
      </c>
    </row>
    <row r="252" spans="1:11" s="58" customFormat="1" ht="12" customHeight="1">
      <c r="A252" s="91" t="s">
        <v>88</v>
      </c>
      <c r="B252" s="85">
        <v>0</v>
      </c>
      <c r="C252" s="85">
        <v>0</v>
      </c>
      <c r="D252" s="85">
        <v>0</v>
      </c>
      <c r="E252" s="85">
        <v>9</v>
      </c>
      <c r="F252" s="85">
        <v>0</v>
      </c>
      <c r="G252" s="85">
        <v>1</v>
      </c>
      <c r="H252" s="85">
        <v>1</v>
      </c>
      <c r="I252" s="85">
        <v>0</v>
      </c>
      <c r="J252" s="85">
        <v>0</v>
      </c>
      <c r="K252" s="85">
        <v>11</v>
      </c>
    </row>
    <row r="253" spans="1:11" s="58" customFormat="1" ht="12" customHeight="1">
      <c r="A253" s="91" t="s">
        <v>89</v>
      </c>
      <c r="B253" s="85">
        <v>0</v>
      </c>
      <c r="C253" s="85">
        <v>0</v>
      </c>
      <c r="D253" s="85">
        <v>0</v>
      </c>
      <c r="E253" s="85">
        <v>3</v>
      </c>
      <c r="F253" s="85">
        <v>0</v>
      </c>
      <c r="G253" s="85">
        <v>1</v>
      </c>
      <c r="H253" s="85">
        <v>1</v>
      </c>
      <c r="I253" s="85">
        <v>0</v>
      </c>
      <c r="J253" s="85">
        <v>0</v>
      </c>
      <c r="K253" s="85">
        <v>5</v>
      </c>
    </row>
    <row r="254" spans="1:11" s="58" customFormat="1" ht="12" customHeight="1">
      <c r="A254" s="91" t="s">
        <v>90</v>
      </c>
      <c r="B254" s="85">
        <v>1</v>
      </c>
      <c r="C254" s="85">
        <v>0</v>
      </c>
      <c r="D254" s="85">
        <v>0</v>
      </c>
      <c r="E254" s="85">
        <v>0</v>
      </c>
      <c r="F254" s="85">
        <v>0</v>
      </c>
      <c r="G254" s="85">
        <v>1</v>
      </c>
      <c r="H254" s="85">
        <v>0</v>
      </c>
      <c r="I254" s="85">
        <v>0</v>
      </c>
      <c r="J254" s="85">
        <v>0</v>
      </c>
      <c r="K254" s="85">
        <v>2</v>
      </c>
    </row>
    <row r="255" spans="1:11" s="58" customFormat="1" ht="12" customHeight="1">
      <c r="A255" s="91"/>
      <c r="B255" s="85"/>
      <c r="C255" s="85"/>
      <c r="D255" s="85"/>
      <c r="E255" s="85"/>
      <c r="F255" s="85"/>
      <c r="G255" s="85"/>
      <c r="H255" s="85"/>
      <c r="I255" s="85"/>
      <c r="J255" s="85"/>
      <c r="K255" s="85"/>
    </row>
    <row r="256" spans="1:11" s="58" customFormat="1" ht="12" customHeight="1">
      <c r="A256" s="86" t="s">
        <v>16</v>
      </c>
      <c r="B256" s="87">
        <v>100</v>
      </c>
      <c r="C256" s="87">
        <v>0</v>
      </c>
      <c r="D256" s="87">
        <v>0</v>
      </c>
      <c r="E256" s="87">
        <v>0</v>
      </c>
      <c r="F256" s="87">
        <v>0</v>
      </c>
      <c r="G256" s="87">
        <v>0</v>
      </c>
      <c r="H256" s="87">
        <v>0</v>
      </c>
      <c r="I256" s="87">
        <v>0</v>
      </c>
      <c r="J256" s="87">
        <v>0</v>
      </c>
      <c r="K256" s="87">
        <v>100</v>
      </c>
    </row>
    <row r="257" spans="1:11" s="58" customFormat="1" ht="12" customHeight="1">
      <c r="A257" s="88" t="s">
        <v>17</v>
      </c>
      <c r="B257" s="87">
        <v>28</v>
      </c>
      <c r="C257" s="87">
        <v>0</v>
      </c>
      <c r="D257" s="87">
        <v>0</v>
      </c>
      <c r="E257" s="87">
        <v>0</v>
      </c>
      <c r="F257" s="87">
        <v>0</v>
      </c>
      <c r="G257" s="87">
        <v>0</v>
      </c>
      <c r="H257" s="87">
        <v>0</v>
      </c>
      <c r="I257" s="87">
        <v>0</v>
      </c>
      <c r="J257" s="87">
        <v>0</v>
      </c>
      <c r="K257" s="87">
        <v>28</v>
      </c>
    </row>
    <row r="258" spans="1:11" s="58" customFormat="1" ht="12" customHeight="1">
      <c r="A258" s="91" t="s">
        <v>736</v>
      </c>
      <c r="B258" s="85">
        <v>1</v>
      </c>
      <c r="C258" s="85">
        <v>0</v>
      </c>
      <c r="D258" s="85">
        <v>0</v>
      </c>
      <c r="E258" s="85">
        <v>0</v>
      </c>
      <c r="F258" s="85">
        <v>0</v>
      </c>
      <c r="G258" s="85">
        <v>0</v>
      </c>
      <c r="H258" s="85">
        <v>0</v>
      </c>
      <c r="I258" s="85">
        <v>0</v>
      </c>
      <c r="J258" s="85">
        <v>0</v>
      </c>
      <c r="K258" s="85">
        <v>1</v>
      </c>
    </row>
    <row r="259" spans="1:11" s="58" customFormat="1" ht="12" customHeight="1">
      <c r="A259" s="91" t="s">
        <v>677</v>
      </c>
      <c r="B259" s="85">
        <v>1</v>
      </c>
      <c r="C259" s="85">
        <v>0</v>
      </c>
      <c r="D259" s="85">
        <v>0</v>
      </c>
      <c r="E259" s="85">
        <v>0</v>
      </c>
      <c r="F259" s="85">
        <v>0</v>
      </c>
      <c r="G259" s="85">
        <v>0</v>
      </c>
      <c r="H259" s="85">
        <v>0</v>
      </c>
      <c r="I259" s="85">
        <v>0</v>
      </c>
      <c r="J259" s="85">
        <v>0</v>
      </c>
      <c r="K259" s="85">
        <v>1</v>
      </c>
    </row>
    <row r="260" spans="1:11" s="58" customFormat="1" ht="12" customHeight="1">
      <c r="A260" s="91" t="s">
        <v>654</v>
      </c>
      <c r="B260" s="85">
        <v>2</v>
      </c>
      <c r="C260" s="85">
        <v>0</v>
      </c>
      <c r="D260" s="85">
        <v>0</v>
      </c>
      <c r="E260" s="85">
        <v>0</v>
      </c>
      <c r="F260" s="85">
        <v>0</v>
      </c>
      <c r="G260" s="85">
        <v>0</v>
      </c>
      <c r="H260" s="85">
        <v>0</v>
      </c>
      <c r="I260" s="85">
        <v>0</v>
      </c>
      <c r="J260" s="85">
        <v>0</v>
      </c>
      <c r="K260" s="85">
        <v>2</v>
      </c>
    </row>
    <row r="261" spans="1:11" s="58" customFormat="1" ht="12" customHeight="1">
      <c r="A261" s="91" t="s">
        <v>595</v>
      </c>
      <c r="B261" s="85">
        <v>1</v>
      </c>
      <c r="C261" s="85">
        <v>0</v>
      </c>
      <c r="D261" s="85">
        <v>0</v>
      </c>
      <c r="E261" s="85">
        <v>0</v>
      </c>
      <c r="F261" s="85">
        <v>0</v>
      </c>
      <c r="G261" s="85">
        <v>0</v>
      </c>
      <c r="H261" s="85">
        <v>0</v>
      </c>
      <c r="I261" s="85">
        <v>0</v>
      </c>
      <c r="J261" s="85">
        <v>0</v>
      </c>
      <c r="K261" s="85">
        <v>1</v>
      </c>
    </row>
    <row r="262" spans="1:11" s="58" customFormat="1" ht="12" customHeight="1">
      <c r="A262" s="91" t="s">
        <v>626</v>
      </c>
      <c r="B262" s="85">
        <v>1</v>
      </c>
      <c r="C262" s="85">
        <v>0</v>
      </c>
      <c r="D262" s="85">
        <v>0</v>
      </c>
      <c r="E262" s="85">
        <v>0</v>
      </c>
      <c r="F262" s="85">
        <v>0</v>
      </c>
      <c r="G262" s="85">
        <v>0</v>
      </c>
      <c r="H262" s="85">
        <v>0</v>
      </c>
      <c r="I262" s="85">
        <v>0</v>
      </c>
      <c r="J262" s="85">
        <v>0</v>
      </c>
      <c r="K262" s="85">
        <v>1</v>
      </c>
    </row>
    <row r="263" spans="1:11" s="58" customFormat="1" ht="12" customHeight="1">
      <c r="A263" s="91" t="s">
        <v>596</v>
      </c>
      <c r="B263" s="85">
        <v>8</v>
      </c>
      <c r="C263" s="85">
        <v>0</v>
      </c>
      <c r="D263" s="85">
        <v>0</v>
      </c>
      <c r="E263" s="85">
        <v>0</v>
      </c>
      <c r="F263" s="85">
        <v>0</v>
      </c>
      <c r="G263" s="85">
        <v>0</v>
      </c>
      <c r="H263" s="85">
        <v>0</v>
      </c>
      <c r="I263" s="85">
        <v>0</v>
      </c>
      <c r="J263" s="85">
        <v>0</v>
      </c>
      <c r="K263" s="85">
        <v>8</v>
      </c>
    </row>
    <row r="264" spans="1:11">
      <c r="A264" s="91" t="s">
        <v>111</v>
      </c>
      <c r="B264" s="85">
        <v>2</v>
      </c>
      <c r="C264" s="85">
        <v>0</v>
      </c>
      <c r="D264" s="85">
        <v>0</v>
      </c>
      <c r="E264" s="85">
        <v>0</v>
      </c>
      <c r="F264" s="85">
        <v>0</v>
      </c>
      <c r="G264" s="85">
        <v>0</v>
      </c>
      <c r="H264" s="85">
        <v>0</v>
      </c>
      <c r="I264" s="85">
        <v>0</v>
      </c>
      <c r="J264" s="85">
        <v>0</v>
      </c>
      <c r="K264" s="85">
        <v>2</v>
      </c>
    </row>
    <row r="265" spans="1:11">
      <c r="A265" s="91" t="s">
        <v>548</v>
      </c>
      <c r="B265" s="85">
        <v>4</v>
      </c>
      <c r="C265" s="85">
        <v>0</v>
      </c>
      <c r="D265" s="85">
        <v>0</v>
      </c>
      <c r="E265" s="85">
        <v>0</v>
      </c>
      <c r="F265" s="85">
        <v>0</v>
      </c>
      <c r="G265" s="85">
        <v>0</v>
      </c>
      <c r="H265" s="85">
        <v>0</v>
      </c>
      <c r="I265" s="85">
        <v>0</v>
      </c>
      <c r="J265" s="85">
        <v>0</v>
      </c>
      <c r="K265" s="85">
        <v>4</v>
      </c>
    </row>
    <row r="266" spans="1:11">
      <c r="A266" s="91" t="s">
        <v>678</v>
      </c>
      <c r="B266" s="85">
        <v>3</v>
      </c>
      <c r="C266" s="85">
        <v>0</v>
      </c>
      <c r="D266" s="85">
        <v>0</v>
      </c>
      <c r="E266" s="85">
        <v>0</v>
      </c>
      <c r="F266" s="85">
        <v>0</v>
      </c>
      <c r="G266" s="85">
        <v>0</v>
      </c>
      <c r="H266" s="85">
        <v>0</v>
      </c>
      <c r="I266" s="85">
        <v>0</v>
      </c>
      <c r="J266" s="85">
        <v>0</v>
      </c>
      <c r="K266" s="85">
        <v>3</v>
      </c>
    </row>
    <row r="267" spans="1:11">
      <c r="A267" s="91" t="s">
        <v>526</v>
      </c>
      <c r="B267" s="85">
        <v>2</v>
      </c>
      <c r="C267" s="85">
        <v>0</v>
      </c>
      <c r="D267" s="85">
        <v>0</v>
      </c>
      <c r="E267" s="85">
        <v>0</v>
      </c>
      <c r="F267" s="85">
        <v>0</v>
      </c>
      <c r="G267" s="85">
        <v>0</v>
      </c>
      <c r="H267" s="85">
        <v>0</v>
      </c>
      <c r="I267" s="85">
        <v>0</v>
      </c>
      <c r="J267" s="85">
        <v>0</v>
      </c>
      <c r="K267" s="85">
        <v>2</v>
      </c>
    </row>
    <row r="268" spans="1:11">
      <c r="A268" s="91" t="s">
        <v>549</v>
      </c>
      <c r="B268" s="85">
        <v>1</v>
      </c>
      <c r="C268" s="85">
        <v>0</v>
      </c>
      <c r="D268" s="85">
        <v>0</v>
      </c>
      <c r="E268" s="85">
        <v>0</v>
      </c>
      <c r="F268" s="85">
        <v>0</v>
      </c>
      <c r="G268" s="85">
        <v>0</v>
      </c>
      <c r="H268" s="85">
        <v>0</v>
      </c>
      <c r="I268" s="85">
        <v>0</v>
      </c>
      <c r="J268" s="85">
        <v>0</v>
      </c>
      <c r="K268" s="85">
        <v>1</v>
      </c>
    </row>
    <row r="269" spans="1:11">
      <c r="A269" s="91" t="s">
        <v>655</v>
      </c>
      <c r="B269" s="85">
        <v>1</v>
      </c>
      <c r="C269" s="85">
        <v>0</v>
      </c>
      <c r="D269" s="85">
        <v>0</v>
      </c>
      <c r="E269" s="85">
        <v>0</v>
      </c>
      <c r="F269" s="85">
        <v>0</v>
      </c>
      <c r="G269" s="85">
        <v>0</v>
      </c>
      <c r="H269" s="85">
        <v>0</v>
      </c>
      <c r="I269" s="85">
        <v>0</v>
      </c>
      <c r="J269" s="85">
        <v>0</v>
      </c>
      <c r="K269" s="85">
        <v>1</v>
      </c>
    </row>
    <row r="270" spans="1:11">
      <c r="A270" s="91" t="s">
        <v>737</v>
      </c>
      <c r="B270" s="85">
        <v>1</v>
      </c>
      <c r="C270" s="85">
        <v>0</v>
      </c>
      <c r="D270" s="85">
        <v>0</v>
      </c>
      <c r="E270" s="85">
        <v>0</v>
      </c>
      <c r="F270" s="85">
        <v>0</v>
      </c>
      <c r="G270" s="85">
        <v>0</v>
      </c>
      <c r="H270" s="85">
        <v>0</v>
      </c>
      <c r="I270" s="85">
        <v>0</v>
      </c>
      <c r="J270" s="85">
        <v>0</v>
      </c>
      <c r="K270" s="85">
        <v>1</v>
      </c>
    </row>
    <row r="271" spans="1:11">
      <c r="A271" s="88" t="s">
        <v>18</v>
      </c>
      <c r="B271" s="87">
        <v>2</v>
      </c>
      <c r="C271" s="87">
        <v>0</v>
      </c>
      <c r="D271" s="87">
        <v>0</v>
      </c>
      <c r="E271" s="87">
        <v>0</v>
      </c>
      <c r="F271" s="87">
        <v>0</v>
      </c>
      <c r="G271" s="87">
        <v>0</v>
      </c>
      <c r="H271" s="87">
        <v>0</v>
      </c>
      <c r="I271" s="87">
        <v>0</v>
      </c>
      <c r="J271" s="87">
        <v>0</v>
      </c>
      <c r="K271" s="87">
        <v>2</v>
      </c>
    </row>
    <row r="272" spans="1:11">
      <c r="A272" s="91" t="s">
        <v>679</v>
      </c>
      <c r="B272" s="85">
        <v>1</v>
      </c>
      <c r="C272" s="85">
        <v>0</v>
      </c>
      <c r="D272" s="85">
        <v>0</v>
      </c>
      <c r="E272" s="85">
        <v>0</v>
      </c>
      <c r="F272" s="85">
        <v>0</v>
      </c>
      <c r="G272" s="85">
        <v>0</v>
      </c>
      <c r="H272" s="85">
        <v>0</v>
      </c>
      <c r="I272" s="85">
        <v>0</v>
      </c>
      <c r="J272" s="85">
        <v>0</v>
      </c>
      <c r="K272" s="85">
        <v>1</v>
      </c>
    </row>
    <row r="273" spans="1:11">
      <c r="A273" s="91" t="s">
        <v>680</v>
      </c>
      <c r="B273" s="85">
        <v>1</v>
      </c>
      <c r="C273" s="85">
        <v>0</v>
      </c>
      <c r="D273" s="85">
        <v>0</v>
      </c>
      <c r="E273" s="85">
        <v>0</v>
      </c>
      <c r="F273" s="85">
        <v>0</v>
      </c>
      <c r="G273" s="85">
        <v>0</v>
      </c>
      <c r="H273" s="85">
        <v>0</v>
      </c>
      <c r="I273" s="85">
        <v>0</v>
      </c>
      <c r="J273" s="85">
        <v>0</v>
      </c>
      <c r="K273" s="85">
        <v>1</v>
      </c>
    </row>
    <row r="274" spans="1:11">
      <c r="A274" s="88" t="s">
        <v>19</v>
      </c>
      <c r="B274" s="87">
        <v>61</v>
      </c>
      <c r="C274" s="87">
        <v>0</v>
      </c>
      <c r="D274" s="87">
        <v>0</v>
      </c>
      <c r="E274" s="87">
        <v>0</v>
      </c>
      <c r="F274" s="87">
        <v>0</v>
      </c>
      <c r="G274" s="87">
        <v>0</v>
      </c>
      <c r="H274" s="87">
        <v>0</v>
      </c>
      <c r="I274" s="87">
        <v>0</v>
      </c>
      <c r="J274" s="87">
        <v>0</v>
      </c>
      <c r="K274" s="87">
        <v>61</v>
      </c>
    </row>
    <row r="275" spans="1:11">
      <c r="A275" s="91" t="s">
        <v>681</v>
      </c>
      <c r="B275" s="85">
        <v>1</v>
      </c>
      <c r="C275" s="85">
        <v>0</v>
      </c>
      <c r="D275" s="85">
        <v>0</v>
      </c>
      <c r="E275" s="85">
        <v>0</v>
      </c>
      <c r="F275" s="85">
        <v>0</v>
      </c>
      <c r="G275" s="85">
        <v>0</v>
      </c>
      <c r="H275" s="85">
        <v>0</v>
      </c>
      <c r="I275" s="85">
        <v>0</v>
      </c>
      <c r="J275" s="85">
        <v>0</v>
      </c>
      <c r="K275" s="85">
        <v>1</v>
      </c>
    </row>
    <row r="276" spans="1:11">
      <c r="A276" s="91" t="s">
        <v>738</v>
      </c>
      <c r="B276" s="85">
        <v>1</v>
      </c>
      <c r="C276" s="85">
        <v>0</v>
      </c>
      <c r="D276" s="85">
        <v>0</v>
      </c>
      <c r="E276" s="85">
        <v>0</v>
      </c>
      <c r="F276" s="85">
        <v>0</v>
      </c>
      <c r="G276" s="85">
        <v>0</v>
      </c>
      <c r="H276" s="85">
        <v>0</v>
      </c>
      <c r="I276" s="85">
        <v>0</v>
      </c>
      <c r="J276" s="85">
        <v>0</v>
      </c>
      <c r="K276" s="85">
        <v>1</v>
      </c>
    </row>
    <row r="277" spans="1:11">
      <c r="A277" s="91" t="s">
        <v>656</v>
      </c>
      <c r="B277" s="85">
        <v>1</v>
      </c>
      <c r="C277" s="85">
        <v>0</v>
      </c>
      <c r="D277" s="85">
        <v>0</v>
      </c>
      <c r="E277" s="85">
        <v>0</v>
      </c>
      <c r="F277" s="85">
        <v>0</v>
      </c>
      <c r="G277" s="85">
        <v>0</v>
      </c>
      <c r="H277" s="85">
        <v>0</v>
      </c>
      <c r="I277" s="85">
        <v>0</v>
      </c>
      <c r="J277" s="85">
        <v>0</v>
      </c>
      <c r="K277" s="85">
        <v>1</v>
      </c>
    </row>
    <row r="278" spans="1:11">
      <c r="A278" s="91" t="s">
        <v>483</v>
      </c>
      <c r="B278" s="85">
        <v>36</v>
      </c>
      <c r="C278" s="85">
        <v>0</v>
      </c>
      <c r="D278" s="85">
        <v>0</v>
      </c>
      <c r="E278" s="85">
        <v>0</v>
      </c>
      <c r="F278" s="85">
        <v>0</v>
      </c>
      <c r="G278" s="85">
        <v>0</v>
      </c>
      <c r="H278" s="85">
        <v>0</v>
      </c>
      <c r="I278" s="85">
        <v>0</v>
      </c>
      <c r="J278" s="85">
        <v>0</v>
      </c>
      <c r="K278" s="85">
        <v>36</v>
      </c>
    </row>
    <row r="279" spans="1:11">
      <c r="A279" s="91" t="s">
        <v>657</v>
      </c>
      <c r="B279" s="85">
        <v>2</v>
      </c>
      <c r="C279" s="85">
        <v>0</v>
      </c>
      <c r="D279" s="85">
        <v>0</v>
      </c>
      <c r="E279" s="85">
        <v>0</v>
      </c>
      <c r="F279" s="85">
        <v>0</v>
      </c>
      <c r="G279" s="85">
        <v>0</v>
      </c>
      <c r="H279" s="85">
        <v>0</v>
      </c>
      <c r="I279" s="85">
        <v>0</v>
      </c>
      <c r="J279" s="85">
        <v>0</v>
      </c>
      <c r="K279" s="85">
        <v>2</v>
      </c>
    </row>
    <row r="280" spans="1:11">
      <c r="A280" s="91" t="s">
        <v>62</v>
      </c>
      <c r="B280" s="85">
        <v>2</v>
      </c>
      <c r="C280" s="85">
        <v>0</v>
      </c>
      <c r="D280" s="85">
        <v>0</v>
      </c>
      <c r="E280" s="85">
        <v>0</v>
      </c>
      <c r="F280" s="85">
        <v>0</v>
      </c>
      <c r="G280" s="85">
        <v>0</v>
      </c>
      <c r="H280" s="85">
        <v>0</v>
      </c>
      <c r="I280" s="85">
        <v>0</v>
      </c>
      <c r="J280" s="85">
        <v>0</v>
      </c>
      <c r="K280" s="85">
        <v>2</v>
      </c>
    </row>
    <row r="281" spans="1:11">
      <c r="A281" s="91" t="s">
        <v>108</v>
      </c>
      <c r="B281" s="85">
        <v>2</v>
      </c>
      <c r="C281" s="85">
        <v>0</v>
      </c>
      <c r="D281" s="85">
        <v>0</v>
      </c>
      <c r="E281" s="85">
        <v>0</v>
      </c>
      <c r="F281" s="85">
        <v>0</v>
      </c>
      <c r="G281" s="85">
        <v>0</v>
      </c>
      <c r="H281" s="85">
        <v>0</v>
      </c>
      <c r="I281" s="85">
        <v>0</v>
      </c>
      <c r="J281" s="85">
        <v>0</v>
      </c>
      <c r="K281" s="85">
        <v>2</v>
      </c>
    </row>
    <row r="282" spans="1:11">
      <c r="A282" s="91" t="s">
        <v>111</v>
      </c>
      <c r="B282" s="85">
        <v>2</v>
      </c>
      <c r="C282" s="85">
        <v>0</v>
      </c>
      <c r="D282" s="85">
        <v>0</v>
      </c>
      <c r="E282" s="85">
        <v>0</v>
      </c>
      <c r="F282" s="85">
        <v>0</v>
      </c>
      <c r="G282" s="85">
        <v>0</v>
      </c>
      <c r="H282" s="85">
        <v>0</v>
      </c>
      <c r="I282" s="85">
        <v>0</v>
      </c>
      <c r="J282" s="85">
        <v>0</v>
      </c>
      <c r="K282" s="85">
        <v>2</v>
      </c>
    </row>
    <row r="283" spans="1:11">
      <c r="A283" s="91" t="s">
        <v>739</v>
      </c>
      <c r="B283" s="85">
        <v>1</v>
      </c>
      <c r="C283" s="85">
        <v>0</v>
      </c>
      <c r="D283" s="85">
        <v>0</v>
      </c>
      <c r="E283" s="85">
        <v>0</v>
      </c>
      <c r="F283" s="85">
        <v>0</v>
      </c>
      <c r="G283" s="85">
        <v>0</v>
      </c>
      <c r="H283" s="85">
        <v>0</v>
      </c>
      <c r="I283" s="85">
        <v>0</v>
      </c>
      <c r="J283" s="85">
        <v>0</v>
      </c>
      <c r="K283" s="85">
        <v>1</v>
      </c>
    </row>
    <row r="284" spans="1:11">
      <c r="A284" s="91" t="s">
        <v>98</v>
      </c>
      <c r="B284" s="85">
        <v>6</v>
      </c>
      <c r="C284" s="85">
        <v>0</v>
      </c>
      <c r="D284" s="85">
        <v>0</v>
      </c>
      <c r="E284" s="85">
        <v>0</v>
      </c>
      <c r="F284" s="85">
        <v>0</v>
      </c>
      <c r="G284" s="85">
        <v>0</v>
      </c>
      <c r="H284" s="85">
        <v>0</v>
      </c>
      <c r="I284" s="85">
        <v>0</v>
      </c>
      <c r="J284" s="85">
        <v>0</v>
      </c>
      <c r="K284" s="85">
        <v>6</v>
      </c>
    </row>
    <row r="285" spans="1:11">
      <c r="A285" s="91" t="s">
        <v>658</v>
      </c>
      <c r="B285" s="85">
        <v>1</v>
      </c>
      <c r="C285" s="85">
        <v>0</v>
      </c>
      <c r="D285" s="85">
        <v>0</v>
      </c>
      <c r="E285" s="85">
        <v>0</v>
      </c>
      <c r="F285" s="85">
        <v>0</v>
      </c>
      <c r="G285" s="85">
        <v>0</v>
      </c>
      <c r="H285" s="85">
        <v>0</v>
      </c>
      <c r="I285" s="85">
        <v>0</v>
      </c>
      <c r="J285" s="85">
        <v>0</v>
      </c>
      <c r="K285" s="85">
        <v>1</v>
      </c>
    </row>
    <row r="286" spans="1:11">
      <c r="A286" s="91" t="s">
        <v>550</v>
      </c>
      <c r="B286" s="85">
        <v>5</v>
      </c>
      <c r="C286" s="85">
        <v>0</v>
      </c>
      <c r="D286" s="85">
        <v>0</v>
      </c>
      <c r="E286" s="85">
        <v>0</v>
      </c>
      <c r="F286" s="85">
        <v>0</v>
      </c>
      <c r="G286" s="85">
        <v>0</v>
      </c>
      <c r="H286" s="85">
        <v>0</v>
      </c>
      <c r="I286" s="85">
        <v>0</v>
      </c>
      <c r="J286" s="85">
        <v>0</v>
      </c>
      <c r="K286" s="85">
        <v>5</v>
      </c>
    </row>
    <row r="287" spans="1:11">
      <c r="A287" s="91" t="s">
        <v>682</v>
      </c>
      <c r="B287" s="85">
        <v>1</v>
      </c>
      <c r="C287" s="85">
        <v>0</v>
      </c>
      <c r="D287" s="85">
        <v>0</v>
      </c>
      <c r="E287" s="85">
        <v>0</v>
      </c>
      <c r="F287" s="85">
        <v>0</v>
      </c>
      <c r="G287" s="85">
        <v>0</v>
      </c>
      <c r="H287" s="85">
        <v>0</v>
      </c>
      <c r="I287" s="85">
        <v>0</v>
      </c>
      <c r="J287" s="85">
        <v>0</v>
      </c>
      <c r="K287" s="85">
        <v>1</v>
      </c>
    </row>
    <row r="288" spans="1:11">
      <c r="A288" s="88" t="s">
        <v>20</v>
      </c>
      <c r="B288" s="87">
        <v>9</v>
      </c>
      <c r="C288" s="87">
        <v>0</v>
      </c>
      <c r="D288" s="87">
        <v>0</v>
      </c>
      <c r="E288" s="87">
        <v>0</v>
      </c>
      <c r="F288" s="87">
        <v>0</v>
      </c>
      <c r="G288" s="87">
        <v>0</v>
      </c>
      <c r="H288" s="87">
        <v>0</v>
      </c>
      <c r="I288" s="87">
        <v>0</v>
      </c>
      <c r="J288" s="87">
        <v>0</v>
      </c>
      <c r="K288" s="87">
        <v>9</v>
      </c>
    </row>
    <row r="289" spans="1:11">
      <c r="A289" s="91" t="s">
        <v>108</v>
      </c>
      <c r="B289" s="85">
        <v>2</v>
      </c>
      <c r="C289" s="85">
        <v>0</v>
      </c>
      <c r="D289" s="85">
        <v>0</v>
      </c>
      <c r="E289" s="85">
        <v>0</v>
      </c>
      <c r="F289" s="85">
        <v>0</v>
      </c>
      <c r="G289" s="85">
        <v>0</v>
      </c>
      <c r="H289" s="85">
        <v>0</v>
      </c>
      <c r="I289" s="85">
        <v>0</v>
      </c>
      <c r="J289" s="85">
        <v>0</v>
      </c>
      <c r="K289" s="85">
        <v>2</v>
      </c>
    </row>
    <row r="290" spans="1:11">
      <c r="A290" s="91" t="s">
        <v>596</v>
      </c>
      <c r="B290" s="85">
        <v>1</v>
      </c>
      <c r="C290" s="85">
        <v>0</v>
      </c>
      <c r="D290" s="85">
        <v>0</v>
      </c>
      <c r="E290" s="85">
        <v>0</v>
      </c>
      <c r="F290" s="85">
        <v>0</v>
      </c>
      <c r="G290" s="85">
        <v>0</v>
      </c>
      <c r="H290" s="85">
        <v>0</v>
      </c>
      <c r="I290" s="85">
        <v>0</v>
      </c>
      <c r="J290" s="85">
        <v>0</v>
      </c>
      <c r="K290" s="85">
        <v>1</v>
      </c>
    </row>
    <row r="291" spans="1:11">
      <c r="A291" s="91" t="s">
        <v>111</v>
      </c>
      <c r="B291" s="85">
        <v>4</v>
      </c>
      <c r="C291" s="85">
        <v>0</v>
      </c>
      <c r="D291" s="85">
        <v>0</v>
      </c>
      <c r="E291" s="85">
        <v>0</v>
      </c>
      <c r="F291" s="85">
        <v>0</v>
      </c>
      <c r="G291" s="85">
        <v>0</v>
      </c>
      <c r="H291" s="85">
        <v>0</v>
      </c>
      <c r="I291" s="85">
        <v>0</v>
      </c>
      <c r="J291" s="85">
        <v>0</v>
      </c>
      <c r="K291" s="85">
        <v>4</v>
      </c>
    </row>
    <row r="292" spans="1:11">
      <c r="A292" s="91" t="s">
        <v>98</v>
      </c>
      <c r="B292" s="85">
        <v>2</v>
      </c>
      <c r="C292" s="85">
        <v>0</v>
      </c>
      <c r="D292" s="85">
        <v>0</v>
      </c>
      <c r="E292" s="85">
        <v>0</v>
      </c>
      <c r="F292" s="85">
        <v>0</v>
      </c>
      <c r="G292" s="85">
        <v>0</v>
      </c>
      <c r="H292" s="85">
        <v>0</v>
      </c>
      <c r="I292" s="85">
        <v>0</v>
      </c>
      <c r="J292" s="85">
        <v>0</v>
      </c>
      <c r="K292" s="85">
        <v>2</v>
      </c>
    </row>
    <row r="293" spans="1:11">
      <c r="A293" s="91"/>
      <c r="B293" s="85"/>
      <c r="C293" s="85"/>
      <c r="D293" s="85"/>
      <c r="E293" s="85"/>
      <c r="F293" s="85"/>
      <c r="G293" s="85"/>
      <c r="H293" s="85"/>
      <c r="I293" s="85"/>
      <c r="J293" s="85"/>
      <c r="K293" s="85"/>
    </row>
    <row r="294" spans="1:11">
      <c r="A294" s="86" t="s">
        <v>21</v>
      </c>
      <c r="B294" s="87">
        <v>1340</v>
      </c>
      <c r="C294" s="87">
        <v>1574</v>
      </c>
      <c r="D294" s="87">
        <v>198</v>
      </c>
      <c r="E294" s="87">
        <v>4</v>
      </c>
      <c r="F294" s="87">
        <v>7</v>
      </c>
      <c r="G294" s="87">
        <v>43</v>
      </c>
      <c r="H294" s="87">
        <v>1</v>
      </c>
      <c r="I294" s="87">
        <v>0</v>
      </c>
      <c r="J294" s="87">
        <v>0</v>
      </c>
      <c r="K294" s="87">
        <v>3167</v>
      </c>
    </row>
    <row r="295" spans="1:11">
      <c r="A295" s="88" t="s">
        <v>17</v>
      </c>
      <c r="B295" s="87">
        <v>1134</v>
      </c>
      <c r="C295" s="87">
        <v>1259</v>
      </c>
      <c r="D295" s="87">
        <v>196</v>
      </c>
      <c r="E295" s="87">
        <v>4</v>
      </c>
      <c r="F295" s="87">
        <v>7</v>
      </c>
      <c r="G295" s="87">
        <v>42</v>
      </c>
      <c r="H295" s="87">
        <v>1</v>
      </c>
      <c r="I295" s="87">
        <v>0</v>
      </c>
      <c r="J295" s="87">
        <v>0</v>
      </c>
      <c r="K295" s="87">
        <v>2643</v>
      </c>
    </row>
    <row r="296" spans="1:11">
      <c r="A296" s="91" t="s">
        <v>597</v>
      </c>
      <c r="B296" s="85">
        <v>0</v>
      </c>
      <c r="C296" s="85">
        <v>5</v>
      </c>
      <c r="D296" s="85">
        <v>0</v>
      </c>
      <c r="E296" s="85">
        <v>0</v>
      </c>
      <c r="F296" s="85">
        <v>0</v>
      </c>
      <c r="G296" s="85">
        <v>0</v>
      </c>
      <c r="H296" s="85">
        <v>0</v>
      </c>
      <c r="I296" s="85">
        <v>0</v>
      </c>
      <c r="J296" s="85">
        <v>0</v>
      </c>
      <c r="K296" s="85">
        <v>5</v>
      </c>
    </row>
    <row r="297" spans="1:11">
      <c r="A297" s="91" t="s">
        <v>458</v>
      </c>
      <c r="B297" s="85">
        <v>3</v>
      </c>
      <c r="C297" s="85">
        <v>32</v>
      </c>
      <c r="D297" s="85">
        <v>4</v>
      </c>
      <c r="E297" s="85">
        <v>0</v>
      </c>
      <c r="F297" s="85">
        <v>0</v>
      </c>
      <c r="G297" s="85">
        <v>0</v>
      </c>
      <c r="H297" s="85">
        <v>0</v>
      </c>
      <c r="I297" s="85">
        <v>0</v>
      </c>
      <c r="J297" s="85">
        <v>0</v>
      </c>
      <c r="K297" s="85">
        <v>39</v>
      </c>
    </row>
    <row r="298" spans="1:11">
      <c r="A298" s="91" t="s">
        <v>740</v>
      </c>
      <c r="B298" s="85">
        <v>0</v>
      </c>
      <c r="C298" s="85">
        <v>1</v>
      </c>
      <c r="D298" s="85">
        <v>0</v>
      </c>
      <c r="E298" s="85">
        <v>0</v>
      </c>
      <c r="F298" s="85">
        <v>0</v>
      </c>
      <c r="G298" s="85">
        <v>0</v>
      </c>
      <c r="H298" s="85">
        <v>0</v>
      </c>
      <c r="I298" s="85">
        <v>0</v>
      </c>
      <c r="J298" s="85">
        <v>0</v>
      </c>
      <c r="K298" s="85">
        <v>1</v>
      </c>
    </row>
    <row r="299" spans="1:11">
      <c r="A299" s="91" t="s">
        <v>551</v>
      </c>
      <c r="B299" s="85">
        <v>13</v>
      </c>
      <c r="C299" s="85">
        <v>0</v>
      </c>
      <c r="D299" s="85">
        <v>0</v>
      </c>
      <c r="E299" s="85">
        <v>0</v>
      </c>
      <c r="F299" s="85">
        <v>0</v>
      </c>
      <c r="G299" s="85">
        <v>0</v>
      </c>
      <c r="H299" s="85">
        <v>0</v>
      </c>
      <c r="I299" s="85">
        <v>0</v>
      </c>
      <c r="J299" s="85">
        <v>0</v>
      </c>
      <c r="K299" s="85">
        <v>13</v>
      </c>
    </row>
    <row r="300" spans="1:11">
      <c r="A300" s="91" t="s">
        <v>53</v>
      </c>
      <c r="B300" s="85">
        <v>0</v>
      </c>
      <c r="C300" s="85">
        <v>70</v>
      </c>
      <c r="D300" s="85">
        <v>47</v>
      </c>
      <c r="E300" s="85">
        <v>0</v>
      </c>
      <c r="F300" s="85">
        <v>3</v>
      </c>
      <c r="G300" s="85">
        <v>1</v>
      </c>
      <c r="H300" s="85">
        <v>0</v>
      </c>
      <c r="I300" s="85">
        <v>0</v>
      </c>
      <c r="J300" s="85">
        <v>0</v>
      </c>
      <c r="K300" s="85">
        <v>121</v>
      </c>
    </row>
    <row r="301" spans="1:11">
      <c r="A301" s="91" t="s">
        <v>598</v>
      </c>
      <c r="B301" s="85">
        <v>0</v>
      </c>
      <c r="C301" s="85">
        <v>5</v>
      </c>
      <c r="D301" s="85">
        <v>0</v>
      </c>
      <c r="E301" s="85">
        <v>0</v>
      </c>
      <c r="F301" s="85">
        <v>0</v>
      </c>
      <c r="G301" s="85">
        <v>0</v>
      </c>
      <c r="H301" s="85">
        <v>0</v>
      </c>
      <c r="I301" s="85">
        <v>0</v>
      </c>
      <c r="J301" s="85">
        <v>0</v>
      </c>
      <c r="K301" s="85">
        <v>5</v>
      </c>
    </row>
    <row r="302" spans="1:11">
      <c r="A302" s="91" t="s">
        <v>484</v>
      </c>
      <c r="B302" s="85">
        <v>0</v>
      </c>
      <c r="C302" s="85">
        <v>15</v>
      </c>
      <c r="D302" s="85">
        <v>0</v>
      </c>
      <c r="E302" s="85">
        <v>0</v>
      </c>
      <c r="F302" s="85">
        <v>0</v>
      </c>
      <c r="G302" s="85">
        <v>0</v>
      </c>
      <c r="H302" s="85">
        <v>0</v>
      </c>
      <c r="I302" s="85">
        <v>0</v>
      </c>
      <c r="J302" s="85">
        <v>0</v>
      </c>
      <c r="K302" s="85">
        <v>15</v>
      </c>
    </row>
    <row r="303" spans="1:11">
      <c r="A303" s="91" t="s">
        <v>99</v>
      </c>
      <c r="B303" s="85">
        <v>12</v>
      </c>
      <c r="C303" s="85">
        <v>22</v>
      </c>
      <c r="D303" s="85">
        <v>0</v>
      </c>
      <c r="E303" s="85">
        <v>0</v>
      </c>
      <c r="F303" s="85">
        <v>0</v>
      </c>
      <c r="G303" s="85">
        <v>0</v>
      </c>
      <c r="H303" s="85">
        <v>0</v>
      </c>
      <c r="I303" s="85">
        <v>0</v>
      </c>
      <c r="J303" s="85">
        <v>0</v>
      </c>
      <c r="K303" s="85">
        <v>34</v>
      </c>
    </row>
    <row r="304" spans="1:11">
      <c r="A304" s="91" t="s">
        <v>498</v>
      </c>
      <c r="B304" s="85">
        <v>0</v>
      </c>
      <c r="C304" s="85">
        <v>7</v>
      </c>
      <c r="D304" s="85">
        <v>0</v>
      </c>
      <c r="E304" s="85">
        <v>0</v>
      </c>
      <c r="F304" s="85">
        <v>0</v>
      </c>
      <c r="G304" s="85">
        <v>0</v>
      </c>
      <c r="H304" s="85">
        <v>0</v>
      </c>
      <c r="I304" s="85">
        <v>0</v>
      </c>
      <c r="J304" s="85">
        <v>0</v>
      </c>
      <c r="K304" s="85">
        <v>7</v>
      </c>
    </row>
    <row r="305" spans="1:11">
      <c r="A305" s="91" t="s">
        <v>741</v>
      </c>
      <c r="B305" s="85">
        <v>0</v>
      </c>
      <c r="C305" s="85">
        <v>1</v>
      </c>
      <c r="D305" s="85">
        <v>0</v>
      </c>
      <c r="E305" s="85">
        <v>0</v>
      </c>
      <c r="F305" s="85">
        <v>0</v>
      </c>
      <c r="G305" s="85">
        <v>0</v>
      </c>
      <c r="H305" s="85">
        <v>0</v>
      </c>
      <c r="I305" s="85">
        <v>0</v>
      </c>
      <c r="J305" s="85">
        <v>0</v>
      </c>
      <c r="K305" s="85">
        <v>1</v>
      </c>
    </row>
    <row r="306" spans="1:11">
      <c r="A306" s="91" t="s">
        <v>100</v>
      </c>
      <c r="B306" s="85">
        <v>16</v>
      </c>
      <c r="C306" s="85">
        <v>175</v>
      </c>
      <c r="D306" s="85">
        <v>0</v>
      </c>
      <c r="E306" s="85">
        <v>0</v>
      </c>
      <c r="F306" s="85">
        <v>0</v>
      </c>
      <c r="G306" s="85">
        <v>0</v>
      </c>
      <c r="H306" s="85">
        <v>0</v>
      </c>
      <c r="I306" s="85">
        <v>0</v>
      </c>
      <c r="J306" s="85">
        <v>0</v>
      </c>
      <c r="K306" s="85">
        <v>191</v>
      </c>
    </row>
    <row r="307" spans="1:11">
      <c r="A307" s="91" t="s">
        <v>552</v>
      </c>
      <c r="B307" s="85">
        <v>9</v>
      </c>
      <c r="C307" s="85">
        <v>0</v>
      </c>
      <c r="D307" s="85">
        <v>0</v>
      </c>
      <c r="E307" s="85">
        <v>0</v>
      </c>
      <c r="F307" s="85">
        <v>0</v>
      </c>
      <c r="G307" s="85">
        <v>0</v>
      </c>
      <c r="H307" s="85">
        <v>0</v>
      </c>
      <c r="I307" s="85">
        <v>0</v>
      </c>
      <c r="J307" s="85">
        <v>0</v>
      </c>
      <c r="K307" s="85">
        <v>9</v>
      </c>
    </row>
    <row r="308" spans="1:11">
      <c r="A308" s="91" t="s">
        <v>101</v>
      </c>
      <c r="B308" s="85">
        <v>15</v>
      </c>
      <c r="C308" s="85">
        <v>1</v>
      </c>
      <c r="D308" s="85">
        <v>0</v>
      </c>
      <c r="E308" s="85">
        <v>0</v>
      </c>
      <c r="F308" s="85">
        <v>0</v>
      </c>
      <c r="G308" s="85">
        <v>0</v>
      </c>
      <c r="H308" s="85">
        <v>0</v>
      </c>
      <c r="I308" s="85">
        <v>0</v>
      </c>
      <c r="J308" s="85">
        <v>0</v>
      </c>
      <c r="K308" s="85">
        <v>16</v>
      </c>
    </row>
    <row r="309" spans="1:11">
      <c r="A309" s="91" t="s">
        <v>553</v>
      </c>
      <c r="B309" s="85">
        <v>1</v>
      </c>
      <c r="C309" s="85">
        <v>0</v>
      </c>
      <c r="D309" s="85">
        <v>0</v>
      </c>
      <c r="E309" s="85">
        <v>0</v>
      </c>
      <c r="F309" s="85">
        <v>0</v>
      </c>
      <c r="G309" s="85">
        <v>0</v>
      </c>
      <c r="H309" s="85">
        <v>0</v>
      </c>
      <c r="I309" s="85">
        <v>0</v>
      </c>
      <c r="J309" s="85">
        <v>0</v>
      </c>
      <c r="K309" s="85">
        <v>1</v>
      </c>
    </row>
    <row r="310" spans="1:11">
      <c r="A310" s="91" t="s">
        <v>102</v>
      </c>
      <c r="B310" s="85">
        <v>0</v>
      </c>
      <c r="C310" s="85">
        <v>13</v>
      </c>
      <c r="D310" s="85">
        <v>31</v>
      </c>
      <c r="E310" s="85">
        <v>0</v>
      </c>
      <c r="F310" s="85">
        <v>0</v>
      </c>
      <c r="G310" s="85">
        <v>0</v>
      </c>
      <c r="H310" s="85">
        <v>0</v>
      </c>
      <c r="I310" s="85">
        <v>0</v>
      </c>
      <c r="J310" s="85">
        <v>0</v>
      </c>
      <c r="K310" s="85">
        <v>44</v>
      </c>
    </row>
    <row r="311" spans="1:11">
      <c r="A311" s="91" t="s">
        <v>554</v>
      </c>
      <c r="B311" s="85">
        <v>0</v>
      </c>
      <c r="C311" s="85">
        <v>1</v>
      </c>
      <c r="D311" s="85">
        <v>0</v>
      </c>
      <c r="E311" s="85">
        <v>0</v>
      </c>
      <c r="F311" s="85">
        <v>0</v>
      </c>
      <c r="G311" s="85">
        <v>0</v>
      </c>
      <c r="H311" s="85">
        <v>0</v>
      </c>
      <c r="I311" s="85">
        <v>0</v>
      </c>
      <c r="J311" s="85">
        <v>0</v>
      </c>
      <c r="K311" s="85">
        <v>1</v>
      </c>
    </row>
    <row r="312" spans="1:11">
      <c r="A312" s="91" t="s">
        <v>683</v>
      </c>
      <c r="B312" s="85">
        <v>0</v>
      </c>
      <c r="C312" s="85">
        <v>1</v>
      </c>
      <c r="D312" s="85">
        <v>0</v>
      </c>
      <c r="E312" s="85">
        <v>0</v>
      </c>
      <c r="F312" s="85">
        <v>0</v>
      </c>
      <c r="G312" s="85">
        <v>0</v>
      </c>
      <c r="H312" s="85">
        <v>0</v>
      </c>
      <c r="I312" s="85">
        <v>0</v>
      </c>
      <c r="J312" s="85">
        <v>0</v>
      </c>
      <c r="K312" s="85">
        <v>1</v>
      </c>
    </row>
    <row r="313" spans="1:11">
      <c r="A313" s="91" t="s">
        <v>659</v>
      </c>
      <c r="B313" s="85">
        <v>0</v>
      </c>
      <c r="C313" s="85">
        <v>3</v>
      </c>
      <c r="D313" s="85">
        <v>0</v>
      </c>
      <c r="E313" s="85">
        <v>0</v>
      </c>
      <c r="F313" s="85">
        <v>0</v>
      </c>
      <c r="G313" s="85">
        <v>0</v>
      </c>
      <c r="H313" s="85">
        <v>0</v>
      </c>
      <c r="I313" s="85">
        <v>0</v>
      </c>
      <c r="J313" s="85">
        <v>0</v>
      </c>
      <c r="K313" s="85">
        <v>3</v>
      </c>
    </row>
    <row r="314" spans="1:11">
      <c r="A314" s="91" t="s">
        <v>103</v>
      </c>
      <c r="B314" s="85">
        <v>0</v>
      </c>
      <c r="C314" s="85">
        <v>2</v>
      </c>
      <c r="D314" s="85">
        <v>9</v>
      </c>
      <c r="E314" s="85">
        <v>4</v>
      </c>
      <c r="F314" s="85">
        <v>4</v>
      </c>
      <c r="G314" s="85">
        <v>39</v>
      </c>
      <c r="H314" s="85">
        <v>0</v>
      </c>
      <c r="I314" s="85">
        <v>0</v>
      </c>
      <c r="J314" s="85">
        <v>0</v>
      </c>
      <c r="K314" s="85">
        <v>58</v>
      </c>
    </row>
    <row r="315" spans="1:11">
      <c r="A315" s="91" t="s">
        <v>599</v>
      </c>
      <c r="B315" s="85">
        <v>1</v>
      </c>
      <c r="C315" s="85">
        <v>0</v>
      </c>
      <c r="D315" s="85">
        <v>0</v>
      </c>
      <c r="E315" s="85">
        <v>0</v>
      </c>
      <c r="F315" s="85">
        <v>0</v>
      </c>
      <c r="G315" s="85">
        <v>0</v>
      </c>
      <c r="H315" s="85">
        <v>0</v>
      </c>
      <c r="I315" s="85">
        <v>0</v>
      </c>
      <c r="J315" s="85">
        <v>0</v>
      </c>
      <c r="K315" s="85">
        <v>1</v>
      </c>
    </row>
    <row r="316" spans="1:11">
      <c r="A316" s="91" t="s">
        <v>62</v>
      </c>
      <c r="B316" s="85">
        <v>31</v>
      </c>
      <c r="C316" s="85">
        <v>213</v>
      </c>
      <c r="D316" s="85">
        <v>35</v>
      </c>
      <c r="E316" s="85">
        <v>0</v>
      </c>
      <c r="F316" s="85">
        <v>0</v>
      </c>
      <c r="G316" s="85">
        <v>1</v>
      </c>
      <c r="H316" s="85">
        <v>0</v>
      </c>
      <c r="I316" s="85">
        <v>0</v>
      </c>
      <c r="J316" s="85">
        <v>0</v>
      </c>
      <c r="K316" s="85">
        <v>280</v>
      </c>
    </row>
    <row r="317" spans="1:11">
      <c r="A317" s="91" t="s">
        <v>104</v>
      </c>
      <c r="B317" s="85">
        <v>1</v>
      </c>
      <c r="C317" s="85">
        <v>9</v>
      </c>
      <c r="D317" s="85">
        <v>0</v>
      </c>
      <c r="E317" s="85">
        <v>0</v>
      </c>
      <c r="F317" s="85">
        <v>0</v>
      </c>
      <c r="G317" s="85">
        <v>0</v>
      </c>
      <c r="H317" s="85">
        <v>0</v>
      </c>
      <c r="I317" s="85">
        <v>0</v>
      </c>
      <c r="J317" s="85">
        <v>0</v>
      </c>
      <c r="K317" s="85">
        <v>10</v>
      </c>
    </row>
    <row r="318" spans="1:11">
      <c r="A318" s="91" t="s">
        <v>627</v>
      </c>
      <c r="B318" s="85">
        <v>0</v>
      </c>
      <c r="C318" s="85">
        <v>0</v>
      </c>
      <c r="D318" s="85">
        <v>7</v>
      </c>
      <c r="E318" s="85">
        <v>0</v>
      </c>
      <c r="F318" s="85">
        <v>0</v>
      </c>
      <c r="G318" s="85">
        <v>1</v>
      </c>
      <c r="H318" s="85">
        <v>0</v>
      </c>
      <c r="I318" s="85">
        <v>0</v>
      </c>
      <c r="J318" s="85">
        <v>0</v>
      </c>
      <c r="K318" s="85">
        <v>8</v>
      </c>
    </row>
    <row r="319" spans="1:11">
      <c r="A319" s="91" t="s">
        <v>555</v>
      </c>
      <c r="B319" s="85">
        <v>1</v>
      </c>
      <c r="C319" s="85">
        <v>5</v>
      </c>
      <c r="D319" s="85">
        <v>0</v>
      </c>
      <c r="E319" s="85">
        <v>0</v>
      </c>
      <c r="F319" s="85">
        <v>0</v>
      </c>
      <c r="G319" s="85">
        <v>0</v>
      </c>
      <c r="H319" s="85">
        <v>0</v>
      </c>
      <c r="I319" s="85">
        <v>0</v>
      </c>
      <c r="J319" s="85">
        <v>0</v>
      </c>
      <c r="K319" s="85">
        <v>6</v>
      </c>
    </row>
    <row r="320" spans="1:11">
      <c r="A320" s="91" t="s">
        <v>105</v>
      </c>
      <c r="B320" s="85">
        <v>0</v>
      </c>
      <c r="C320" s="85">
        <v>63</v>
      </c>
      <c r="D320" s="85">
        <v>20</v>
      </c>
      <c r="E320" s="85">
        <v>0</v>
      </c>
      <c r="F320" s="85">
        <v>0</v>
      </c>
      <c r="G320" s="85">
        <v>0</v>
      </c>
      <c r="H320" s="85">
        <v>0</v>
      </c>
      <c r="I320" s="85">
        <v>0</v>
      </c>
      <c r="J320" s="85">
        <v>0</v>
      </c>
      <c r="K320" s="85">
        <v>83</v>
      </c>
    </row>
    <row r="321" spans="1:11">
      <c r="A321" s="91" t="s">
        <v>106</v>
      </c>
      <c r="B321" s="85">
        <v>1</v>
      </c>
      <c r="C321" s="85">
        <v>38</v>
      </c>
      <c r="D321" s="85">
        <v>14</v>
      </c>
      <c r="E321" s="85">
        <v>0</v>
      </c>
      <c r="F321" s="85">
        <v>0</v>
      </c>
      <c r="G321" s="85">
        <v>0</v>
      </c>
      <c r="H321" s="85">
        <v>0</v>
      </c>
      <c r="I321" s="85">
        <v>0</v>
      </c>
      <c r="J321" s="85">
        <v>0</v>
      </c>
      <c r="K321" s="85">
        <v>53</v>
      </c>
    </row>
    <row r="322" spans="1:11">
      <c r="A322" s="91" t="s">
        <v>107</v>
      </c>
      <c r="B322" s="85">
        <v>46</v>
      </c>
      <c r="C322" s="85">
        <v>1</v>
      </c>
      <c r="D322" s="85">
        <v>0</v>
      </c>
      <c r="E322" s="85">
        <v>0</v>
      </c>
      <c r="F322" s="85">
        <v>0</v>
      </c>
      <c r="G322" s="85">
        <v>0</v>
      </c>
      <c r="H322" s="85">
        <v>0</v>
      </c>
      <c r="I322" s="85">
        <v>0</v>
      </c>
      <c r="J322" s="85">
        <v>0</v>
      </c>
      <c r="K322" s="85">
        <v>47</v>
      </c>
    </row>
    <row r="323" spans="1:11">
      <c r="A323" s="91" t="s">
        <v>454</v>
      </c>
      <c r="B323" s="85">
        <v>0</v>
      </c>
      <c r="C323" s="85">
        <v>6</v>
      </c>
      <c r="D323" s="85">
        <v>0</v>
      </c>
      <c r="E323" s="85">
        <v>0</v>
      </c>
      <c r="F323" s="85">
        <v>0</v>
      </c>
      <c r="G323" s="85">
        <v>0</v>
      </c>
      <c r="H323" s="85">
        <v>0</v>
      </c>
      <c r="I323" s="85">
        <v>0</v>
      </c>
      <c r="J323" s="85">
        <v>0</v>
      </c>
      <c r="K323" s="85">
        <v>6</v>
      </c>
    </row>
    <row r="324" spans="1:11">
      <c r="A324" s="91" t="s">
        <v>108</v>
      </c>
      <c r="B324" s="85">
        <v>140</v>
      </c>
      <c r="C324" s="85">
        <v>13</v>
      </c>
      <c r="D324" s="85">
        <v>0</v>
      </c>
      <c r="E324" s="85">
        <v>0</v>
      </c>
      <c r="F324" s="85">
        <v>0</v>
      </c>
      <c r="G324" s="85">
        <v>0</v>
      </c>
      <c r="H324" s="85">
        <v>0</v>
      </c>
      <c r="I324" s="85">
        <v>0</v>
      </c>
      <c r="J324" s="85">
        <v>0</v>
      </c>
      <c r="K324" s="85">
        <v>153</v>
      </c>
    </row>
    <row r="325" spans="1:11">
      <c r="A325" s="91" t="s">
        <v>628</v>
      </c>
      <c r="B325" s="85">
        <v>1</v>
      </c>
      <c r="C325" s="85">
        <v>1</v>
      </c>
      <c r="D325" s="85">
        <v>0</v>
      </c>
      <c r="E325" s="85">
        <v>0</v>
      </c>
      <c r="F325" s="85">
        <v>0</v>
      </c>
      <c r="G325" s="85">
        <v>0</v>
      </c>
      <c r="H325" s="85">
        <v>0</v>
      </c>
      <c r="I325" s="85">
        <v>0</v>
      </c>
      <c r="J325" s="85">
        <v>0</v>
      </c>
      <c r="K325" s="85">
        <v>2</v>
      </c>
    </row>
    <row r="326" spans="1:11">
      <c r="A326" s="91" t="s">
        <v>508</v>
      </c>
      <c r="B326" s="85">
        <v>5</v>
      </c>
      <c r="C326" s="85">
        <v>0</v>
      </c>
      <c r="D326" s="85">
        <v>0</v>
      </c>
      <c r="E326" s="85">
        <v>0</v>
      </c>
      <c r="F326" s="85">
        <v>0</v>
      </c>
      <c r="G326" s="85">
        <v>0</v>
      </c>
      <c r="H326" s="85">
        <v>0</v>
      </c>
      <c r="I326" s="85">
        <v>0</v>
      </c>
      <c r="J326" s="85">
        <v>0</v>
      </c>
      <c r="K326" s="85">
        <v>5</v>
      </c>
    </row>
    <row r="327" spans="1:11">
      <c r="A327" s="91" t="s">
        <v>109</v>
      </c>
      <c r="B327" s="85">
        <v>4</v>
      </c>
      <c r="C327" s="85">
        <v>0</v>
      </c>
      <c r="D327" s="85">
        <v>0</v>
      </c>
      <c r="E327" s="85">
        <v>0</v>
      </c>
      <c r="F327" s="85">
        <v>0</v>
      </c>
      <c r="G327" s="85">
        <v>0</v>
      </c>
      <c r="H327" s="85">
        <v>0</v>
      </c>
      <c r="I327" s="85">
        <v>0</v>
      </c>
      <c r="J327" s="85">
        <v>0</v>
      </c>
      <c r="K327" s="85">
        <v>4</v>
      </c>
    </row>
    <row r="328" spans="1:11">
      <c r="A328" s="91" t="s">
        <v>486</v>
      </c>
      <c r="B328" s="85">
        <v>0</v>
      </c>
      <c r="C328" s="85">
        <v>1</v>
      </c>
      <c r="D328" s="85">
        <v>0</v>
      </c>
      <c r="E328" s="85">
        <v>0</v>
      </c>
      <c r="F328" s="85">
        <v>0</v>
      </c>
      <c r="G328" s="85">
        <v>0</v>
      </c>
      <c r="H328" s="85">
        <v>0</v>
      </c>
      <c r="I328" s="85">
        <v>0</v>
      </c>
      <c r="J328" s="85">
        <v>0</v>
      </c>
      <c r="K328" s="85">
        <v>1</v>
      </c>
    </row>
    <row r="329" spans="1:11">
      <c r="A329" s="91" t="s">
        <v>110</v>
      </c>
      <c r="B329" s="85">
        <v>33</v>
      </c>
      <c r="C329" s="85">
        <v>7</v>
      </c>
      <c r="D329" s="85">
        <v>0</v>
      </c>
      <c r="E329" s="85">
        <v>0</v>
      </c>
      <c r="F329" s="85">
        <v>0</v>
      </c>
      <c r="G329" s="85">
        <v>0</v>
      </c>
      <c r="H329" s="85">
        <v>0</v>
      </c>
      <c r="I329" s="85">
        <v>0</v>
      </c>
      <c r="J329" s="85">
        <v>0</v>
      </c>
      <c r="K329" s="85">
        <v>40</v>
      </c>
    </row>
    <row r="330" spans="1:11">
      <c r="A330" s="91" t="s">
        <v>556</v>
      </c>
      <c r="B330" s="85">
        <v>3</v>
      </c>
      <c r="C330" s="85">
        <v>0</v>
      </c>
      <c r="D330" s="85">
        <v>0</v>
      </c>
      <c r="E330" s="85">
        <v>0</v>
      </c>
      <c r="F330" s="85">
        <v>0</v>
      </c>
      <c r="G330" s="85">
        <v>0</v>
      </c>
      <c r="H330" s="85">
        <v>0</v>
      </c>
      <c r="I330" s="85">
        <v>0</v>
      </c>
      <c r="J330" s="85">
        <v>0</v>
      </c>
      <c r="K330" s="85">
        <v>3</v>
      </c>
    </row>
    <row r="331" spans="1:11">
      <c r="A331" s="91" t="s">
        <v>485</v>
      </c>
      <c r="B331" s="85">
        <v>35</v>
      </c>
      <c r="C331" s="85">
        <v>15</v>
      </c>
      <c r="D331" s="85">
        <v>0</v>
      </c>
      <c r="E331" s="85">
        <v>0</v>
      </c>
      <c r="F331" s="85">
        <v>0</v>
      </c>
      <c r="G331" s="85">
        <v>0</v>
      </c>
      <c r="H331" s="85">
        <v>0</v>
      </c>
      <c r="I331" s="85">
        <v>0</v>
      </c>
      <c r="J331" s="85">
        <v>0</v>
      </c>
      <c r="K331" s="85">
        <v>50</v>
      </c>
    </row>
    <row r="332" spans="1:11">
      <c r="A332" s="91" t="s">
        <v>557</v>
      </c>
      <c r="B332" s="85">
        <v>0</v>
      </c>
      <c r="C332" s="85">
        <v>3</v>
      </c>
      <c r="D332" s="85">
        <v>3</v>
      </c>
      <c r="E332" s="85">
        <v>0</v>
      </c>
      <c r="F332" s="85">
        <v>0</v>
      </c>
      <c r="G332" s="85">
        <v>0</v>
      </c>
      <c r="H332" s="85">
        <v>0</v>
      </c>
      <c r="I332" s="85">
        <v>0</v>
      </c>
      <c r="J332" s="85">
        <v>0</v>
      </c>
      <c r="K332" s="85">
        <v>6</v>
      </c>
    </row>
    <row r="333" spans="1:11">
      <c r="A333" s="91" t="s">
        <v>558</v>
      </c>
      <c r="B333" s="85">
        <v>48</v>
      </c>
      <c r="C333" s="85">
        <v>0</v>
      </c>
      <c r="D333" s="85">
        <v>0</v>
      </c>
      <c r="E333" s="85">
        <v>0</v>
      </c>
      <c r="F333" s="85">
        <v>0</v>
      </c>
      <c r="G333" s="85">
        <v>0</v>
      </c>
      <c r="H333" s="85">
        <v>0</v>
      </c>
      <c r="I333" s="85">
        <v>0</v>
      </c>
      <c r="J333" s="85">
        <v>0</v>
      </c>
      <c r="K333" s="85">
        <v>48</v>
      </c>
    </row>
    <row r="334" spans="1:11">
      <c r="A334" s="91" t="s">
        <v>509</v>
      </c>
      <c r="B334" s="85">
        <v>0</v>
      </c>
      <c r="C334" s="85">
        <v>1</v>
      </c>
      <c r="D334" s="85">
        <v>1</v>
      </c>
      <c r="E334" s="85">
        <v>0</v>
      </c>
      <c r="F334" s="85">
        <v>0</v>
      </c>
      <c r="G334" s="85">
        <v>0</v>
      </c>
      <c r="H334" s="85">
        <v>0</v>
      </c>
      <c r="I334" s="85">
        <v>0</v>
      </c>
      <c r="J334" s="85">
        <v>0</v>
      </c>
      <c r="K334" s="85">
        <v>2</v>
      </c>
    </row>
    <row r="335" spans="1:11">
      <c r="A335" s="91" t="s">
        <v>559</v>
      </c>
      <c r="B335" s="85">
        <v>23</v>
      </c>
      <c r="C335" s="85">
        <v>0</v>
      </c>
      <c r="D335" s="85">
        <v>0</v>
      </c>
      <c r="E335" s="85">
        <v>0</v>
      </c>
      <c r="F335" s="85">
        <v>0</v>
      </c>
      <c r="G335" s="85">
        <v>0</v>
      </c>
      <c r="H335" s="85">
        <v>0</v>
      </c>
      <c r="I335" s="85">
        <v>0</v>
      </c>
      <c r="J335" s="85">
        <v>0</v>
      </c>
      <c r="K335" s="85">
        <v>23</v>
      </c>
    </row>
    <row r="336" spans="1:11">
      <c r="A336" s="91" t="s">
        <v>742</v>
      </c>
      <c r="B336" s="85">
        <v>0</v>
      </c>
      <c r="C336" s="85">
        <v>1</v>
      </c>
      <c r="D336" s="85">
        <v>0</v>
      </c>
      <c r="E336" s="85">
        <v>0</v>
      </c>
      <c r="F336" s="85">
        <v>0</v>
      </c>
      <c r="G336" s="85">
        <v>0</v>
      </c>
      <c r="H336" s="85">
        <v>0</v>
      </c>
      <c r="I336" s="85">
        <v>0</v>
      </c>
      <c r="J336" s="85">
        <v>0</v>
      </c>
      <c r="K336" s="85">
        <v>1</v>
      </c>
    </row>
    <row r="337" spans="1:11">
      <c r="A337" s="91" t="s">
        <v>78</v>
      </c>
      <c r="B337" s="85">
        <v>1</v>
      </c>
      <c r="C337" s="85">
        <v>0</v>
      </c>
      <c r="D337" s="85">
        <v>0</v>
      </c>
      <c r="E337" s="85">
        <v>0</v>
      </c>
      <c r="F337" s="85">
        <v>0</v>
      </c>
      <c r="G337" s="85">
        <v>0</v>
      </c>
      <c r="H337" s="85">
        <v>0</v>
      </c>
      <c r="I337" s="85">
        <v>0</v>
      </c>
      <c r="J337" s="85">
        <v>0</v>
      </c>
      <c r="K337" s="85">
        <v>1</v>
      </c>
    </row>
    <row r="338" spans="1:11">
      <c r="A338" s="91" t="s">
        <v>111</v>
      </c>
      <c r="B338" s="85">
        <v>24</v>
      </c>
      <c r="C338" s="85">
        <v>53</v>
      </c>
      <c r="D338" s="85">
        <v>0</v>
      </c>
      <c r="E338" s="85">
        <v>0</v>
      </c>
      <c r="F338" s="85">
        <v>0</v>
      </c>
      <c r="G338" s="85">
        <v>0</v>
      </c>
      <c r="H338" s="85">
        <v>0</v>
      </c>
      <c r="I338" s="85">
        <v>0</v>
      </c>
      <c r="J338" s="85">
        <v>0</v>
      </c>
      <c r="K338" s="85">
        <v>77</v>
      </c>
    </row>
    <row r="339" spans="1:11">
      <c r="A339" s="91" t="s">
        <v>600</v>
      </c>
      <c r="B339" s="85">
        <v>1</v>
      </c>
      <c r="C339" s="85">
        <v>0</v>
      </c>
      <c r="D339" s="85">
        <v>0</v>
      </c>
      <c r="E339" s="85">
        <v>0</v>
      </c>
      <c r="F339" s="85">
        <v>0</v>
      </c>
      <c r="G339" s="85">
        <v>0</v>
      </c>
      <c r="H339" s="85">
        <v>0</v>
      </c>
      <c r="I339" s="85">
        <v>0</v>
      </c>
      <c r="J339" s="85">
        <v>0</v>
      </c>
      <c r="K339" s="85">
        <v>1</v>
      </c>
    </row>
    <row r="340" spans="1:11">
      <c r="A340" s="91" t="s">
        <v>660</v>
      </c>
      <c r="B340" s="85">
        <v>1</v>
      </c>
      <c r="C340" s="85">
        <v>7</v>
      </c>
      <c r="D340" s="85">
        <v>0</v>
      </c>
      <c r="E340" s="85">
        <v>0</v>
      </c>
      <c r="F340" s="85">
        <v>0</v>
      </c>
      <c r="G340" s="85">
        <v>0</v>
      </c>
      <c r="H340" s="85">
        <v>0</v>
      </c>
      <c r="I340" s="85">
        <v>0</v>
      </c>
      <c r="J340" s="85">
        <v>0</v>
      </c>
      <c r="K340" s="85">
        <v>8</v>
      </c>
    </row>
    <row r="341" spans="1:11">
      <c r="A341" s="91" t="s">
        <v>409</v>
      </c>
      <c r="B341" s="85">
        <v>2</v>
      </c>
      <c r="C341" s="85">
        <v>10</v>
      </c>
      <c r="D341" s="85">
        <v>0</v>
      </c>
      <c r="E341" s="85">
        <v>0</v>
      </c>
      <c r="F341" s="85">
        <v>0</v>
      </c>
      <c r="G341" s="85">
        <v>0</v>
      </c>
      <c r="H341" s="85">
        <v>0</v>
      </c>
      <c r="I341" s="85">
        <v>0</v>
      </c>
      <c r="J341" s="85">
        <v>0</v>
      </c>
      <c r="K341" s="85">
        <v>12</v>
      </c>
    </row>
    <row r="342" spans="1:11">
      <c r="A342" s="91" t="s">
        <v>629</v>
      </c>
      <c r="B342" s="85">
        <v>0</v>
      </c>
      <c r="C342" s="85">
        <v>1</v>
      </c>
      <c r="D342" s="85">
        <v>0</v>
      </c>
      <c r="E342" s="85">
        <v>0</v>
      </c>
      <c r="F342" s="85">
        <v>0</v>
      </c>
      <c r="G342" s="85">
        <v>0</v>
      </c>
      <c r="H342" s="85">
        <v>0</v>
      </c>
      <c r="I342" s="85">
        <v>0</v>
      </c>
      <c r="J342" s="85">
        <v>0</v>
      </c>
      <c r="K342" s="85">
        <v>1</v>
      </c>
    </row>
    <row r="343" spans="1:11">
      <c r="A343" s="91" t="s">
        <v>112</v>
      </c>
      <c r="B343" s="85">
        <v>0</v>
      </c>
      <c r="C343" s="85">
        <v>23</v>
      </c>
      <c r="D343" s="85">
        <v>0</v>
      </c>
      <c r="E343" s="85">
        <v>0</v>
      </c>
      <c r="F343" s="85">
        <v>0</v>
      </c>
      <c r="G343" s="85">
        <v>0</v>
      </c>
      <c r="H343" s="85">
        <v>0</v>
      </c>
      <c r="I343" s="85">
        <v>0</v>
      </c>
      <c r="J343" s="85">
        <v>0</v>
      </c>
      <c r="K343" s="85">
        <v>23</v>
      </c>
    </row>
    <row r="344" spans="1:11">
      <c r="A344" s="91" t="s">
        <v>560</v>
      </c>
      <c r="B344" s="85">
        <v>1</v>
      </c>
      <c r="C344" s="85">
        <v>3</v>
      </c>
      <c r="D344" s="85">
        <v>0</v>
      </c>
      <c r="E344" s="85">
        <v>0</v>
      </c>
      <c r="F344" s="85">
        <v>0</v>
      </c>
      <c r="G344" s="85">
        <v>0</v>
      </c>
      <c r="H344" s="85">
        <v>0</v>
      </c>
      <c r="I344" s="85">
        <v>0</v>
      </c>
      <c r="J344" s="85">
        <v>0</v>
      </c>
      <c r="K344" s="85">
        <v>4</v>
      </c>
    </row>
    <row r="345" spans="1:11">
      <c r="A345" s="91" t="s">
        <v>743</v>
      </c>
      <c r="B345" s="85">
        <v>1</v>
      </c>
      <c r="C345" s="85">
        <v>0</v>
      </c>
      <c r="D345" s="85">
        <v>0</v>
      </c>
      <c r="E345" s="85">
        <v>0</v>
      </c>
      <c r="F345" s="85">
        <v>0</v>
      </c>
      <c r="G345" s="85">
        <v>0</v>
      </c>
      <c r="H345" s="85">
        <v>0</v>
      </c>
      <c r="I345" s="85">
        <v>0</v>
      </c>
      <c r="J345" s="85">
        <v>0</v>
      </c>
      <c r="K345" s="85">
        <v>1</v>
      </c>
    </row>
    <row r="346" spans="1:11">
      <c r="A346" s="91" t="s">
        <v>630</v>
      </c>
      <c r="B346" s="85">
        <v>4</v>
      </c>
      <c r="C346" s="85">
        <v>0</v>
      </c>
      <c r="D346" s="85">
        <v>0</v>
      </c>
      <c r="E346" s="85">
        <v>0</v>
      </c>
      <c r="F346" s="85">
        <v>0</v>
      </c>
      <c r="G346" s="85">
        <v>0</v>
      </c>
      <c r="H346" s="85">
        <v>0</v>
      </c>
      <c r="I346" s="85">
        <v>0</v>
      </c>
      <c r="J346" s="85">
        <v>0</v>
      </c>
      <c r="K346" s="85">
        <v>4</v>
      </c>
    </row>
    <row r="347" spans="1:11">
      <c r="A347" s="91" t="s">
        <v>86</v>
      </c>
      <c r="B347" s="85">
        <v>2</v>
      </c>
      <c r="C347" s="85">
        <v>30</v>
      </c>
      <c r="D347" s="85">
        <v>16</v>
      </c>
      <c r="E347" s="85">
        <v>0</v>
      </c>
      <c r="F347" s="85">
        <v>0</v>
      </c>
      <c r="G347" s="85">
        <v>0</v>
      </c>
      <c r="H347" s="85">
        <v>0</v>
      </c>
      <c r="I347" s="85">
        <v>0</v>
      </c>
      <c r="J347" s="85">
        <v>0</v>
      </c>
      <c r="K347" s="85">
        <v>48</v>
      </c>
    </row>
    <row r="348" spans="1:11">
      <c r="A348" s="91" t="s">
        <v>455</v>
      </c>
      <c r="B348" s="85">
        <v>1</v>
      </c>
      <c r="C348" s="85">
        <v>1</v>
      </c>
      <c r="D348" s="85">
        <v>0</v>
      </c>
      <c r="E348" s="85">
        <v>0</v>
      </c>
      <c r="F348" s="85">
        <v>0</v>
      </c>
      <c r="G348" s="85">
        <v>0</v>
      </c>
      <c r="H348" s="85">
        <v>0</v>
      </c>
      <c r="I348" s="85">
        <v>0</v>
      </c>
      <c r="J348" s="85">
        <v>0</v>
      </c>
      <c r="K348" s="85">
        <v>2</v>
      </c>
    </row>
    <row r="349" spans="1:11">
      <c r="A349" s="91" t="s">
        <v>98</v>
      </c>
      <c r="B349" s="85">
        <v>471</v>
      </c>
      <c r="C349" s="85">
        <v>50</v>
      </c>
      <c r="D349" s="85">
        <v>0</v>
      </c>
      <c r="E349" s="85">
        <v>0</v>
      </c>
      <c r="F349" s="85">
        <v>0</v>
      </c>
      <c r="G349" s="85">
        <v>0</v>
      </c>
      <c r="H349" s="85">
        <v>0</v>
      </c>
      <c r="I349" s="85">
        <v>0</v>
      </c>
      <c r="J349" s="85">
        <v>0</v>
      </c>
      <c r="K349" s="85">
        <v>521</v>
      </c>
    </row>
    <row r="350" spans="1:11">
      <c r="A350" s="91" t="s">
        <v>661</v>
      </c>
      <c r="B350" s="85">
        <v>0</v>
      </c>
      <c r="C350" s="85">
        <v>3</v>
      </c>
      <c r="D350" s="85">
        <v>0</v>
      </c>
      <c r="E350" s="85">
        <v>0</v>
      </c>
      <c r="F350" s="85">
        <v>0</v>
      </c>
      <c r="G350" s="85">
        <v>0</v>
      </c>
      <c r="H350" s="85">
        <v>0</v>
      </c>
      <c r="I350" s="85">
        <v>0</v>
      </c>
      <c r="J350" s="85">
        <v>0</v>
      </c>
      <c r="K350" s="85">
        <v>3</v>
      </c>
    </row>
    <row r="351" spans="1:11">
      <c r="A351" s="91" t="s">
        <v>684</v>
      </c>
      <c r="B351" s="85">
        <v>13</v>
      </c>
      <c r="C351" s="85">
        <v>0</v>
      </c>
      <c r="D351" s="85">
        <v>0</v>
      </c>
      <c r="E351" s="85">
        <v>0</v>
      </c>
      <c r="F351" s="85">
        <v>0</v>
      </c>
      <c r="G351" s="85">
        <v>0</v>
      </c>
      <c r="H351" s="85">
        <v>0</v>
      </c>
      <c r="I351" s="85">
        <v>0</v>
      </c>
      <c r="J351" s="85">
        <v>0</v>
      </c>
      <c r="K351" s="85">
        <v>13</v>
      </c>
    </row>
    <row r="352" spans="1:11">
      <c r="A352" s="91" t="s">
        <v>685</v>
      </c>
      <c r="B352" s="85">
        <v>0</v>
      </c>
      <c r="C352" s="85">
        <v>1</v>
      </c>
      <c r="D352" s="85">
        <v>0</v>
      </c>
      <c r="E352" s="85">
        <v>0</v>
      </c>
      <c r="F352" s="85">
        <v>0</v>
      </c>
      <c r="G352" s="85">
        <v>0</v>
      </c>
      <c r="H352" s="85">
        <v>0</v>
      </c>
      <c r="I352" s="85">
        <v>0</v>
      </c>
      <c r="J352" s="85">
        <v>0</v>
      </c>
      <c r="K352" s="85">
        <v>1</v>
      </c>
    </row>
    <row r="353" spans="1:11">
      <c r="A353" s="91" t="s">
        <v>662</v>
      </c>
      <c r="B353" s="85">
        <v>0</v>
      </c>
      <c r="C353" s="85">
        <v>1</v>
      </c>
      <c r="D353" s="85">
        <v>0</v>
      </c>
      <c r="E353" s="85">
        <v>0</v>
      </c>
      <c r="F353" s="85">
        <v>0</v>
      </c>
      <c r="G353" s="85">
        <v>0</v>
      </c>
      <c r="H353" s="85">
        <v>0</v>
      </c>
      <c r="I353" s="85">
        <v>0</v>
      </c>
      <c r="J353" s="85">
        <v>0</v>
      </c>
      <c r="K353" s="85">
        <v>1</v>
      </c>
    </row>
    <row r="354" spans="1:11">
      <c r="A354" s="91" t="s">
        <v>113</v>
      </c>
      <c r="B354" s="85">
        <v>0</v>
      </c>
      <c r="C354" s="85">
        <v>26</v>
      </c>
      <c r="D354" s="85">
        <v>6</v>
      </c>
      <c r="E354" s="85">
        <v>0</v>
      </c>
      <c r="F354" s="85">
        <v>0</v>
      </c>
      <c r="G354" s="85">
        <v>0</v>
      </c>
      <c r="H354" s="85">
        <v>1</v>
      </c>
      <c r="I354" s="85">
        <v>0</v>
      </c>
      <c r="J354" s="85">
        <v>0</v>
      </c>
      <c r="K354" s="85">
        <v>33</v>
      </c>
    </row>
    <row r="355" spans="1:11">
      <c r="A355" s="91" t="s">
        <v>744</v>
      </c>
      <c r="B355" s="85">
        <v>1</v>
      </c>
      <c r="C355" s="85">
        <v>0</v>
      </c>
      <c r="D355" s="85">
        <v>0</v>
      </c>
      <c r="E355" s="85">
        <v>0</v>
      </c>
      <c r="F355" s="85">
        <v>0</v>
      </c>
      <c r="G355" s="85">
        <v>0</v>
      </c>
      <c r="H355" s="85">
        <v>0</v>
      </c>
      <c r="I355" s="85">
        <v>0</v>
      </c>
      <c r="J355" s="85">
        <v>0</v>
      </c>
      <c r="K355" s="85">
        <v>1</v>
      </c>
    </row>
    <row r="356" spans="1:11">
      <c r="A356" s="91" t="s">
        <v>631</v>
      </c>
      <c r="B356" s="85">
        <v>0</v>
      </c>
      <c r="C356" s="85">
        <v>1</v>
      </c>
      <c r="D356" s="85">
        <v>0</v>
      </c>
      <c r="E356" s="85">
        <v>0</v>
      </c>
      <c r="F356" s="85">
        <v>0</v>
      </c>
      <c r="G356" s="85">
        <v>0</v>
      </c>
      <c r="H356" s="85">
        <v>0</v>
      </c>
      <c r="I356" s="85">
        <v>0</v>
      </c>
      <c r="J356" s="85">
        <v>0</v>
      </c>
      <c r="K356" s="85">
        <v>1</v>
      </c>
    </row>
    <row r="357" spans="1:11">
      <c r="A357" s="91" t="s">
        <v>114</v>
      </c>
      <c r="B357" s="85">
        <v>49</v>
      </c>
      <c r="C357" s="85">
        <v>82</v>
      </c>
      <c r="D357" s="85">
        <v>0</v>
      </c>
      <c r="E357" s="85">
        <v>0</v>
      </c>
      <c r="F357" s="85">
        <v>0</v>
      </c>
      <c r="G357" s="85">
        <v>0</v>
      </c>
      <c r="H357" s="85">
        <v>0</v>
      </c>
      <c r="I357" s="85">
        <v>0</v>
      </c>
      <c r="J357" s="85">
        <v>0</v>
      </c>
      <c r="K357" s="85">
        <v>131</v>
      </c>
    </row>
    <row r="358" spans="1:11">
      <c r="A358" s="91" t="s">
        <v>601</v>
      </c>
      <c r="B358" s="85">
        <v>2</v>
      </c>
      <c r="C358" s="85">
        <v>0</v>
      </c>
      <c r="D358" s="85">
        <v>0</v>
      </c>
      <c r="E358" s="85">
        <v>0</v>
      </c>
      <c r="F358" s="85">
        <v>0</v>
      </c>
      <c r="G358" s="85">
        <v>0</v>
      </c>
      <c r="H358" s="85">
        <v>0</v>
      </c>
      <c r="I358" s="85">
        <v>0</v>
      </c>
      <c r="J358" s="85">
        <v>0</v>
      </c>
      <c r="K358" s="85">
        <v>2</v>
      </c>
    </row>
    <row r="359" spans="1:11">
      <c r="A359" s="91" t="s">
        <v>115</v>
      </c>
      <c r="B359" s="85">
        <v>66</v>
      </c>
      <c r="C359" s="85">
        <v>205</v>
      </c>
      <c r="D359" s="85">
        <v>3</v>
      </c>
      <c r="E359" s="85">
        <v>0</v>
      </c>
      <c r="F359" s="85">
        <v>0</v>
      </c>
      <c r="G359" s="85">
        <v>0</v>
      </c>
      <c r="H359" s="85">
        <v>0</v>
      </c>
      <c r="I359" s="85">
        <v>0</v>
      </c>
      <c r="J359" s="85">
        <v>0</v>
      </c>
      <c r="K359" s="85">
        <v>274</v>
      </c>
    </row>
    <row r="360" spans="1:11">
      <c r="A360" s="91" t="s">
        <v>514</v>
      </c>
      <c r="B360" s="85">
        <v>24</v>
      </c>
      <c r="C360" s="85">
        <v>2</v>
      </c>
      <c r="D360" s="85">
        <v>0</v>
      </c>
      <c r="E360" s="85">
        <v>0</v>
      </c>
      <c r="F360" s="85">
        <v>0</v>
      </c>
      <c r="G360" s="85">
        <v>0</v>
      </c>
      <c r="H360" s="85">
        <v>0</v>
      </c>
      <c r="I360" s="85">
        <v>0</v>
      </c>
      <c r="J360" s="85">
        <v>0</v>
      </c>
      <c r="K360" s="85">
        <v>26</v>
      </c>
    </row>
    <row r="361" spans="1:11">
      <c r="A361" s="91" t="s">
        <v>527</v>
      </c>
      <c r="B361" s="85">
        <v>1</v>
      </c>
      <c r="C361" s="85">
        <v>0</v>
      </c>
      <c r="D361" s="85">
        <v>0</v>
      </c>
      <c r="E361" s="85">
        <v>0</v>
      </c>
      <c r="F361" s="85">
        <v>0</v>
      </c>
      <c r="G361" s="85">
        <v>0</v>
      </c>
      <c r="H361" s="85">
        <v>0</v>
      </c>
      <c r="I361" s="85">
        <v>0</v>
      </c>
      <c r="J361" s="85">
        <v>0</v>
      </c>
      <c r="K361" s="85">
        <v>1</v>
      </c>
    </row>
    <row r="362" spans="1:11">
      <c r="A362" s="91" t="s">
        <v>561</v>
      </c>
      <c r="B362" s="85">
        <v>24</v>
      </c>
      <c r="C362" s="85">
        <v>0</v>
      </c>
      <c r="D362" s="85">
        <v>0</v>
      </c>
      <c r="E362" s="85">
        <v>0</v>
      </c>
      <c r="F362" s="85">
        <v>0</v>
      </c>
      <c r="G362" s="85">
        <v>0</v>
      </c>
      <c r="H362" s="85">
        <v>0</v>
      </c>
      <c r="I362" s="85">
        <v>0</v>
      </c>
      <c r="J362" s="85">
        <v>0</v>
      </c>
      <c r="K362" s="85">
        <v>24</v>
      </c>
    </row>
    <row r="363" spans="1:11">
      <c r="A363" s="91" t="s">
        <v>663</v>
      </c>
      <c r="B363" s="85">
        <v>1</v>
      </c>
      <c r="C363" s="85">
        <v>0</v>
      </c>
      <c r="D363" s="85">
        <v>0</v>
      </c>
      <c r="E363" s="85">
        <v>0</v>
      </c>
      <c r="F363" s="85">
        <v>0</v>
      </c>
      <c r="G363" s="85">
        <v>0</v>
      </c>
      <c r="H363" s="85">
        <v>0</v>
      </c>
      <c r="I363" s="85">
        <v>0</v>
      </c>
      <c r="J363" s="85">
        <v>0</v>
      </c>
      <c r="K363" s="85">
        <v>1</v>
      </c>
    </row>
    <row r="364" spans="1:11">
      <c r="A364" s="91" t="s">
        <v>562</v>
      </c>
      <c r="B364" s="85">
        <v>2</v>
      </c>
      <c r="C364" s="85">
        <v>29</v>
      </c>
      <c r="D364" s="85">
        <v>0</v>
      </c>
      <c r="E364" s="85">
        <v>0</v>
      </c>
      <c r="F364" s="85">
        <v>0</v>
      </c>
      <c r="G364" s="85">
        <v>0</v>
      </c>
      <c r="H364" s="85">
        <v>0</v>
      </c>
      <c r="I364" s="85">
        <v>0</v>
      </c>
      <c r="J364" s="85">
        <v>0</v>
      </c>
      <c r="K364" s="85">
        <v>31</v>
      </c>
    </row>
    <row r="365" spans="1:11">
      <c r="A365" s="88" t="s">
        <v>18</v>
      </c>
      <c r="B365" s="87">
        <v>0</v>
      </c>
      <c r="C365" s="87">
        <v>64</v>
      </c>
      <c r="D365" s="87">
        <v>2</v>
      </c>
      <c r="E365" s="87">
        <v>0</v>
      </c>
      <c r="F365" s="87">
        <v>0</v>
      </c>
      <c r="G365" s="87">
        <v>1</v>
      </c>
      <c r="H365" s="87">
        <v>0</v>
      </c>
      <c r="I365" s="87">
        <v>0</v>
      </c>
      <c r="J365" s="87">
        <v>0</v>
      </c>
      <c r="K365" s="87">
        <v>67</v>
      </c>
    </row>
    <row r="366" spans="1:11">
      <c r="A366" s="91" t="s">
        <v>664</v>
      </c>
      <c r="B366" s="85">
        <v>0</v>
      </c>
      <c r="C366" s="85">
        <v>1</v>
      </c>
      <c r="D366" s="85">
        <v>0</v>
      </c>
      <c r="E366" s="85">
        <v>0</v>
      </c>
      <c r="F366" s="85">
        <v>0</v>
      </c>
      <c r="G366" s="85">
        <v>0</v>
      </c>
      <c r="H366" s="85">
        <v>0</v>
      </c>
      <c r="I366" s="85">
        <v>0</v>
      </c>
      <c r="J366" s="85">
        <v>0</v>
      </c>
      <c r="K366" s="85">
        <v>1</v>
      </c>
    </row>
    <row r="367" spans="1:11">
      <c r="A367" s="91" t="s">
        <v>602</v>
      </c>
      <c r="B367" s="85">
        <v>0</v>
      </c>
      <c r="C367" s="85">
        <v>4</v>
      </c>
      <c r="D367" s="85">
        <v>0</v>
      </c>
      <c r="E367" s="85">
        <v>0</v>
      </c>
      <c r="F367" s="85">
        <v>0</v>
      </c>
      <c r="G367" s="85">
        <v>0</v>
      </c>
      <c r="H367" s="85">
        <v>0</v>
      </c>
      <c r="I367" s="85">
        <v>0</v>
      </c>
      <c r="J367" s="85">
        <v>0</v>
      </c>
      <c r="K367" s="85">
        <v>4</v>
      </c>
    </row>
    <row r="368" spans="1:11">
      <c r="A368" s="91" t="s">
        <v>632</v>
      </c>
      <c r="B368" s="85">
        <v>0</v>
      </c>
      <c r="C368" s="85">
        <v>10</v>
      </c>
      <c r="D368" s="85">
        <v>0</v>
      </c>
      <c r="E368" s="85">
        <v>0</v>
      </c>
      <c r="F368" s="85">
        <v>0</v>
      </c>
      <c r="G368" s="85">
        <v>0</v>
      </c>
      <c r="H368" s="85">
        <v>0</v>
      </c>
      <c r="I368" s="85">
        <v>0</v>
      </c>
      <c r="J368" s="85">
        <v>0</v>
      </c>
      <c r="K368" s="85">
        <v>10</v>
      </c>
    </row>
    <row r="369" spans="1:11">
      <c r="A369" s="91" t="s">
        <v>116</v>
      </c>
      <c r="B369" s="85">
        <v>0</v>
      </c>
      <c r="C369" s="85">
        <v>1</v>
      </c>
      <c r="D369" s="85">
        <v>1</v>
      </c>
      <c r="E369" s="85">
        <v>0</v>
      </c>
      <c r="F369" s="85">
        <v>0</v>
      </c>
      <c r="G369" s="85">
        <v>0</v>
      </c>
      <c r="H369" s="85">
        <v>0</v>
      </c>
      <c r="I369" s="85">
        <v>0</v>
      </c>
      <c r="J369" s="85">
        <v>0</v>
      </c>
      <c r="K369" s="85">
        <v>2</v>
      </c>
    </row>
    <row r="370" spans="1:11">
      <c r="A370" s="91" t="s">
        <v>511</v>
      </c>
      <c r="B370" s="85">
        <v>0</v>
      </c>
      <c r="C370" s="85">
        <v>1</v>
      </c>
      <c r="D370" s="85">
        <v>1</v>
      </c>
      <c r="E370" s="85">
        <v>0</v>
      </c>
      <c r="F370" s="85">
        <v>0</v>
      </c>
      <c r="G370" s="85">
        <v>0</v>
      </c>
      <c r="H370" s="85">
        <v>0</v>
      </c>
      <c r="I370" s="85">
        <v>0</v>
      </c>
      <c r="J370" s="85">
        <v>0</v>
      </c>
      <c r="K370" s="85">
        <v>2</v>
      </c>
    </row>
    <row r="371" spans="1:11">
      <c r="A371" s="91" t="s">
        <v>100</v>
      </c>
      <c r="B371" s="85">
        <v>0</v>
      </c>
      <c r="C371" s="85">
        <v>29</v>
      </c>
      <c r="D371" s="85">
        <v>0</v>
      </c>
      <c r="E371" s="85">
        <v>0</v>
      </c>
      <c r="F371" s="85">
        <v>0</v>
      </c>
      <c r="G371" s="85">
        <v>0</v>
      </c>
      <c r="H371" s="85">
        <v>0</v>
      </c>
      <c r="I371" s="85">
        <v>0</v>
      </c>
      <c r="J371" s="85">
        <v>0</v>
      </c>
      <c r="K371" s="85">
        <v>29</v>
      </c>
    </row>
    <row r="372" spans="1:11">
      <c r="A372" s="91" t="s">
        <v>103</v>
      </c>
      <c r="B372" s="85">
        <v>0</v>
      </c>
      <c r="C372" s="85">
        <v>0</v>
      </c>
      <c r="D372" s="85">
        <v>0</v>
      </c>
      <c r="E372" s="85">
        <v>0</v>
      </c>
      <c r="F372" s="85">
        <v>0</v>
      </c>
      <c r="G372" s="85">
        <v>1</v>
      </c>
      <c r="H372" s="85">
        <v>0</v>
      </c>
      <c r="I372" s="85">
        <v>0</v>
      </c>
      <c r="J372" s="85">
        <v>0</v>
      </c>
      <c r="K372" s="85">
        <v>1</v>
      </c>
    </row>
    <row r="373" spans="1:11">
      <c r="A373" s="91" t="s">
        <v>665</v>
      </c>
      <c r="B373" s="85">
        <v>0</v>
      </c>
      <c r="C373" s="85">
        <v>2</v>
      </c>
      <c r="D373" s="85">
        <v>0</v>
      </c>
      <c r="E373" s="85">
        <v>0</v>
      </c>
      <c r="F373" s="85">
        <v>0</v>
      </c>
      <c r="G373" s="85">
        <v>0</v>
      </c>
      <c r="H373" s="85">
        <v>0</v>
      </c>
      <c r="I373" s="85">
        <v>0</v>
      </c>
      <c r="J373" s="85">
        <v>0</v>
      </c>
      <c r="K373" s="85">
        <v>2</v>
      </c>
    </row>
    <row r="374" spans="1:11">
      <c r="A374" s="91" t="s">
        <v>108</v>
      </c>
      <c r="B374" s="85">
        <v>0</v>
      </c>
      <c r="C374" s="85">
        <v>1</v>
      </c>
      <c r="D374" s="85">
        <v>0</v>
      </c>
      <c r="E374" s="85">
        <v>0</v>
      </c>
      <c r="F374" s="85">
        <v>0</v>
      </c>
      <c r="G374" s="85">
        <v>0</v>
      </c>
      <c r="H374" s="85">
        <v>0</v>
      </c>
      <c r="I374" s="85">
        <v>0</v>
      </c>
      <c r="J374" s="85">
        <v>0</v>
      </c>
      <c r="K374" s="85">
        <v>1</v>
      </c>
    </row>
    <row r="375" spans="1:11">
      <c r="A375" s="91" t="s">
        <v>486</v>
      </c>
      <c r="B375" s="85">
        <v>0</v>
      </c>
      <c r="C375" s="85">
        <v>4</v>
      </c>
      <c r="D375" s="85">
        <v>0</v>
      </c>
      <c r="E375" s="85">
        <v>0</v>
      </c>
      <c r="F375" s="85">
        <v>0</v>
      </c>
      <c r="G375" s="85">
        <v>0</v>
      </c>
      <c r="H375" s="85">
        <v>0</v>
      </c>
      <c r="I375" s="85">
        <v>0</v>
      </c>
      <c r="J375" s="85">
        <v>0</v>
      </c>
      <c r="K375" s="85">
        <v>4</v>
      </c>
    </row>
    <row r="376" spans="1:11">
      <c r="A376" s="91" t="s">
        <v>686</v>
      </c>
      <c r="B376" s="85">
        <v>0</v>
      </c>
      <c r="C376" s="85">
        <v>1</v>
      </c>
      <c r="D376" s="85">
        <v>0</v>
      </c>
      <c r="E376" s="85">
        <v>0</v>
      </c>
      <c r="F376" s="85">
        <v>0</v>
      </c>
      <c r="G376" s="85">
        <v>0</v>
      </c>
      <c r="H376" s="85">
        <v>0</v>
      </c>
      <c r="I376" s="85">
        <v>0</v>
      </c>
      <c r="J376" s="85">
        <v>0</v>
      </c>
      <c r="K376" s="85">
        <v>1</v>
      </c>
    </row>
    <row r="377" spans="1:11">
      <c r="A377" s="91" t="s">
        <v>633</v>
      </c>
      <c r="B377" s="85">
        <v>0</v>
      </c>
      <c r="C377" s="85">
        <v>1</v>
      </c>
      <c r="D377" s="85">
        <v>0</v>
      </c>
      <c r="E377" s="85">
        <v>0</v>
      </c>
      <c r="F377" s="85">
        <v>0</v>
      </c>
      <c r="G377" s="85">
        <v>0</v>
      </c>
      <c r="H377" s="85">
        <v>0</v>
      </c>
      <c r="I377" s="85">
        <v>0</v>
      </c>
      <c r="J377" s="85">
        <v>0</v>
      </c>
      <c r="K377" s="85">
        <v>1</v>
      </c>
    </row>
    <row r="378" spans="1:11">
      <c r="A378" s="91" t="s">
        <v>111</v>
      </c>
      <c r="B378" s="85">
        <v>0</v>
      </c>
      <c r="C378" s="85">
        <v>1</v>
      </c>
      <c r="D378" s="85">
        <v>0</v>
      </c>
      <c r="E378" s="85">
        <v>0</v>
      </c>
      <c r="F378" s="85">
        <v>0</v>
      </c>
      <c r="G378" s="85">
        <v>0</v>
      </c>
      <c r="H378" s="85">
        <v>0</v>
      </c>
      <c r="I378" s="85">
        <v>0</v>
      </c>
      <c r="J378" s="85">
        <v>0</v>
      </c>
      <c r="K378" s="85">
        <v>1</v>
      </c>
    </row>
    <row r="379" spans="1:11">
      <c r="A379" s="91" t="s">
        <v>563</v>
      </c>
      <c r="B379" s="85">
        <v>0</v>
      </c>
      <c r="C379" s="85">
        <v>2</v>
      </c>
      <c r="D379" s="85">
        <v>0</v>
      </c>
      <c r="E379" s="85">
        <v>0</v>
      </c>
      <c r="F379" s="85">
        <v>0</v>
      </c>
      <c r="G379" s="85">
        <v>0</v>
      </c>
      <c r="H379" s="85">
        <v>0</v>
      </c>
      <c r="I379" s="85">
        <v>0</v>
      </c>
      <c r="J379" s="85">
        <v>0</v>
      </c>
      <c r="K379" s="85">
        <v>2</v>
      </c>
    </row>
    <row r="380" spans="1:11">
      <c r="A380" s="91" t="s">
        <v>456</v>
      </c>
      <c r="B380" s="85">
        <v>0</v>
      </c>
      <c r="C380" s="85">
        <v>3</v>
      </c>
      <c r="D380" s="85">
        <v>0</v>
      </c>
      <c r="E380" s="85">
        <v>0</v>
      </c>
      <c r="F380" s="85">
        <v>0</v>
      </c>
      <c r="G380" s="85">
        <v>0</v>
      </c>
      <c r="H380" s="85">
        <v>0</v>
      </c>
      <c r="I380" s="85">
        <v>0</v>
      </c>
      <c r="J380" s="85">
        <v>0</v>
      </c>
      <c r="K380" s="85">
        <v>3</v>
      </c>
    </row>
    <row r="381" spans="1:11">
      <c r="A381" s="91" t="s">
        <v>86</v>
      </c>
      <c r="B381" s="85">
        <v>0</v>
      </c>
      <c r="C381" s="85">
        <v>2</v>
      </c>
      <c r="D381" s="85">
        <v>0</v>
      </c>
      <c r="E381" s="85">
        <v>0</v>
      </c>
      <c r="F381" s="85">
        <v>0</v>
      </c>
      <c r="G381" s="85">
        <v>0</v>
      </c>
      <c r="H381" s="85">
        <v>0</v>
      </c>
      <c r="I381" s="85">
        <v>0</v>
      </c>
      <c r="J381" s="85">
        <v>0</v>
      </c>
      <c r="K381" s="85">
        <v>2</v>
      </c>
    </row>
    <row r="382" spans="1:11">
      <c r="A382" s="91" t="s">
        <v>115</v>
      </c>
      <c r="B382" s="85">
        <v>0</v>
      </c>
      <c r="C382" s="85">
        <v>1</v>
      </c>
      <c r="D382" s="85">
        <v>0</v>
      </c>
      <c r="E382" s="85">
        <v>0</v>
      </c>
      <c r="F382" s="85">
        <v>0</v>
      </c>
      <c r="G382" s="85">
        <v>0</v>
      </c>
      <c r="H382" s="85">
        <v>0</v>
      </c>
      <c r="I382" s="85">
        <v>0</v>
      </c>
      <c r="J382" s="85">
        <v>0</v>
      </c>
      <c r="K382" s="85">
        <v>1</v>
      </c>
    </row>
    <row r="383" spans="1:11">
      <c r="A383" s="88" t="s">
        <v>19</v>
      </c>
      <c r="B383" s="87">
        <v>5</v>
      </c>
      <c r="C383" s="87">
        <v>0</v>
      </c>
      <c r="D383" s="87">
        <v>0</v>
      </c>
      <c r="E383" s="87">
        <v>0</v>
      </c>
      <c r="F383" s="87">
        <v>0</v>
      </c>
      <c r="G383" s="87">
        <v>0</v>
      </c>
      <c r="H383" s="87">
        <v>0</v>
      </c>
      <c r="I383" s="87">
        <v>0</v>
      </c>
      <c r="J383" s="87">
        <v>0</v>
      </c>
      <c r="K383" s="87">
        <v>5</v>
      </c>
    </row>
    <row r="384" spans="1:11">
      <c r="A384" s="91" t="s">
        <v>498</v>
      </c>
      <c r="B384" s="85">
        <v>1</v>
      </c>
      <c r="C384" s="85">
        <v>0</v>
      </c>
      <c r="D384" s="85">
        <v>0</v>
      </c>
      <c r="E384" s="85">
        <v>0</v>
      </c>
      <c r="F384" s="85">
        <v>0</v>
      </c>
      <c r="G384" s="85">
        <v>0</v>
      </c>
      <c r="H384" s="85">
        <v>0</v>
      </c>
      <c r="I384" s="85">
        <v>0</v>
      </c>
      <c r="J384" s="85">
        <v>0</v>
      </c>
      <c r="K384" s="85">
        <v>1</v>
      </c>
    </row>
    <row r="385" spans="1:11">
      <c r="A385" s="91" t="s">
        <v>107</v>
      </c>
      <c r="B385" s="85">
        <v>1</v>
      </c>
      <c r="C385" s="85">
        <v>0</v>
      </c>
      <c r="D385" s="85">
        <v>0</v>
      </c>
      <c r="E385" s="85">
        <v>0</v>
      </c>
      <c r="F385" s="85">
        <v>0</v>
      </c>
      <c r="G385" s="85">
        <v>0</v>
      </c>
      <c r="H385" s="85">
        <v>0</v>
      </c>
      <c r="I385" s="85">
        <v>0</v>
      </c>
      <c r="J385" s="85">
        <v>0</v>
      </c>
      <c r="K385" s="85">
        <v>1</v>
      </c>
    </row>
    <row r="386" spans="1:11">
      <c r="A386" s="91" t="s">
        <v>111</v>
      </c>
      <c r="B386" s="85">
        <v>1</v>
      </c>
      <c r="C386" s="85">
        <v>0</v>
      </c>
      <c r="D386" s="85">
        <v>0</v>
      </c>
      <c r="E386" s="85">
        <v>0</v>
      </c>
      <c r="F386" s="85">
        <v>0</v>
      </c>
      <c r="G386" s="85">
        <v>0</v>
      </c>
      <c r="H386" s="85">
        <v>0</v>
      </c>
      <c r="I386" s="85">
        <v>0</v>
      </c>
      <c r="J386" s="85">
        <v>0</v>
      </c>
      <c r="K386" s="85">
        <v>1</v>
      </c>
    </row>
    <row r="387" spans="1:11">
      <c r="A387" s="91" t="s">
        <v>660</v>
      </c>
      <c r="B387" s="85">
        <v>1</v>
      </c>
      <c r="C387" s="85">
        <v>0</v>
      </c>
      <c r="D387" s="85">
        <v>0</v>
      </c>
      <c r="E387" s="85">
        <v>0</v>
      </c>
      <c r="F387" s="85">
        <v>0</v>
      </c>
      <c r="G387" s="85">
        <v>0</v>
      </c>
      <c r="H387" s="85">
        <v>0</v>
      </c>
      <c r="I387" s="85">
        <v>0</v>
      </c>
      <c r="J387" s="85">
        <v>0</v>
      </c>
      <c r="K387" s="85">
        <v>1</v>
      </c>
    </row>
    <row r="388" spans="1:11">
      <c r="A388" s="91" t="s">
        <v>409</v>
      </c>
      <c r="B388" s="85">
        <v>1</v>
      </c>
      <c r="C388" s="85">
        <v>0</v>
      </c>
      <c r="D388" s="85">
        <v>0</v>
      </c>
      <c r="E388" s="85">
        <v>0</v>
      </c>
      <c r="F388" s="85">
        <v>0</v>
      </c>
      <c r="G388" s="85">
        <v>0</v>
      </c>
      <c r="H388" s="85">
        <v>0</v>
      </c>
      <c r="I388" s="85">
        <v>0</v>
      </c>
      <c r="J388" s="85">
        <v>0</v>
      </c>
      <c r="K388" s="85">
        <v>1</v>
      </c>
    </row>
    <row r="389" spans="1:11">
      <c r="A389" s="88" t="s">
        <v>20</v>
      </c>
      <c r="B389" s="87">
        <v>201</v>
      </c>
      <c r="C389" s="87">
        <v>251</v>
      </c>
      <c r="D389" s="87">
        <v>0</v>
      </c>
      <c r="E389" s="87">
        <v>0</v>
      </c>
      <c r="F389" s="87">
        <v>0</v>
      </c>
      <c r="G389" s="87">
        <v>0</v>
      </c>
      <c r="H389" s="87">
        <v>0</v>
      </c>
      <c r="I389" s="87">
        <v>0</v>
      </c>
      <c r="J389" s="87">
        <v>0</v>
      </c>
      <c r="K389" s="87">
        <v>452</v>
      </c>
    </row>
    <row r="390" spans="1:11">
      <c r="A390" s="91" t="s">
        <v>632</v>
      </c>
      <c r="B390" s="85">
        <v>0</v>
      </c>
      <c r="C390" s="85">
        <v>4</v>
      </c>
      <c r="D390" s="85">
        <v>0</v>
      </c>
      <c r="E390" s="85">
        <v>0</v>
      </c>
      <c r="F390" s="85">
        <v>0</v>
      </c>
      <c r="G390" s="85">
        <v>0</v>
      </c>
      <c r="H390" s="85">
        <v>0</v>
      </c>
      <c r="I390" s="85">
        <v>0</v>
      </c>
      <c r="J390" s="85">
        <v>0</v>
      </c>
      <c r="K390" s="85">
        <v>4</v>
      </c>
    </row>
    <row r="391" spans="1:11">
      <c r="A391" s="91" t="s">
        <v>484</v>
      </c>
      <c r="B391" s="85">
        <v>0</v>
      </c>
      <c r="C391" s="85">
        <v>2</v>
      </c>
      <c r="D391" s="85">
        <v>0</v>
      </c>
      <c r="E391" s="85">
        <v>0</v>
      </c>
      <c r="F391" s="85">
        <v>0</v>
      </c>
      <c r="G391" s="85">
        <v>0</v>
      </c>
      <c r="H391" s="85">
        <v>0</v>
      </c>
      <c r="I391" s="85">
        <v>0</v>
      </c>
      <c r="J391" s="85">
        <v>0</v>
      </c>
      <c r="K391" s="85">
        <v>2</v>
      </c>
    </row>
    <row r="392" spans="1:11">
      <c r="A392" s="91" t="s">
        <v>100</v>
      </c>
      <c r="B392" s="85">
        <v>0</v>
      </c>
      <c r="C392" s="85">
        <v>126</v>
      </c>
      <c r="D392" s="85">
        <v>0</v>
      </c>
      <c r="E392" s="85">
        <v>0</v>
      </c>
      <c r="F392" s="85">
        <v>0</v>
      </c>
      <c r="G392" s="85">
        <v>0</v>
      </c>
      <c r="H392" s="85">
        <v>0</v>
      </c>
      <c r="I392" s="85">
        <v>0</v>
      </c>
      <c r="J392" s="85">
        <v>0</v>
      </c>
      <c r="K392" s="85">
        <v>126</v>
      </c>
    </row>
    <row r="393" spans="1:11">
      <c r="A393" s="91" t="s">
        <v>552</v>
      </c>
      <c r="B393" s="85">
        <v>14</v>
      </c>
      <c r="C393" s="85">
        <v>0</v>
      </c>
      <c r="D393" s="85">
        <v>0</v>
      </c>
      <c r="E393" s="85">
        <v>0</v>
      </c>
      <c r="F393" s="85">
        <v>0</v>
      </c>
      <c r="G393" s="85">
        <v>0</v>
      </c>
      <c r="H393" s="85">
        <v>0</v>
      </c>
      <c r="I393" s="85">
        <v>0</v>
      </c>
      <c r="J393" s="85">
        <v>0</v>
      </c>
      <c r="K393" s="85">
        <v>14</v>
      </c>
    </row>
    <row r="394" spans="1:11">
      <c r="A394" s="91" t="s">
        <v>634</v>
      </c>
      <c r="B394" s="85">
        <v>0</v>
      </c>
      <c r="C394" s="85">
        <v>5</v>
      </c>
      <c r="D394" s="85">
        <v>0</v>
      </c>
      <c r="E394" s="85">
        <v>0</v>
      </c>
      <c r="F394" s="85">
        <v>0</v>
      </c>
      <c r="G394" s="85">
        <v>0</v>
      </c>
      <c r="H394" s="85">
        <v>0</v>
      </c>
      <c r="I394" s="85">
        <v>0</v>
      </c>
      <c r="J394" s="85">
        <v>0</v>
      </c>
      <c r="K394" s="85">
        <v>5</v>
      </c>
    </row>
    <row r="395" spans="1:11">
      <c r="A395" s="91" t="s">
        <v>687</v>
      </c>
      <c r="B395" s="85">
        <v>0</v>
      </c>
      <c r="C395" s="85">
        <v>1</v>
      </c>
      <c r="D395" s="85">
        <v>0</v>
      </c>
      <c r="E395" s="85">
        <v>0</v>
      </c>
      <c r="F395" s="85">
        <v>0</v>
      </c>
      <c r="G395" s="85">
        <v>0</v>
      </c>
      <c r="H395" s="85">
        <v>0</v>
      </c>
      <c r="I395" s="85">
        <v>0</v>
      </c>
      <c r="J395" s="85">
        <v>0</v>
      </c>
      <c r="K395" s="85">
        <v>1</v>
      </c>
    </row>
    <row r="396" spans="1:11">
      <c r="A396" s="91" t="s">
        <v>62</v>
      </c>
      <c r="B396" s="85">
        <v>0</v>
      </c>
      <c r="C396" s="85">
        <v>2</v>
      </c>
      <c r="D396" s="85">
        <v>0</v>
      </c>
      <c r="E396" s="85">
        <v>0</v>
      </c>
      <c r="F396" s="85">
        <v>0</v>
      </c>
      <c r="G396" s="85">
        <v>0</v>
      </c>
      <c r="H396" s="85">
        <v>0</v>
      </c>
      <c r="I396" s="85">
        <v>0</v>
      </c>
      <c r="J396" s="85">
        <v>0</v>
      </c>
      <c r="K396" s="85">
        <v>2</v>
      </c>
    </row>
    <row r="397" spans="1:11">
      <c r="A397" s="91" t="s">
        <v>665</v>
      </c>
      <c r="B397" s="85">
        <v>0</v>
      </c>
      <c r="C397" s="85">
        <v>25</v>
      </c>
      <c r="D397" s="85">
        <v>0</v>
      </c>
      <c r="E397" s="85">
        <v>0</v>
      </c>
      <c r="F397" s="85">
        <v>0</v>
      </c>
      <c r="G397" s="85">
        <v>0</v>
      </c>
      <c r="H397" s="85">
        <v>0</v>
      </c>
      <c r="I397" s="85">
        <v>0</v>
      </c>
      <c r="J397" s="85">
        <v>0</v>
      </c>
      <c r="K397" s="85">
        <v>25</v>
      </c>
    </row>
    <row r="398" spans="1:11">
      <c r="A398" s="91" t="s">
        <v>106</v>
      </c>
      <c r="B398" s="85">
        <v>0</v>
      </c>
      <c r="C398" s="85">
        <v>4</v>
      </c>
      <c r="D398" s="85">
        <v>0</v>
      </c>
      <c r="E398" s="85">
        <v>0</v>
      </c>
      <c r="F398" s="85">
        <v>0</v>
      </c>
      <c r="G398" s="85">
        <v>0</v>
      </c>
      <c r="H398" s="85">
        <v>0</v>
      </c>
      <c r="I398" s="85">
        <v>0</v>
      </c>
      <c r="J398" s="85">
        <v>0</v>
      </c>
      <c r="K398" s="85">
        <v>4</v>
      </c>
    </row>
    <row r="399" spans="1:11">
      <c r="A399" s="91" t="s">
        <v>108</v>
      </c>
      <c r="B399" s="85">
        <v>21</v>
      </c>
      <c r="C399" s="85">
        <v>0</v>
      </c>
      <c r="D399" s="85">
        <v>0</v>
      </c>
      <c r="E399" s="85">
        <v>0</v>
      </c>
      <c r="F399" s="85">
        <v>0</v>
      </c>
      <c r="G399" s="85">
        <v>0</v>
      </c>
      <c r="H399" s="85">
        <v>0</v>
      </c>
      <c r="I399" s="85">
        <v>0</v>
      </c>
      <c r="J399" s="85">
        <v>0</v>
      </c>
      <c r="K399" s="85">
        <v>21</v>
      </c>
    </row>
    <row r="400" spans="1:11">
      <c r="A400" s="91" t="s">
        <v>109</v>
      </c>
      <c r="B400" s="85">
        <v>0</v>
      </c>
      <c r="C400" s="85">
        <v>12</v>
      </c>
      <c r="D400" s="85">
        <v>0</v>
      </c>
      <c r="E400" s="85">
        <v>0</v>
      </c>
      <c r="F400" s="85">
        <v>0</v>
      </c>
      <c r="G400" s="85">
        <v>0</v>
      </c>
      <c r="H400" s="85">
        <v>0</v>
      </c>
      <c r="I400" s="85">
        <v>0</v>
      </c>
      <c r="J400" s="85">
        <v>0</v>
      </c>
      <c r="K400" s="85">
        <v>12</v>
      </c>
    </row>
    <row r="401" spans="1:11">
      <c r="A401" s="91" t="s">
        <v>486</v>
      </c>
      <c r="B401" s="85">
        <v>0</v>
      </c>
      <c r="C401" s="85">
        <v>21</v>
      </c>
      <c r="D401" s="85">
        <v>0</v>
      </c>
      <c r="E401" s="85">
        <v>0</v>
      </c>
      <c r="F401" s="85">
        <v>0</v>
      </c>
      <c r="G401" s="85">
        <v>0</v>
      </c>
      <c r="H401" s="85">
        <v>0</v>
      </c>
      <c r="I401" s="85">
        <v>0</v>
      </c>
      <c r="J401" s="85">
        <v>0</v>
      </c>
      <c r="K401" s="85">
        <v>21</v>
      </c>
    </row>
    <row r="402" spans="1:11">
      <c r="A402" s="91" t="s">
        <v>78</v>
      </c>
      <c r="B402" s="85">
        <v>2</v>
      </c>
      <c r="C402" s="85">
        <v>0</v>
      </c>
      <c r="D402" s="85">
        <v>0</v>
      </c>
      <c r="E402" s="85">
        <v>0</v>
      </c>
      <c r="F402" s="85">
        <v>0</v>
      </c>
      <c r="G402" s="85">
        <v>0</v>
      </c>
      <c r="H402" s="85">
        <v>0</v>
      </c>
      <c r="I402" s="85">
        <v>0</v>
      </c>
      <c r="J402" s="85">
        <v>0</v>
      </c>
      <c r="K402" s="85">
        <v>2</v>
      </c>
    </row>
    <row r="403" spans="1:11">
      <c r="A403" s="91" t="s">
        <v>111</v>
      </c>
      <c r="B403" s="85">
        <v>6</v>
      </c>
      <c r="C403" s="85">
        <v>1</v>
      </c>
      <c r="D403" s="85">
        <v>0</v>
      </c>
      <c r="E403" s="85">
        <v>0</v>
      </c>
      <c r="F403" s="85">
        <v>0</v>
      </c>
      <c r="G403" s="85">
        <v>0</v>
      </c>
      <c r="H403" s="85">
        <v>0</v>
      </c>
      <c r="I403" s="85">
        <v>0</v>
      </c>
      <c r="J403" s="85">
        <v>0</v>
      </c>
      <c r="K403" s="85">
        <v>7</v>
      </c>
    </row>
    <row r="404" spans="1:11">
      <c r="A404" s="91" t="s">
        <v>563</v>
      </c>
      <c r="B404" s="85">
        <v>0</v>
      </c>
      <c r="C404" s="85">
        <v>36</v>
      </c>
      <c r="D404" s="85">
        <v>0</v>
      </c>
      <c r="E404" s="85">
        <v>0</v>
      </c>
      <c r="F404" s="85">
        <v>0</v>
      </c>
      <c r="G404" s="85">
        <v>0</v>
      </c>
      <c r="H404" s="85">
        <v>0</v>
      </c>
      <c r="I404" s="85">
        <v>0</v>
      </c>
      <c r="J404" s="85">
        <v>0</v>
      </c>
      <c r="K404" s="85">
        <v>36</v>
      </c>
    </row>
    <row r="405" spans="1:11">
      <c r="A405" s="91" t="s">
        <v>456</v>
      </c>
      <c r="B405" s="85">
        <v>0</v>
      </c>
      <c r="C405" s="85">
        <v>8</v>
      </c>
      <c r="D405" s="85">
        <v>0</v>
      </c>
      <c r="E405" s="85">
        <v>0</v>
      </c>
      <c r="F405" s="85">
        <v>0</v>
      </c>
      <c r="G405" s="85">
        <v>0</v>
      </c>
      <c r="H405" s="85">
        <v>0</v>
      </c>
      <c r="I405" s="85">
        <v>0</v>
      </c>
      <c r="J405" s="85">
        <v>0</v>
      </c>
      <c r="K405" s="85">
        <v>8</v>
      </c>
    </row>
    <row r="406" spans="1:11">
      <c r="A406" s="91" t="s">
        <v>603</v>
      </c>
      <c r="B406" s="85">
        <v>0</v>
      </c>
      <c r="C406" s="85">
        <v>2</v>
      </c>
      <c r="D406" s="85">
        <v>0</v>
      </c>
      <c r="E406" s="85">
        <v>0</v>
      </c>
      <c r="F406" s="85">
        <v>0</v>
      </c>
      <c r="G406" s="85">
        <v>0</v>
      </c>
      <c r="H406" s="85">
        <v>0</v>
      </c>
      <c r="I406" s="85">
        <v>0</v>
      </c>
      <c r="J406" s="85">
        <v>0</v>
      </c>
      <c r="K406" s="85">
        <v>2</v>
      </c>
    </row>
    <row r="407" spans="1:11">
      <c r="A407" s="91" t="s">
        <v>86</v>
      </c>
      <c r="B407" s="85">
        <v>3</v>
      </c>
      <c r="C407" s="85">
        <v>0</v>
      </c>
      <c r="D407" s="85">
        <v>0</v>
      </c>
      <c r="E407" s="85">
        <v>0</v>
      </c>
      <c r="F407" s="85">
        <v>0</v>
      </c>
      <c r="G407" s="85">
        <v>0</v>
      </c>
      <c r="H407" s="85">
        <v>0</v>
      </c>
      <c r="I407" s="85">
        <v>0</v>
      </c>
      <c r="J407" s="85">
        <v>0</v>
      </c>
      <c r="K407" s="85">
        <v>3</v>
      </c>
    </row>
    <row r="408" spans="1:11">
      <c r="A408" s="91" t="s">
        <v>98</v>
      </c>
      <c r="B408" s="85">
        <v>107</v>
      </c>
      <c r="C408" s="85">
        <v>1</v>
      </c>
      <c r="D408" s="85">
        <v>0</v>
      </c>
      <c r="E408" s="85">
        <v>0</v>
      </c>
      <c r="F408" s="85">
        <v>0</v>
      </c>
      <c r="G408" s="85">
        <v>0</v>
      </c>
      <c r="H408" s="85">
        <v>0</v>
      </c>
      <c r="I408" s="85">
        <v>0</v>
      </c>
      <c r="J408" s="85">
        <v>0</v>
      </c>
      <c r="K408" s="85">
        <v>108</v>
      </c>
    </row>
    <row r="409" spans="1:11">
      <c r="A409" s="91" t="s">
        <v>114</v>
      </c>
      <c r="B409" s="85">
        <v>48</v>
      </c>
      <c r="C409" s="85">
        <v>1</v>
      </c>
      <c r="D409" s="85">
        <v>0</v>
      </c>
      <c r="E409" s="85">
        <v>0</v>
      </c>
      <c r="F409" s="85">
        <v>0</v>
      </c>
      <c r="G409" s="85">
        <v>0</v>
      </c>
      <c r="H409" s="85">
        <v>0</v>
      </c>
      <c r="I409" s="85">
        <v>0</v>
      </c>
      <c r="J409" s="85">
        <v>0</v>
      </c>
      <c r="K409" s="85">
        <v>49</v>
      </c>
    </row>
    <row r="410" spans="1:11">
      <c r="A410" s="91"/>
      <c r="B410" s="85"/>
      <c r="C410" s="85"/>
      <c r="D410" s="85"/>
      <c r="E410" s="85"/>
      <c r="F410" s="85"/>
      <c r="G410" s="85"/>
      <c r="H410" s="85"/>
      <c r="I410" s="85"/>
      <c r="J410" s="85"/>
      <c r="K410" s="85"/>
    </row>
    <row r="411" spans="1:11">
      <c r="A411" s="86" t="s">
        <v>22</v>
      </c>
      <c r="B411" s="87">
        <v>0</v>
      </c>
      <c r="C411" s="87">
        <v>33</v>
      </c>
      <c r="D411" s="87">
        <v>35</v>
      </c>
      <c r="E411" s="87">
        <v>5</v>
      </c>
      <c r="F411" s="87">
        <v>12</v>
      </c>
      <c r="G411" s="87">
        <v>11</v>
      </c>
      <c r="H411" s="87">
        <v>25</v>
      </c>
      <c r="I411" s="87">
        <v>31</v>
      </c>
      <c r="J411" s="87">
        <v>46</v>
      </c>
      <c r="K411" s="87">
        <v>198</v>
      </c>
    </row>
    <row r="412" spans="1:11">
      <c r="A412" s="88" t="s">
        <v>23</v>
      </c>
      <c r="B412" s="87">
        <v>0</v>
      </c>
      <c r="C412" s="87">
        <v>18</v>
      </c>
      <c r="D412" s="87">
        <v>20</v>
      </c>
      <c r="E412" s="87">
        <v>3</v>
      </c>
      <c r="F412" s="87">
        <v>3</v>
      </c>
      <c r="G412" s="87">
        <v>8</v>
      </c>
      <c r="H412" s="87">
        <v>9</v>
      </c>
      <c r="I412" s="87">
        <v>24</v>
      </c>
      <c r="J412" s="87">
        <v>41</v>
      </c>
      <c r="K412" s="87">
        <v>126</v>
      </c>
    </row>
    <row r="413" spans="1:11">
      <c r="A413" s="91" t="s">
        <v>666</v>
      </c>
      <c r="B413" s="85">
        <v>0</v>
      </c>
      <c r="C413" s="85">
        <v>2</v>
      </c>
      <c r="D413" s="85">
        <v>0</v>
      </c>
      <c r="E413" s="85">
        <v>0</v>
      </c>
      <c r="F413" s="85">
        <v>0</v>
      </c>
      <c r="G413" s="85">
        <v>0</v>
      </c>
      <c r="H413" s="85">
        <v>0</v>
      </c>
      <c r="I413" s="85">
        <v>0</v>
      </c>
      <c r="J413" s="85">
        <v>0</v>
      </c>
      <c r="K413" s="85">
        <v>2</v>
      </c>
    </row>
    <row r="414" spans="1:11">
      <c r="A414" s="91" t="s">
        <v>564</v>
      </c>
      <c r="B414" s="85">
        <v>0</v>
      </c>
      <c r="C414" s="85">
        <v>0</v>
      </c>
      <c r="D414" s="85">
        <v>0</v>
      </c>
      <c r="E414" s="85">
        <v>0</v>
      </c>
      <c r="F414" s="85">
        <v>0</v>
      </c>
      <c r="G414" s="85">
        <v>0</v>
      </c>
      <c r="H414" s="85">
        <v>2</v>
      </c>
      <c r="I414" s="85">
        <v>0</v>
      </c>
      <c r="J414" s="85">
        <v>0</v>
      </c>
      <c r="K414" s="85">
        <v>2</v>
      </c>
    </row>
    <row r="415" spans="1:11">
      <c r="A415" s="91" t="s">
        <v>116</v>
      </c>
      <c r="B415" s="85">
        <v>0</v>
      </c>
      <c r="C415" s="85">
        <v>1</v>
      </c>
      <c r="D415" s="85">
        <v>0</v>
      </c>
      <c r="E415" s="85">
        <v>0</v>
      </c>
      <c r="F415" s="85">
        <v>0</v>
      </c>
      <c r="G415" s="85">
        <v>0</v>
      </c>
      <c r="H415" s="85">
        <v>0</v>
      </c>
      <c r="I415" s="85">
        <v>0</v>
      </c>
      <c r="J415" s="85">
        <v>0</v>
      </c>
      <c r="K415" s="85">
        <v>1</v>
      </c>
    </row>
    <row r="416" spans="1:11">
      <c r="A416" s="91" t="s">
        <v>511</v>
      </c>
      <c r="B416" s="85">
        <v>0</v>
      </c>
      <c r="C416" s="85">
        <v>1</v>
      </c>
      <c r="D416" s="85">
        <v>0</v>
      </c>
      <c r="E416" s="85">
        <v>0</v>
      </c>
      <c r="F416" s="85">
        <v>0</v>
      </c>
      <c r="G416" s="85">
        <v>0</v>
      </c>
      <c r="H416" s="85">
        <v>0</v>
      </c>
      <c r="I416" s="85">
        <v>0</v>
      </c>
      <c r="J416" s="85">
        <v>0</v>
      </c>
      <c r="K416" s="85">
        <v>1</v>
      </c>
    </row>
    <row r="417" spans="1:11">
      <c r="A417" s="91" t="s">
        <v>745</v>
      </c>
      <c r="B417" s="85">
        <v>0</v>
      </c>
      <c r="C417" s="85">
        <v>0</v>
      </c>
      <c r="D417" s="85">
        <v>1</v>
      </c>
      <c r="E417" s="85">
        <v>0</v>
      </c>
      <c r="F417" s="85">
        <v>0</v>
      </c>
      <c r="G417" s="85">
        <v>0</v>
      </c>
      <c r="H417" s="85">
        <v>0</v>
      </c>
      <c r="I417" s="85">
        <v>0</v>
      </c>
      <c r="J417" s="85">
        <v>0</v>
      </c>
      <c r="K417" s="85">
        <v>1</v>
      </c>
    </row>
    <row r="418" spans="1:11">
      <c r="A418" s="91" t="s">
        <v>489</v>
      </c>
      <c r="B418" s="85">
        <v>0</v>
      </c>
      <c r="C418" s="85">
        <v>0</v>
      </c>
      <c r="D418" s="85">
        <v>0</v>
      </c>
      <c r="E418" s="85">
        <v>0</v>
      </c>
      <c r="F418" s="85">
        <v>0</v>
      </c>
      <c r="G418" s="85">
        <v>0</v>
      </c>
      <c r="H418" s="85">
        <v>0</v>
      </c>
      <c r="I418" s="85">
        <v>0</v>
      </c>
      <c r="J418" s="85">
        <v>1</v>
      </c>
      <c r="K418" s="85">
        <v>1</v>
      </c>
    </row>
    <row r="419" spans="1:11">
      <c r="A419" s="91" t="s">
        <v>100</v>
      </c>
      <c r="B419" s="85">
        <v>0</v>
      </c>
      <c r="C419" s="85">
        <v>6</v>
      </c>
      <c r="D419" s="85">
        <v>0</v>
      </c>
      <c r="E419" s="85">
        <v>0</v>
      </c>
      <c r="F419" s="85">
        <v>0</v>
      </c>
      <c r="G419" s="85">
        <v>0</v>
      </c>
      <c r="H419" s="85">
        <v>0</v>
      </c>
      <c r="I419" s="85">
        <v>0</v>
      </c>
      <c r="J419" s="85">
        <v>0</v>
      </c>
      <c r="K419" s="85">
        <v>6</v>
      </c>
    </row>
    <row r="420" spans="1:11">
      <c r="A420" s="91" t="s">
        <v>457</v>
      </c>
      <c r="B420" s="85">
        <v>0</v>
      </c>
      <c r="C420" s="85">
        <v>0</v>
      </c>
      <c r="D420" s="85">
        <v>0</v>
      </c>
      <c r="E420" s="85">
        <v>0</v>
      </c>
      <c r="F420" s="85">
        <v>0</v>
      </c>
      <c r="G420" s="85">
        <v>0</v>
      </c>
      <c r="H420" s="85">
        <v>0</v>
      </c>
      <c r="I420" s="85">
        <v>1</v>
      </c>
      <c r="J420" s="85">
        <v>4</v>
      </c>
      <c r="K420" s="85">
        <v>5</v>
      </c>
    </row>
    <row r="421" spans="1:11">
      <c r="A421" s="91" t="s">
        <v>635</v>
      </c>
      <c r="B421" s="85">
        <v>0</v>
      </c>
      <c r="C421" s="85">
        <v>0</v>
      </c>
      <c r="D421" s="85">
        <v>0</v>
      </c>
      <c r="E421" s="85">
        <v>0</v>
      </c>
      <c r="F421" s="85">
        <v>0</v>
      </c>
      <c r="G421" s="85">
        <v>0</v>
      </c>
      <c r="H421" s="85">
        <v>0</v>
      </c>
      <c r="I421" s="85">
        <v>0</v>
      </c>
      <c r="J421" s="85">
        <v>1</v>
      </c>
      <c r="K421" s="85">
        <v>1</v>
      </c>
    </row>
    <row r="422" spans="1:11">
      <c r="A422" s="91" t="s">
        <v>604</v>
      </c>
      <c r="B422" s="85">
        <v>0</v>
      </c>
      <c r="C422" s="85">
        <v>0</v>
      </c>
      <c r="D422" s="85">
        <v>0</v>
      </c>
      <c r="E422" s="85">
        <v>0</v>
      </c>
      <c r="F422" s="85">
        <v>0</v>
      </c>
      <c r="G422" s="85">
        <v>0</v>
      </c>
      <c r="H422" s="85">
        <v>0</v>
      </c>
      <c r="I422" s="85">
        <v>1</v>
      </c>
      <c r="J422" s="85">
        <v>0</v>
      </c>
      <c r="K422" s="85">
        <v>1</v>
      </c>
    </row>
    <row r="423" spans="1:11">
      <c r="A423" s="91" t="s">
        <v>746</v>
      </c>
      <c r="B423" s="85">
        <v>0</v>
      </c>
      <c r="C423" s="85">
        <v>0</v>
      </c>
      <c r="D423" s="85">
        <v>0</v>
      </c>
      <c r="E423" s="85">
        <v>1</v>
      </c>
      <c r="F423" s="85">
        <v>0</v>
      </c>
      <c r="G423" s="85">
        <v>0</v>
      </c>
      <c r="H423" s="85">
        <v>0</v>
      </c>
      <c r="I423" s="85">
        <v>0</v>
      </c>
      <c r="J423" s="85">
        <v>0</v>
      </c>
      <c r="K423" s="85">
        <v>1</v>
      </c>
    </row>
    <row r="424" spans="1:11">
      <c r="A424" s="91" t="s">
        <v>59</v>
      </c>
      <c r="B424" s="85">
        <v>0</v>
      </c>
      <c r="C424" s="85">
        <v>0</v>
      </c>
      <c r="D424" s="85">
        <v>0</v>
      </c>
      <c r="E424" s="85">
        <v>0</v>
      </c>
      <c r="F424" s="85">
        <v>0</v>
      </c>
      <c r="G424" s="85">
        <v>0</v>
      </c>
      <c r="H424" s="85">
        <v>2</v>
      </c>
      <c r="I424" s="85">
        <v>0</v>
      </c>
      <c r="J424" s="85">
        <v>0</v>
      </c>
      <c r="K424" s="85">
        <v>2</v>
      </c>
    </row>
    <row r="425" spans="1:11">
      <c r="A425" s="91" t="s">
        <v>61</v>
      </c>
      <c r="B425" s="85">
        <v>0</v>
      </c>
      <c r="C425" s="85">
        <v>0</v>
      </c>
      <c r="D425" s="85">
        <v>0</v>
      </c>
      <c r="E425" s="85">
        <v>0</v>
      </c>
      <c r="F425" s="85">
        <v>0</v>
      </c>
      <c r="G425" s="85">
        <v>0</v>
      </c>
      <c r="H425" s="85">
        <v>0</v>
      </c>
      <c r="I425" s="85">
        <v>0</v>
      </c>
      <c r="J425" s="85">
        <v>3</v>
      </c>
      <c r="K425" s="85">
        <v>3</v>
      </c>
    </row>
    <row r="426" spans="1:11">
      <c r="A426" s="91" t="s">
        <v>605</v>
      </c>
      <c r="B426" s="85">
        <v>0</v>
      </c>
      <c r="C426" s="85">
        <v>0</v>
      </c>
      <c r="D426" s="85">
        <v>0</v>
      </c>
      <c r="E426" s="85">
        <v>0</v>
      </c>
      <c r="F426" s="85">
        <v>0</v>
      </c>
      <c r="G426" s="85">
        <v>0</v>
      </c>
      <c r="H426" s="85">
        <v>0</v>
      </c>
      <c r="I426" s="85">
        <v>0</v>
      </c>
      <c r="J426" s="85">
        <v>1</v>
      </c>
      <c r="K426" s="85">
        <v>1</v>
      </c>
    </row>
    <row r="427" spans="1:11">
      <c r="A427" s="91" t="s">
        <v>747</v>
      </c>
      <c r="B427" s="85">
        <v>0</v>
      </c>
      <c r="C427" s="85">
        <v>0</v>
      </c>
      <c r="D427" s="85">
        <v>0</v>
      </c>
      <c r="E427" s="85">
        <v>0</v>
      </c>
      <c r="F427" s="85">
        <v>0</v>
      </c>
      <c r="G427" s="85">
        <v>0</v>
      </c>
      <c r="H427" s="85">
        <v>0</v>
      </c>
      <c r="I427" s="85">
        <v>1</v>
      </c>
      <c r="J427" s="85">
        <v>0</v>
      </c>
      <c r="K427" s="85">
        <v>1</v>
      </c>
    </row>
    <row r="428" spans="1:11">
      <c r="A428" s="91" t="s">
        <v>688</v>
      </c>
      <c r="B428" s="85">
        <v>0</v>
      </c>
      <c r="C428" s="85">
        <v>0</v>
      </c>
      <c r="D428" s="85">
        <v>0</v>
      </c>
      <c r="E428" s="85">
        <v>1</v>
      </c>
      <c r="F428" s="85">
        <v>0</v>
      </c>
      <c r="G428" s="85">
        <v>0</v>
      </c>
      <c r="H428" s="85">
        <v>0</v>
      </c>
      <c r="I428" s="85">
        <v>0</v>
      </c>
      <c r="J428" s="85">
        <v>0</v>
      </c>
      <c r="K428" s="85">
        <v>1</v>
      </c>
    </row>
    <row r="429" spans="1:11">
      <c r="A429" s="91" t="s">
        <v>119</v>
      </c>
      <c r="B429" s="85">
        <v>0</v>
      </c>
      <c r="C429" s="85">
        <v>0</v>
      </c>
      <c r="D429" s="85">
        <v>0</v>
      </c>
      <c r="E429" s="85">
        <v>0</v>
      </c>
      <c r="F429" s="85">
        <v>0</v>
      </c>
      <c r="G429" s="85">
        <v>0</v>
      </c>
      <c r="H429" s="85">
        <v>0</v>
      </c>
      <c r="I429" s="85">
        <v>0</v>
      </c>
      <c r="J429" s="85">
        <v>3</v>
      </c>
      <c r="K429" s="85">
        <v>3</v>
      </c>
    </row>
    <row r="430" spans="1:11">
      <c r="A430" s="91" t="s">
        <v>565</v>
      </c>
      <c r="B430" s="85">
        <v>0</v>
      </c>
      <c r="C430" s="85">
        <v>0</v>
      </c>
      <c r="D430" s="85">
        <v>0</v>
      </c>
      <c r="E430" s="85">
        <v>0</v>
      </c>
      <c r="F430" s="85">
        <v>0</v>
      </c>
      <c r="G430" s="85">
        <v>0</v>
      </c>
      <c r="H430" s="85">
        <v>0</v>
      </c>
      <c r="I430" s="85">
        <v>0</v>
      </c>
      <c r="J430" s="85">
        <v>9</v>
      </c>
      <c r="K430" s="85">
        <v>9</v>
      </c>
    </row>
    <row r="431" spans="1:11">
      <c r="A431" s="91" t="s">
        <v>566</v>
      </c>
      <c r="B431" s="85">
        <v>0</v>
      </c>
      <c r="C431" s="85">
        <v>1</v>
      </c>
      <c r="D431" s="85">
        <v>0</v>
      </c>
      <c r="E431" s="85">
        <v>0</v>
      </c>
      <c r="F431" s="85">
        <v>0</v>
      </c>
      <c r="G431" s="85">
        <v>0</v>
      </c>
      <c r="H431" s="85">
        <v>0</v>
      </c>
      <c r="I431" s="85">
        <v>0</v>
      </c>
      <c r="J431" s="85">
        <v>0</v>
      </c>
      <c r="K431" s="85">
        <v>1</v>
      </c>
    </row>
    <row r="432" spans="1:11">
      <c r="A432" s="91" t="s">
        <v>567</v>
      </c>
      <c r="B432" s="85">
        <v>0</v>
      </c>
      <c r="C432" s="85">
        <v>0</v>
      </c>
      <c r="D432" s="85">
        <v>1</v>
      </c>
      <c r="E432" s="85">
        <v>0</v>
      </c>
      <c r="F432" s="85">
        <v>3</v>
      </c>
      <c r="G432" s="85">
        <v>2</v>
      </c>
      <c r="H432" s="85">
        <v>0</v>
      </c>
      <c r="I432" s="85">
        <v>0</v>
      </c>
      <c r="J432" s="85">
        <v>0</v>
      </c>
      <c r="K432" s="85">
        <v>6</v>
      </c>
    </row>
    <row r="433" spans="1:11">
      <c r="A433" s="91" t="s">
        <v>487</v>
      </c>
      <c r="B433" s="85">
        <v>0</v>
      </c>
      <c r="C433" s="85">
        <v>0</v>
      </c>
      <c r="D433" s="85">
        <v>8</v>
      </c>
      <c r="E433" s="85">
        <v>1</v>
      </c>
      <c r="F433" s="85">
        <v>0</v>
      </c>
      <c r="G433" s="85">
        <v>0</v>
      </c>
      <c r="H433" s="85">
        <v>0</v>
      </c>
      <c r="I433" s="85">
        <v>0</v>
      </c>
      <c r="J433" s="85">
        <v>0</v>
      </c>
      <c r="K433" s="85">
        <v>9</v>
      </c>
    </row>
    <row r="434" spans="1:11">
      <c r="A434" s="91" t="s">
        <v>667</v>
      </c>
      <c r="B434" s="85">
        <v>0</v>
      </c>
      <c r="C434" s="85">
        <v>0</v>
      </c>
      <c r="D434" s="85">
        <v>0</v>
      </c>
      <c r="E434" s="85">
        <v>0</v>
      </c>
      <c r="F434" s="85">
        <v>0</v>
      </c>
      <c r="G434" s="85">
        <v>0</v>
      </c>
      <c r="H434" s="85">
        <v>3</v>
      </c>
      <c r="I434" s="85">
        <v>0</v>
      </c>
      <c r="J434" s="85">
        <v>0</v>
      </c>
      <c r="K434" s="85">
        <v>3</v>
      </c>
    </row>
    <row r="435" spans="1:11">
      <c r="A435" s="91" t="s">
        <v>486</v>
      </c>
      <c r="B435" s="85">
        <v>0</v>
      </c>
      <c r="C435" s="85">
        <v>3</v>
      </c>
      <c r="D435" s="85">
        <v>0</v>
      </c>
      <c r="E435" s="85">
        <v>0</v>
      </c>
      <c r="F435" s="85">
        <v>0</v>
      </c>
      <c r="G435" s="85">
        <v>0</v>
      </c>
      <c r="H435" s="85">
        <v>0</v>
      </c>
      <c r="I435" s="85">
        <v>0</v>
      </c>
      <c r="J435" s="85">
        <v>0</v>
      </c>
      <c r="K435" s="85">
        <v>3</v>
      </c>
    </row>
    <row r="436" spans="1:11">
      <c r="A436" s="91" t="s">
        <v>568</v>
      </c>
      <c r="B436" s="85">
        <v>0</v>
      </c>
      <c r="C436" s="85">
        <v>0</v>
      </c>
      <c r="D436" s="85">
        <v>1</v>
      </c>
      <c r="E436" s="85">
        <v>0</v>
      </c>
      <c r="F436" s="85">
        <v>0</v>
      </c>
      <c r="G436" s="85">
        <v>2</v>
      </c>
      <c r="H436" s="85">
        <v>0</v>
      </c>
      <c r="I436" s="85">
        <v>1</v>
      </c>
      <c r="J436" s="85">
        <v>0</v>
      </c>
      <c r="K436" s="85">
        <v>4</v>
      </c>
    </row>
    <row r="437" spans="1:11">
      <c r="A437" s="91" t="s">
        <v>606</v>
      </c>
      <c r="B437" s="85">
        <v>0</v>
      </c>
      <c r="C437" s="85">
        <v>0</v>
      </c>
      <c r="D437" s="85">
        <v>0</v>
      </c>
      <c r="E437" s="85">
        <v>0</v>
      </c>
      <c r="F437" s="85">
        <v>0</v>
      </c>
      <c r="G437" s="85">
        <v>0</v>
      </c>
      <c r="H437" s="85">
        <v>0</v>
      </c>
      <c r="I437" s="85">
        <v>2</v>
      </c>
      <c r="J437" s="85">
        <v>0</v>
      </c>
      <c r="K437" s="85">
        <v>2</v>
      </c>
    </row>
    <row r="438" spans="1:11">
      <c r="A438" s="91" t="s">
        <v>569</v>
      </c>
      <c r="B438" s="85">
        <v>0</v>
      </c>
      <c r="C438" s="85">
        <v>0</v>
      </c>
      <c r="D438" s="85">
        <v>0</v>
      </c>
      <c r="E438" s="85">
        <v>0</v>
      </c>
      <c r="F438" s="85">
        <v>0</v>
      </c>
      <c r="G438" s="85">
        <v>0</v>
      </c>
      <c r="H438" s="85">
        <v>0</v>
      </c>
      <c r="I438" s="85">
        <v>9</v>
      </c>
      <c r="J438" s="85">
        <v>16</v>
      </c>
      <c r="K438" s="85">
        <v>25</v>
      </c>
    </row>
    <row r="439" spans="1:11">
      <c r="A439" s="91" t="s">
        <v>121</v>
      </c>
      <c r="B439" s="85">
        <v>0</v>
      </c>
      <c r="C439" s="85">
        <v>0</v>
      </c>
      <c r="D439" s="85">
        <v>0</v>
      </c>
      <c r="E439" s="85">
        <v>0</v>
      </c>
      <c r="F439" s="85">
        <v>0</v>
      </c>
      <c r="G439" s="85">
        <v>0</v>
      </c>
      <c r="H439" s="85">
        <v>0</v>
      </c>
      <c r="I439" s="85">
        <v>1</v>
      </c>
      <c r="J439" s="85">
        <v>0</v>
      </c>
      <c r="K439" s="85">
        <v>1</v>
      </c>
    </row>
    <row r="440" spans="1:11">
      <c r="A440" s="91" t="s">
        <v>636</v>
      </c>
      <c r="B440" s="85">
        <v>0</v>
      </c>
      <c r="C440" s="85">
        <v>0</v>
      </c>
      <c r="D440" s="85">
        <v>0</v>
      </c>
      <c r="E440" s="85">
        <v>0</v>
      </c>
      <c r="F440" s="85">
        <v>0</v>
      </c>
      <c r="G440" s="85">
        <v>2</v>
      </c>
      <c r="H440" s="85">
        <v>0</v>
      </c>
      <c r="I440" s="85">
        <v>0</v>
      </c>
      <c r="J440" s="85">
        <v>1</v>
      </c>
      <c r="K440" s="85">
        <v>3</v>
      </c>
    </row>
    <row r="441" spans="1:11">
      <c r="A441" s="91" t="s">
        <v>117</v>
      </c>
      <c r="B441" s="85">
        <v>0</v>
      </c>
      <c r="C441" s="85">
        <v>0</v>
      </c>
      <c r="D441" s="85">
        <v>0</v>
      </c>
      <c r="E441" s="85">
        <v>0</v>
      </c>
      <c r="F441" s="85">
        <v>0</v>
      </c>
      <c r="G441" s="85">
        <v>2</v>
      </c>
      <c r="H441" s="85">
        <v>0</v>
      </c>
      <c r="I441" s="85">
        <v>8</v>
      </c>
      <c r="J441" s="85">
        <v>2</v>
      </c>
      <c r="K441" s="85">
        <v>12</v>
      </c>
    </row>
    <row r="442" spans="1:11">
      <c r="A442" s="91" t="s">
        <v>563</v>
      </c>
      <c r="B442" s="85">
        <v>0</v>
      </c>
      <c r="C442" s="85">
        <v>1</v>
      </c>
      <c r="D442" s="85">
        <v>0</v>
      </c>
      <c r="E442" s="85">
        <v>0</v>
      </c>
      <c r="F442" s="85">
        <v>0</v>
      </c>
      <c r="G442" s="85">
        <v>0</v>
      </c>
      <c r="H442" s="85">
        <v>0</v>
      </c>
      <c r="I442" s="85">
        <v>0</v>
      </c>
      <c r="J442" s="85">
        <v>0</v>
      </c>
      <c r="K442" s="85">
        <v>1</v>
      </c>
    </row>
    <row r="443" spans="1:11">
      <c r="A443" s="91" t="s">
        <v>637</v>
      </c>
      <c r="B443" s="85">
        <v>0</v>
      </c>
      <c r="C443" s="85">
        <v>0</v>
      </c>
      <c r="D443" s="85">
        <v>1</v>
      </c>
      <c r="E443" s="85">
        <v>0</v>
      </c>
      <c r="F443" s="85">
        <v>0</v>
      </c>
      <c r="G443" s="85">
        <v>0</v>
      </c>
      <c r="H443" s="85">
        <v>0</v>
      </c>
      <c r="I443" s="85">
        <v>0</v>
      </c>
      <c r="J443" s="85">
        <v>0</v>
      </c>
      <c r="K443" s="85">
        <v>1</v>
      </c>
    </row>
    <row r="444" spans="1:11">
      <c r="A444" s="91" t="s">
        <v>638</v>
      </c>
      <c r="B444" s="85">
        <v>0</v>
      </c>
      <c r="C444" s="85">
        <v>0</v>
      </c>
      <c r="D444" s="85">
        <v>0</v>
      </c>
      <c r="E444" s="85">
        <v>0</v>
      </c>
      <c r="F444" s="85">
        <v>0</v>
      </c>
      <c r="G444" s="85">
        <v>0</v>
      </c>
      <c r="H444" s="85">
        <v>2</v>
      </c>
      <c r="I444" s="85">
        <v>0</v>
      </c>
      <c r="J444" s="85">
        <v>0</v>
      </c>
      <c r="K444" s="85">
        <v>2</v>
      </c>
    </row>
    <row r="445" spans="1:11">
      <c r="A445" s="91" t="s">
        <v>499</v>
      </c>
      <c r="B445" s="85">
        <v>0</v>
      </c>
      <c r="C445" s="85">
        <v>0</v>
      </c>
      <c r="D445" s="85">
        <v>3</v>
      </c>
      <c r="E445" s="85">
        <v>0</v>
      </c>
      <c r="F445" s="85">
        <v>0</v>
      </c>
      <c r="G445" s="85">
        <v>0</v>
      </c>
      <c r="H445" s="85">
        <v>0</v>
      </c>
      <c r="I445" s="85">
        <v>0</v>
      </c>
      <c r="J445" s="85">
        <v>0</v>
      </c>
      <c r="K445" s="85">
        <v>3</v>
      </c>
    </row>
    <row r="446" spans="1:11">
      <c r="A446" s="91" t="s">
        <v>488</v>
      </c>
      <c r="B446" s="85">
        <v>0</v>
      </c>
      <c r="C446" s="85">
        <v>3</v>
      </c>
      <c r="D446" s="85">
        <v>3</v>
      </c>
      <c r="E446" s="85">
        <v>0</v>
      </c>
      <c r="F446" s="85">
        <v>0</v>
      </c>
      <c r="G446" s="85">
        <v>0</v>
      </c>
      <c r="H446" s="85">
        <v>0</v>
      </c>
      <c r="I446" s="85">
        <v>0</v>
      </c>
      <c r="J446" s="85">
        <v>0</v>
      </c>
      <c r="K446" s="85">
        <v>6</v>
      </c>
    </row>
    <row r="447" spans="1:11">
      <c r="A447" s="91" t="s">
        <v>748</v>
      </c>
      <c r="B447" s="85">
        <v>0</v>
      </c>
      <c r="C447" s="85">
        <v>0</v>
      </c>
      <c r="D447" s="85">
        <v>2</v>
      </c>
      <c r="E447" s="85">
        <v>0</v>
      </c>
      <c r="F447" s="85">
        <v>0</v>
      </c>
      <c r="G447" s="85">
        <v>0</v>
      </c>
      <c r="H447" s="85">
        <v>0</v>
      </c>
      <c r="I447" s="85">
        <v>0</v>
      </c>
      <c r="J447" s="85">
        <v>0</v>
      </c>
      <c r="K447" s="85">
        <v>2</v>
      </c>
    </row>
    <row r="448" spans="1:11">
      <c r="A448" s="88" t="s">
        <v>24</v>
      </c>
      <c r="B448" s="87">
        <v>0</v>
      </c>
      <c r="C448" s="87">
        <v>15</v>
      </c>
      <c r="D448" s="87">
        <v>15</v>
      </c>
      <c r="E448" s="87">
        <v>2</v>
      </c>
      <c r="F448" s="87">
        <v>9</v>
      </c>
      <c r="G448" s="87">
        <v>3</v>
      </c>
      <c r="H448" s="87">
        <v>16</v>
      </c>
      <c r="I448" s="87">
        <v>7</v>
      </c>
      <c r="J448" s="87">
        <v>5</v>
      </c>
      <c r="K448" s="87">
        <v>72</v>
      </c>
    </row>
    <row r="449" spans="1:11">
      <c r="A449" s="91" t="s">
        <v>570</v>
      </c>
      <c r="B449" s="85">
        <v>0</v>
      </c>
      <c r="C449" s="85">
        <v>0</v>
      </c>
      <c r="D449" s="85">
        <v>0</v>
      </c>
      <c r="E449" s="85">
        <v>0</v>
      </c>
      <c r="F449" s="85">
        <v>0</v>
      </c>
      <c r="G449" s="85">
        <v>0</v>
      </c>
      <c r="H449" s="85">
        <v>2</v>
      </c>
      <c r="I449" s="85">
        <v>0</v>
      </c>
      <c r="J449" s="85">
        <v>0</v>
      </c>
      <c r="K449" s="85">
        <v>2</v>
      </c>
    </row>
    <row r="450" spans="1:11">
      <c r="A450" s="91" t="s">
        <v>116</v>
      </c>
      <c r="B450" s="85">
        <v>0</v>
      </c>
      <c r="C450" s="85">
        <v>5</v>
      </c>
      <c r="D450" s="85">
        <v>0</v>
      </c>
      <c r="E450" s="85">
        <v>0</v>
      </c>
      <c r="F450" s="85">
        <v>0</v>
      </c>
      <c r="G450" s="85">
        <v>0</v>
      </c>
      <c r="H450" s="85">
        <v>0</v>
      </c>
      <c r="I450" s="85">
        <v>0</v>
      </c>
      <c r="J450" s="85">
        <v>0</v>
      </c>
      <c r="K450" s="85">
        <v>5</v>
      </c>
    </row>
    <row r="451" spans="1:11">
      <c r="A451" s="91" t="s">
        <v>511</v>
      </c>
      <c r="B451" s="85">
        <v>0</v>
      </c>
      <c r="C451" s="85">
        <v>2</v>
      </c>
      <c r="D451" s="85">
        <v>0</v>
      </c>
      <c r="E451" s="85">
        <v>0</v>
      </c>
      <c r="F451" s="85">
        <v>0</v>
      </c>
      <c r="G451" s="85">
        <v>0</v>
      </c>
      <c r="H451" s="85">
        <v>0</v>
      </c>
      <c r="I451" s="85">
        <v>0</v>
      </c>
      <c r="J451" s="85">
        <v>0</v>
      </c>
      <c r="K451" s="85">
        <v>2</v>
      </c>
    </row>
    <row r="452" spans="1:11">
      <c r="A452" s="91" t="s">
        <v>489</v>
      </c>
      <c r="B452" s="85">
        <v>0</v>
      </c>
      <c r="C452" s="85">
        <v>0</v>
      </c>
      <c r="D452" s="85">
        <v>2</v>
      </c>
      <c r="E452" s="85">
        <v>0</v>
      </c>
      <c r="F452" s="85">
        <v>0</v>
      </c>
      <c r="G452" s="85">
        <v>0</v>
      </c>
      <c r="H452" s="85">
        <v>3</v>
      </c>
      <c r="I452" s="85">
        <v>1</v>
      </c>
      <c r="J452" s="85">
        <v>0</v>
      </c>
      <c r="K452" s="85">
        <v>6</v>
      </c>
    </row>
    <row r="453" spans="1:11">
      <c r="A453" s="91" t="s">
        <v>120</v>
      </c>
      <c r="B453" s="85">
        <v>0</v>
      </c>
      <c r="C453" s="85">
        <v>0</v>
      </c>
      <c r="D453" s="85">
        <v>0</v>
      </c>
      <c r="E453" s="85">
        <v>0</v>
      </c>
      <c r="F453" s="85">
        <v>1</v>
      </c>
      <c r="G453" s="85">
        <v>1</v>
      </c>
      <c r="H453" s="85">
        <v>4</v>
      </c>
      <c r="I453" s="85">
        <v>3</v>
      </c>
      <c r="J453" s="85">
        <v>1</v>
      </c>
      <c r="K453" s="85">
        <v>10</v>
      </c>
    </row>
    <row r="454" spans="1:11">
      <c r="A454" s="91" t="s">
        <v>668</v>
      </c>
      <c r="B454" s="85">
        <v>0</v>
      </c>
      <c r="C454" s="85">
        <v>0</v>
      </c>
      <c r="D454" s="85">
        <v>0</v>
      </c>
      <c r="E454" s="85">
        <v>0</v>
      </c>
      <c r="F454" s="85">
        <v>0</v>
      </c>
      <c r="G454" s="85">
        <v>0</v>
      </c>
      <c r="H454" s="85">
        <v>0</v>
      </c>
      <c r="I454" s="85">
        <v>1</v>
      </c>
      <c r="J454" s="85">
        <v>0</v>
      </c>
      <c r="K454" s="85">
        <v>1</v>
      </c>
    </row>
    <row r="455" spans="1:11">
      <c r="A455" s="91" t="s">
        <v>118</v>
      </c>
      <c r="B455" s="85">
        <v>0</v>
      </c>
      <c r="C455" s="85">
        <v>0</v>
      </c>
      <c r="D455" s="85">
        <v>3</v>
      </c>
      <c r="E455" s="85">
        <v>0</v>
      </c>
      <c r="F455" s="85">
        <v>2</v>
      </c>
      <c r="G455" s="85">
        <v>0</v>
      </c>
      <c r="H455" s="85">
        <v>2</v>
      </c>
      <c r="I455" s="85">
        <v>0</v>
      </c>
      <c r="J455" s="85">
        <v>0</v>
      </c>
      <c r="K455" s="85">
        <v>7</v>
      </c>
    </row>
    <row r="456" spans="1:11">
      <c r="A456" s="91" t="s">
        <v>63</v>
      </c>
      <c r="B456" s="85">
        <v>0</v>
      </c>
      <c r="C456" s="85">
        <v>2</v>
      </c>
      <c r="D456" s="85">
        <v>0</v>
      </c>
      <c r="E456" s="85">
        <v>0</v>
      </c>
      <c r="F456" s="85">
        <v>0</v>
      </c>
      <c r="G456" s="85">
        <v>0</v>
      </c>
      <c r="H456" s="85">
        <v>0</v>
      </c>
      <c r="I456" s="85">
        <v>0</v>
      </c>
      <c r="J456" s="85">
        <v>0</v>
      </c>
      <c r="K456" s="85">
        <v>2</v>
      </c>
    </row>
    <row r="457" spans="1:11">
      <c r="A457" s="91" t="s">
        <v>119</v>
      </c>
      <c r="B457" s="85">
        <v>0</v>
      </c>
      <c r="C457" s="85">
        <v>2</v>
      </c>
      <c r="D457" s="85">
        <v>3</v>
      </c>
      <c r="E457" s="85">
        <v>2</v>
      </c>
      <c r="F457" s="85">
        <v>0</v>
      </c>
      <c r="G457" s="85">
        <v>2</v>
      </c>
      <c r="H457" s="85">
        <v>3</v>
      </c>
      <c r="I457" s="85">
        <v>0</v>
      </c>
      <c r="J457" s="85">
        <v>0</v>
      </c>
      <c r="K457" s="85">
        <v>12</v>
      </c>
    </row>
    <row r="458" spans="1:11">
      <c r="A458" s="91" t="s">
        <v>487</v>
      </c>
      <c r="B458" s="85">
        <v>0</v>
      </c>
      <c r="C458" s="85">
        <v>3</v>
      </c>
      <c r="D458" s="85">
        <v>2</v>
      </c>
      <c r="E458" s="85">
        <v>0</v>
      </c>
      <c r="F458" s="85">
        <v>0</v>
      </c>
      <c r="G458" s="85">
        <v>0</v>
      </c>
      <c r="H458" s="85">
        <v>0</v>
      </c>
      <c r="I458" s="85">
        <v>0</v>
      </c>
      <c r="J458" s="85">
        <v>0</v>
      </c>
      <c r="K458" s="85">
        <v>5</v>
      </c>
    </row>
    <row r="459" spans="1:11">
      <c r="A459" s="91" t="s">
        <v>117</v>
      </c>
      <c r="B459" s="85">
        <v>0</v>
      </c>
      <c r="C459" s="85">
        <v>0</v>
      </c>
      <c r="D459" s="85">
        <v>0</v>
      </c>
      <c r="E459" s="85">
        <v>0</v>
      </c>
      <c r="F459" s="85">
        <v>0</v>
      </c>
      <c r="G459" s="85">
        <v>0</v>
      </c>
      <c r="H459" s="85">
        <v>0</v>
      </c>
      <c r="I459" s="85">
        <v>1</v>
      </c>
      <c r="J459" s="85">
        <v>1</v>
      </c>
      <c r="K459" s="85">
        <v>2</v>
      </c>
    </row>
    <row r="460" spans="1:11">
      <c r="A460" s="91" t="s">
        <v>639</v>
      </c>
      <c r="B460" s="85">
        <v>0</v>
      </c>
      <c r="C460" s="85">
        <v>0</v>
      </c>
      <c r="D460" s="85">
        <v>3</v>
      </c>
      <c r="E460" s="85">
        <v>0</v>
      </c>
      <c r="F460" s="85">
        <v>3</v>
      </c>
      <c r="G460" s="85">
        <v>0</v>
      </c>
      <c r="H460" s="85">
        <v>0</v>
      </c>
      <c r="I460" s="85">
        <v>0</v>
      </c>
      <c r="J460" s="85">
        <v>0</v>
      </c>
      <c r="K460" s="85">
        <v>6</v>
      </c>
    </row>
    <row r="461" spans="1:11">
      <c r="A461" s="91" t="s">
        <v>689</v>
      </c>
      <c r="B461" s="85">
        <v>0</v>
      </c>
      <c r="C461" s="85">
        <v>0</v>
      </c>
      <c r="D461" s="85">
        <v>2</v>
      </c>
      <c r="E461" s="85">
        <v>0</v>
      </c>
      <c r="F461" s="85">
        <v>1</v>
      </c>
      <c r="G461" s="85">
        <v>0</v>
      </c>
      <c r="H461" s="85">
        <v>1</v>
      </c>
      <c r="I461" s="85">
        <v>1</v>
      </c>
      <c r="J461" s="85">
        <v>0</v>
      </c>
      <c r="K461" s="85">
        <v>5</v>
      </c>
    </row>
    <row r="462" spans="1:11">
      <c r="A462" s="91" t="s">
        <v>86</v>
      </c>
      <c r="B462" s="85">
        <v>0</v>
      </c>
      <c r="C462" s="85">
        <v>1</v>
      </c>
      <c r="D462" s="85">
        <v>0</v>
      </c>
      <c r="E462" s="85">
        <v>0</v>
      </c>
      <c r="F462" s="85">
        <v>0</v>
      </c>
      <c r="G462" s="85">
        <v>0</v>
      </c>
      <c r="H462" s="85">
        <v>0</v>
      </c>
      <c r="I462" s="85">
        <v>0</v>
      </c>
      <c r="J462" s="85">
        <v>0</v>
      </c>
      <c r="K462" s="85">
        <v>1</v>
      </c>
    </row>
    <row r="463" spans="1:11">
      <c r="A463" s="91" t="s">
        <v>512</v>
      </c>
      <c r="B463" s="85">
        <v>0</v>
      </c>
      <c r="C463" s="85">
        <v>0</v>
      </c>
      <c r="D463" s="85">
        <v>0</v>
      </c>
      <c r="E463" s="85">
        <v>0</v>
      </c>
      <c r="F463" s="85">
        <v>0</v>
      </c>
      <c r="G463" s="85">
        <v>0</v>
      </c>
      <c r="H463" s="85">
        <v>0</v>
      </c>
      <c r="I463" s="85">
        <v>0</v>
      </c>
      <c r="J463" s="85">
        <v>3</v>
      </c>
      <c r="K463" s="85">
        <v>3</v>
      </c>
    </row>
    <row r="464" spans="1:11">
      <c r="A464" s="91" t="s">
        <v>749</v>
      </c>
      <c r="B464" s="85">
        <v>0</v>
      </c>
      <c r="C464" s="85">
        <v>0</v>
      </c>
      <c r="D464" s="85">
        <v>0</v>
      </c>
      <c r="E464" s="85">
        <v>0</v>
      </c>
      <c r="F464" s="85">
        <v>1</v>
      </c>
      <c r="G464" s="85">
        <v>0</v>
      </c>
      <c r="H464" s="85">
        <v>0</v>
      </c>
      <c r="I464" s="85">
        <v>0</v>
      </c>
      <c r="J464" s="85">
        <v>0</v>
      </c>
      <c r="K464" s="85">
        <v>1</v>
      </c>
    </row>
    <row r="465" spans="1:11">
      <c r="A465" s="91" t="s">
        <v>607</v>
      </c>
      <c r="B465" s="85">
        <v>0</v>
      </c>
      <c r="C465" s="85">
        <v>0</v>
      </c>
      <c r="D465" s="85">
        <v>0</v>
      </c>
      <c r="E465" s="85">
        <v>0</v>
      </c>
      <c r="F465" s="85">
        <v>1</v>
      </c>
      <c r="G465" s="85">
        <v>0</v>
      </c>
      <c r="H465" s="85">
        <v>1</v>
      </c>
      <c r="I465" s="85">
        <v>0</v>
      </c>
      <c r="J465" s="85">
        <v>0</v>
      </c>
      <c r="K465" s="85">
        <v>2</v>
      </c>
    </row>
    <row r="466" spans="1:11">
      <c r="A466" s="88"/>
      <c r="B466" s="87"/>
      <c r="C466" s="87"/>
      <c r="D466" s="87"/>
      <c r="E466" s="87"/>
      <c r="F466" s="87"/>
      <c r="G466" s="87"/>
      <c r="H466" s="87"/>
      <c r="I466" s="87"/>
      <c r="J466" s="87"/>
      <c r="K466" s="87"/>
    </row>
    <row r="467" spans="1:11">
      <c r="A467" s="86" t="s">
        <v>25</v>
      </c>
      <c r="B467" s="87">
        <v>1</v>
      </c>
      <c r="C467" s="87">
        <v>2</v>
      </c>
      <c r="D467" s="87">
        <v>2</v>
      </c>
      <c r="E467" s="87">
        <v>2</v>
      </c>
      <c r="F467" s="87">
        <v>6</v>
      </c>
      <c r="G467" s="87">
        <v>10</v>
      </c>
      <c r="H467" s="87">
        <v>7</v>
      </c>
      <c r="I467" s="87">
        <v>67</v>
      </c>
      <c r="J467" s="87">
        <v>180</v>
      </c>
      <c r="K467" s="87">
        <v>277</v>
      </c>
    </row>
    <row r="468" spans="1:11">
      <c r="A468" s="88" t="s">
        <v>26</v>
      </c>
      <c r="B468" s="87">
        <v>1</v>
      </c>
      <c r="C468" s="87">
        <v>1</v>
      </c>
      <c r="D468" s="87">
        <v>2</v>
      </c>
      <c r="E468" s="87">
        <v>2</v>
      </c>
      <c r="F468" s="87">
        <v>6</v>
      </c>
      <c r="G468" s="87">
        <v>1</v>
      </c>
      <c r="H468" s="87">
        <v>2</v>
      </c>
      <c r="I468" s="87">
        <v>0</v>
      </c>
      <c r="J468" s="87">
        <v>1</v>
      </c>
      <c r="K468" s="87">
        <v>16</v>
      </c>
    </row>
    <row r="469" spans="1:11">
      <c r="A469" s="91" t="s">
        <v>750</v>
      </c>
      <c r="B469" s="85">
        <v>0</v>
      </c>
      <c r="C469" s="85">
        <v>0</v>
      </c>
      <c r="D469" s="85">
        <v>0</v>
      </c>
      <c r="E469" s="85">
        <v>0</v>
      </c>
      <c r="F469" s="85">
        <v>1</v>
      </c>
      <c r="G469" s="85">
        <v>0</v>
      </c>
      <c r="H469" s="85">
        <v>0</v>
      </c>
      <c r="I469" s="85">
        <v>0</v>
      </c>
      <c r="J469" s="85">
        <v>0</v>
      </c>
      <c r="K469" s="85">
        <v>1</v>
      </c>
    </row>
    <row r="470" spans="1:11">
      <c r="A470" s="91" t="s">
        <v>570</v>
      </c>
      <c r="B470" s="85">
        <v>0</v>
      </c>
      <c r="C470" s="85">
        <v>0</v>
      </c>
      <c r="D470" s="85">
        <v>0</v>
      </c>
      <c r="E470" s="85">
        <v>0</v>
      </c>
      <c r="F470" s="85">
        <v>1</v>
      </c>
      <c r="G470" s="85">
        <v>0</v>
      </c>
      <c r="H470" s="85">
        <v>0</v>
      </c>
      <c r="I470" s="85">
        <v>0</v>
      </c>
      <c r="J470" s="85">
        <v>0</v>
      </c>
      <c r="K470" s="85">
        <v>1</v>
      </c>
    </row>
    <row r="471" spans="1:11">
      <c r="A471" s="91" t="s">
        <v>516</v>
      </c>
      <c r="B471" s="85">
        <v>0</v>
      </c>
      <c r="C471" s="85">
        <v>1</v>
      </c>
      <c r="D471" s="85">
        <v>2</v>
      </c>
      <c r="E471" s="85">
        <v>0</v>
      </c>
      <c r="F471" s="85">
        <v>1</v>
      </c>
      <c r="G471" s="85">
        <v>1</v>
      </c>
      <c r="H471" s="85">
        <v>0</v>
      </c>
      <c r="I471" s="85">
        <v>0</v>
      </c>
      <c r="J471" s="85">
        <v>1</v>
      </c>
      <c r="K471" s="85">
        <v>6</v>
      </c>
    </row>
    <row r="472" spans="1:11">
      <c r="A472" s="91" t="s">
        <v>120</v>
      </c>
      <c r="B472" s="85">
        <v>0</v>
      </c>
      <c r="C472" s="85">
        <v>0</v>
      </c>
      <c r="D472" s="85">
        <v>0</v>
      </c>
      <c r="E472" s="85">
        <v>1</v>
      </c>
      <c r="F472" s="85">
        <v>0</v>
      </c>
      <c r="G472" s="85">
        <v>0</v>
      </c>
      <c r="H472" s="85">
        <v>0</v>
      </c>
      <c r="I472" s="85">
        <v>0</v>
      </c>
      <c r="J472" s="85">
        <v>0</v>
      </c>
      <c r="K472" s="85">
        <v>1</v>
      </c>
    </row>
    <row r="473" spans="1:11">
      <c r="A473" s="91" t="s">
        <v>669</v>
      </c>
      <c r="B473" s="85">
        <v>1</v>
      </c>
      <c r="C473" s="85">
        <v>0</v>
      </c>
      <c r="D473" s="85">
        <v>0</v>
      </c>
      <c r="E473" s="85">
        <v>0</v>
      </c>
      <c r="F473" s="85">
        <v>1</v>
      </c>
      <c r="G473" s="85">
        <v>0</v>
      </c>
      <c r="H473" s="85">
        <v>0</v>
      </c>
      <c r="I473" s="85">
        <v>0</v>
      </c>
      <c r="J473" s="85">
        <v>0</v>
      </c>
      <c r="K473" s="85">
        <v>2</v>
      </c>
    </row>
    <row r="474" spans="1:11">
      <c r="A474" s="91" t="s">
        <v>505</v>
      </c>
      <c r="B474" s="85">
        <v>0</v>
      </c>
      <c r="C474" s="85">
        <v>0</v>
      </c>
      <c r="D474" s="85">
        <v>0</v>
      </c>
      <c r="E474" s="85">
        <v>1</v>
      </c>
      <c r="F474" s="85">
        <v>0</v>
      </c>
      <c r="G474" s="85">
        <v>0</v>
      </c>
      <c r="H474" s="85">
        <v>1</v>
      </c>
      <c r="I474" s="85">
        <v>0</v>
      </c>
      <c r="J474" s="85">
        <v>0</v>
      </c>
      <c r="K474" s="85">
        <v>2</v>
      </c>
    </row>
    <row r="475" spans="1:11">
      <c r="A475" s="91" t="s">
        <v>119</v>
      </c>
      <c r="B475" s="85">
        <v>0</v>
      </c>
      <c r="C475" s="85">
        <v>0</v>
      </c>
      <c r="D475" s="85">
        <v>0</v>
      </c>
      <c r="E475" s="85">
        <v>0</v>
      </c>
      <c r="F475" s="85">
        <v>2</v>
      </c>
      <c r="G475" s="85">
        <v>0</v>
      </c>
      <c r="H475" s="85">
        <v>0</v>
      </c>
      <c r="I475" s="85">
        <v>0</v>
      </c>
      <c r="J475" s="85">
        <v>0</v>
      </c>
      <c r="K475" s="85">
        <v>2</v>
      </c>
    </row>
    <row r="476" spans="1:11">
      <c r="A476" s="91" t="s">
        <v>528</v>
      </c>
      <c r="B476" s="85">
        <v>0</v>
      </c>
      <c r="C476" s="85">
        <v>0</v>
      </c>
      <c r="D476" s="85">
        <v>0</v>
      </c>
      <c r="E476" s="85">
        <v>0</v>
      </c>
      <c r="F476" s="85">
        <v>0</v>
      </c>
      <c r="G476" s="85">
        <v>0</v>
      </c>
      <c r="H476" s="85">
        <v>1</v>
      </c>
      <c r="I476" s="85">
        <v>0</v>
      </c>
      <c r="J476" s="85">
        <v>0</v>
      </c>
      <c r="K476" s="85">
        <v>1</v>
      </c>
    </row>
    <row r="477" spans="1:11">
      <c r="A477" s="88" t="s">
        <v>27</v>
      </c>
      <c r="B477" s="87">
        <v>0</v>
      </c>
      <c r="C477" s="87">
        <v>0</v>
      </c>
      <c r="D477" s="87">
        <v>0</v>
      </c>
      <c r="E477" s="87">
        <v>0</v>
      </c>
      <c r="F477" s="87">
        <v>0</v>
      </c>
      <c r="G477" s="87">
        <v>0</v>
      </c>
      <c r="H477" s="87">
        <v>0</v>
      </c>
      <c r="I477" s="87">
        <v>0</v>
      </c>
      <c r="J477" s="87">
        <v>4</v>
      </c>
      <c r="K477" s="87">
        <v>4</v>
      </c>
    </row>
    <row r="478" spans="1:11">
      <c r="A478" s="91" t="s">
        <v>490</v>
      </c>
      <c r="B478" s="85">
        <v>0</v>
      </c>
      <c r="C478" s="85">
        <v>0</v>
      </c>
      <c r="D478" s="85">
        <v>0</v>
      </c>
      <c r="E478" s="85">
        <v>0</v>
      </c>
      <c r="F478" s="85">
        <v>0</v>
      </c>
      <c r="G478" s="85">
        <v>0</v>
      </c>
      <c r="H478" s="85">
        <v>0</v>
      </c>
      <c r="I478" s="85">
        <v>0</v>
      </c>
      <c r="J478" s="85">
        <v>3</v>
      </c>
      <c r="K478" s="85">
        <v>3</v>
      </c>
    </row>
    <row r="479" spans="1:11">
      <c r="A479" s="91" t="s">
        <v>512</v>
      </c>
      <c r="B479" s="85">
        <v>0</v>
      </c>
      <c r="C479" s="85">
        <v>0</v>
      </c>
      <c r="D479" s="85">
        <v>0</v>
      </c>
      <c r="E479" s="85">
        <v>0</v>
      </c>
      <c r="F479" s="85">
        <v>0</v>
      </c>
      <c r="G479" s="85">
        <v>0</v>
      </c>
      <c r="H479" s="85">
        <v>0</v>
      </c>
      <c r="I479" s="85">
        <v>0</v>
      </c>
      <c r="J479" s="85">
        <v>1</v>
      </c>
      <c r="K479" s="85">
        <v>1</v>
      </c>
    </row>
    <row r="480" spans="1:11">
      <c r="A480" s="88" t="s">
        <v>28</v>
      </c>
      <c r="B480" s="87">
        <v>0</v>
      </c>
      <c r="C480" s="87">
        <v>0</v>
      </c>
      <c r="D480" s="87">
        <v>0</v>
      </c>
      <c r="E480" s="87">
        <v>0</v>
      </c>
      <c r="F480" s="87">
        <v>0</v>
      </c>
      <c r="G480" s="87">
        <v>0</v>
      </c>
      <c r="H480" s="87">
        <v>0</v>
      </c>
      <c r="I480" s="87">
        <v>22</v>
      </c>
      <c r="J480" s="87">
        <v>88</v>
      </c>
      <c r="K480" s="87">
        <v>110</v>
      </c>
    </row>
    <row r="481" spans="1:11">
      <c r="A481" s="91" t="s">
        <v>489</v>
      </c>
      <c r="B481" s="85">
        <v>0</v>
      </c>
      <c r="C481" s="85">
        <v>0</v>
      </c>
      <c r="D481" s="85">
        <v>0</v>
      </c>
      <c r="E481" s="85">
        <v>0</v>
      </c>
      <c r="F481" s="85">
        <v>0</v>
      </c>
      <c r="G481" s="85">
        <v>0</v>
      </c>
      <c r="H481" s="85">
        <v>0</v>
      </c>
      <c r="I481" s="85">
        <v>4</v>
      </c>
      <c r="J481" s="85">
        <v>3</v>
      </c>
      <c r="K481" s="85">
        <v>7</v>
      </c>
    </row>
    <row r="482" spans="1:11">
      <c r="A482" s="91" t="s">
        <v>120</v>
      </c>
      <c r="B482" s="85">
        <v>0</v>
      </c>
      <c r="C482" s="85">
        <v>0</v>
      </c>
      <c r="D482" s="85">
        <v>0</v>
      </c>
      <c r="E482" s="85">
        <v>0</v>
      </c>
      <c r="F482" s="85">
        <v>0</v>
      </c>
      <c r="G482" s="85">
        <v>0</v>
      </c>
      <c r="H482" s="85">
        <v>0</v>
      </c>
      <c r="I482" s="85">
        <v>10</v>
      </c>
      <c r="J482" s="85">
        <v>24</v>
      </c>
      <c r="K482" s="85">
        <v>34</v>
      </c>
    </row>
    <row r="483" spans="1:11">
      <c r="A483" s="91" t="s">
        <v>515</v>
      </c>
      <c r="B483" s="85">
        <v>0</v>
      </c>
      <c r="C483" s="85">
        <v>0</v>
      </c>
      <c r="D483" s="85">
        <v>0</v>
      </c>
      <c r="E483" s="85">
        <v>0</v>
      </c>
      <c r="F483" s="85">
        <v>0</v>
      </c>
      <c r="G483" s="85">
        <v>0</v>
      </c>
      <c r="H483" s="85">
        <v>0</v>
      </c>
      <c r="I483" s="85">
        <v>0</v>
      </c>
      <c r="J483" s="85">
        <v>2</v>
      </c>
      <c r="K483" s="85">
        <v>2</v>
      </c>
    </row>
    <row r="484" spans="1:11">
      <c r="A484" s="91" t="s">
        <v>608</v>
      </c>
      <c r="B484" s="85">
        <v>0</v>
      </c>
      <c r="C484" s="85">
        <v>0</v>
      </c>
      <c r="D484" s="85">
        <v>0</v>
      </c>
      <c r="E484" s="85">
        <v>0</v>
      </c>
      <c r="F484" s="85">
        <v>0</v>
      </c>
      <c r="G484" s="85">
        <v>0</v>
      </c>
      <c r="H484" s="85">
        <v>0</v>
      </c>
      <c r="I484" s="85">
        <v>0</v>
      </c>
      <c r="J484" s="85">
        <v>4</v>
      </c>
      <c r="K484" s="85">
        <v>4</v>
      </c>
    </row>
    <row r="485" spans="1:11">
      <c r="A485" s="91" t="s">
        <v>118</v>
      </c>
      <c r="B485" s="85">
        <v>0</v>
      </c>
      <c r="C485" s="85">
        <v>0</v>
      </c>
      <c r="D485" s="85">
        <v>0</v>
      </c>
      <c r="E485" s="85">
        <v>0</v>
      </c>
      <c r="F485" s="85">
        <v>0</v>
      </c>
      <c r="G485" s="85">
        <v>0</v>
      </c>
      <c r="H485" s="85">
        <v>0</v>
      </c>
      <c r="I485" s="85">
        <v>2</v>
      </c>
      <c r="J485" s="85">
        <v>8</v>
      </c>
      <c r="K485" s="85">
        <v>10</v>
      </c>
    </row>
    <row r="486" spans="1:11">
      <c r="A486" s="91" t="s">
        <v>63</v>
      </c>
      <c r="B486" s="85">
        <v>0</v>
      </c>
      <c r="C486" s="85">
        <v>0</v>
      </c>
      <c r="D486" s="85">
        <v>0</v>
      </c>
      <c r="E486" s="85">
        <v>0</v>
      </c>
      <c r="F486" s="85">
        <v>0</v>
      </c>
      <c r="G486" s="85">
        <v>0</v>
      </c>
      <c r="H486" s="85">
        <v>0</v>
      </c>
      <c r="I486" s="85">
        <v>1</v>
      </c>
      <c r="J486" s="85">
        <v>4</v>
      </c>
      <c r="K486" s="85">
        <v>5</v>
      </c>
    </row>
    <row r="487" spans="1:11">
      <c r="A487" s="91" t="s">
        <v>119</v>
      </c>
      <c r="B487" s="85">
        <v>0</v>
      </c>
      <c r="C487" s="85">
        <v>0</v>
      </c>
      <c r="D487" s="85">
        <v>0</v>
      </c>
      <c r="E487" s="85">
        <v>0</v>
      </c>
      <c r="F487" s="85">
        <v>0</v>
      </c>
      <c r="G487" s="85">
        <v>0</v>
      </c>
      <c r="H487" s="85">
        <v>0</v>
      </c>
      <c r="I487" s="85">
        <v>2</v>
      </c>
      <c r="J487" s="85">
        <v>26</v>
      </c>
      <c r="K487" s="85">
        <v>28</v>
      </c>
    </row>
    <row r="488" spans="1:11">
      <c r="A488" s="91" t="s">
        <v>690</v>
      </c>
      <c r="B488" s="85">
        <v>0</v>
      </c>
      <c r="C488" s="85">
        <v>0</v>
      </c>
      <c r="D488" s="85">
        <v>0</v>
      </c>
      <c r="E488" s="85">
        <v>0</v>
      </c>
      <c r="F488" s="85">
        <v>0</v>
      </c>
      <c r="G488" s="85">
        <v>0</v>
      </c>
      <c r="H488" s="85">
        <v>0</v>
      </c>
      <c r="I488" s="85">
        <v>0</v>
      </c>
      <c r="J488" s="85">
        <v>1</v>
      </c>
      <c r="K488" s="85">
        <v>1</v>
      </c>
    </row>
    <row r="489" spans="1:11">
      <c r="A489" s="91" t="s">
        <v>571</v>
      </c>
      <c r="B489" s="85">
        <v>0</v>
      </c>
      <c r="C489" s="85">
        <v>0</v>
      </c>
      <c r="D489" s="85">
        <v>0</v>
      </c>
      <c r="E489" s="85">
        <v>0</v>
      </c>
      <c r="F489" s="85">
        <v>0</v>
      </c>
      <c r="G489" s="85">
        <v>0</v>
      </c>
      <c r="H489" s="85">
        <v>0</v>
      </c>
      <c r="I489" s="85">
        <v>1</v>
      </c>
      <c r="J489" s="85">
        <v>5</v>
      </c>
      <c r="K489" s="85">
        <v>6</v>
      </c>
    </row>
    <row r="490" spans="1:11">
      <c r="A490" s="91" t="s">
        <v>490</v>
      </c>
      <c r="B490" s="85">
        <v>0</v>
      </c>
      <c r="C490" s="85">
        <v>0</v>
      </c>
      <c r="D490" s="85">
        <v>0</v>
      </c>
      <c r="E490" s="85">
        <v>0</v>
      </c>
      <c r="F490" s="85">
        <v>0</v>
      </c>
      <c r="G490" s="85">
        <v>0</v>
      </c>
      <c r="H490" s="85">
        <v>0</v>
      </c>
      <c r="I490" s="85">
        <v>0</v>
      </c>
      <c r="J490" s="85">
        <v>3</v>
      </c>
      <c r="K490" s="85">
        <v>3</v>
      </c>
    </row>
    <row r="491" spans="1:11">
      <c r="A491" s="91" t="s">
        <v>691</v>
      </c>
      <c r="B491" s="85">
        <v>0</v>
      </c>
      <c r="C491" s="85">
        <v>0</v>
      </c>
      <c r="D491" s="85">
        <v>0</v>
      </c>
      <c r="E491" s="85">
        <v>0</v>
      </c>
      <c r="F491" s="85">
        <v>0</v>
      </c>
      <c r="G491" s="85">
        <v>0</v>
      </c>
      <c r="H491" s="85">
        <v>0</v>
      </c>
      <c r="I491" s="85">
        <v>0</v>
      </c>
      <c r="J491" s="85">
        <v>2</v>
      </c>
      <c r="K491" s="85">
        <v>2</v>
      </c>
    </row>
    <row r="492" spans="1:11">
      <c r="A492" s="91" t="s">
        <v>117</v>
      </c>
      <c r="B492" s="85">
        <v>0</v>
      </c>
      <c r="C492" s="85">
        <v>0</v>
      </c>
      <c r="D492" s="85">
        <v>0</v>
      </c>
      <c r="E492" s="85">
        <v>0</v>
      </c>
      <c r="F492" s="85">
        <v>0</v>
      </c>
      <c r="G492" s="85">
        <v>0</v>
      </c>
      <c r="H492" s="85">
        <v>0</v>
      </c>
      <c r="I492" s="85">
        <v>2</v>
      </c>
      <c r="J492" s="85">
        <v>1</v>
      </c>
      <c r="K492" s="85">
        <v>3</v>
      </c>
    </row>
    <row r="493" spans="1:11">
      <c r="A493" s="91" t="s">
        <v>609</v>
      </c>
      <c r="B493" s="85">
        <v>0</v>
      </c>
      <c r="C493" s="85">
        <v>0</v>
      </c>
      <c r="D493" s="85">
        <v>0</v>
      </c>
      <c r="E493" s="85">
        <v>0</v>
      </c>
      <c r="F493" s="85">
        <v>0</v>
      </c>
      <c r="G493" s="85">
        <v>0</v>
      </c>
      <c r="H493" s="85">
        <v>0</v>
      </c>
      <c r="I493" s="85">
        <v>0</v>
      </c>
      <c r="J493" s="85">
        <v>1</v>
      </c>
      <c r="K493" s="85">
        <v>1</v>
      </c>
    </row>
    <row r="494" spans="1:11">
      <c r="A494" s="91" t="s">
        <v>512</v>
      </c>
      <c r="B494" s="85">
        <v>0</v>
      </c>
      <c r="C494" s="85">
        <v>0</v>
      </c>
      <c r="D494" s="85">
        <v>0</v>
      </c>
      <c r="E494" s="85">
        <v>0</v>
      </c>
      <c r="F494" s="85">
        <v>0</v>
      </c>
      <c r="G494" s="85">
        <v>0</v>
      </c>
      <c r="H494" s="85">
        <v>0</v>
      </c>
      <c r="I494" s="85">
        <v>0</v>
      </c>
      <c r="J494" s="85">
        <v>4</v>
      </c>
      <c r="K494" s="85">
        <v>4</v>
      </c>
    </row>
    <row r="495" spans="1:11">
      <c r="A495" s="88" t="s">
        <v>42</v>
      </c>
      <c r="B495" s="87">
        <v>0</v>
      </c>
      <c r="C495" s="87">
        <v>1</v>
      </c>
      <c r="D495" s="87">
        <v>0</v>
      </c>
      <c r="E495" s="87">
        <v>0</v>
      </c>
      <c r="F495" s="87">
        <v>0</v>
      </c>
      <c r="G495" s="87">
        <v>9</v>
      </c>
      <c r="H495" s="87">
        <v>5</v>
      </c>
      <c r="I495" s="87">
        <v>45</v>
      </c>
      <c r="J495" s="87">
        <v>87</v>
      </c>
      <c r="K495" s="87">
        <v>147</v>
      </c>
    </row>
    <row r="496" spans="1:11">
      <c r="A496" s="91" t="s">
        <v>570</v>
      </c>
      <c r="B496" s="85">
        <v>0</v>
      </c>
      <c r="C496" s="85">
        <v>0</v>
      </c>
      <c r="D496" s="85">
        <v>0</v>
      </c>
      <c r="E496" s="85">
        <v>0</v>
      </c>
      <c r="F496" s="85">
        <v>0</v>
      </c>
      <c r="G496" s="85">
        <v>0</v>
      </c>
      <c r="H496" s="85">
        <v>0</v>
      </c>
      <c r="I496" s="85">
        <v>1</v>
      </c>
      <c r="J496" s="85">
        <v>0</v>
      </c>
      <c r="K496" s="85">
        <v>1</v>
      </c>
    </row>
    <row r="497" spans="1:11">
      <c r="A497" s="91" t="s">
        <v>670</v>
      </c>
      <c r="B497" s="85">
        <v>0</v>
      </c>
      <c r="C497" s="85">
        <v>0</v>
      </c>
      <c r="D497" s="85">
        <v>0</v>
      </c>
      <c r="E497" s="85">
        <v>0</v>
      </c>
      <c r="F497" s="85">
        <v>0</v>
      </c>
      <c r="G497" s="85">
        <v>0</v>
      </c>
      <c r="H497" s="85">
        <v>0</v>
      </c>
      <c r="I497" s="85">
        <v>1</v>
      </c>
      <c r="J497" s="85">
        <v>2</v>
      </c>
      <c r="K497" s="85">
        <v>3</v>
      </c>
    </row>
    <row r="498" spans="1:11">
      <c r="A498" s="91" t="s">
        <v>120</v>
      </c>
      <c r="B498" s="85">
        <v>0</v>
      </c>
      <c r="C498" s="85">
        <v>0</v>
      </c>
      <c r="D498" s="85">
        <v>0</v>
      </c>
      <c r="E498" s="85">
        <v>0</v>
      </c>
      <c r="F498" s="85">
        <v>0</v>
      </c>
      <c r="G498" s="85">
        <v>0</v>
      </c>
      <c r="H498" s="85">
        <v>0</v>
      </c>
      <c r="I498" s="85">
        <v>1</v>
      </c>
      <c r="J498" s="85">
        <v>0</v>
      </c>
      <c r="K498" s="85">
        <v>1</v>
      </c>
    </row>
    <row r="499" spans="1:11">
      <c r="A499" s="91" t="s">
        <v>610</v>
      </c>
      <c r="B499" s="85">
        <v>0</v>
      </c>
      <c r="C499" s="85">
        <v>0</v>
      </c>
      <c r="D499" s="85">
        <v>0</v>
      </c>
      <c r="E499" s="85">
        <v>0</v>
      </c>
      <c r="F499" s="85">
        <v>0</v>
      </c>
      <c r="G499" s="85">
        <v>1</v>
      </c>
      <c r="H499" s="85">
        <v>0</v>
      </c>
      <c r="I499" s="85">
        <v>0</v>
      </c>
      <c r="J499" s="85">
        <v>0</v>
      </c>
      <c r="K499" s="85">
        <v>1</v>
      </c>
    </row>
    <row r="500" spans="1:11">
      <c r="A500" s="91" t="s">
        <v>95</v>
      </c>
      <c r="B500" s="85">
        <v>0</v>
      </c>
      <c r="C500" s="85">
        <v>0</v>
      </c>
      <c r="D500" s="85">
        <v>0</v>
      </c>
      <c r="E500" s="85">
        <v>0</v>
      </c>
      <c r="F500" s="85">
        <v>0</v>
      </c>
      <c r="G500" s="85">
        <v>0</v>
      </c>
      <c r="H500" s="85">
        <v>0</v>
      </c>
      <c r="I500" s="85">
        <v>0</v>
      </c>
      <c r="J500" s="85">
        <v>1</v>
      </c>
      <c r="K500" s="85">
        <v>1</v>
      </c>
    </row>
    <row r="501" spans="1:11">
      <c r="A501" s="91" t="s">
        <v>60</v>
      </c>
      <c r="B501" s="85">
        <v>0</v>
      </c>
      <c r="C501" s="85">
        <v>0</v>
      </c>
      <c r="D501" s="85">
        <v>0</v>
      </c>
      <c r="E501" s="85">
        <v>0</v>
      </c>
      <c r="F501" s="85">
        <v>0</v>
      </c>
      <c r="G501" s="85">
        <v>0</v>
      </c>
      <c r="H501" s="85">
        <v>2</v>
      </c>
      <c r="I501" s="85">
        <v>0</v>
      </c>
      <c r="J501" s="85">
        <v>0</v>
      </c>
      <c r="K501" s="85">
        <v>2</v>
      </c>
    </row>
    <row r="502" spans="1:11">
      <c r="A502" s="91" t="s">
        <v>61</v>
      </c>
      <c r="B502" s="85">
        <v>0</v>
      </c>
      <c r="C502" s="85">
        <v>0</v>
      </c>
      <c r="D502" s="85">
        <v>0</v>
      </c>
      <c r="E502" s="85">
        <v>0</v>
      </c>
      <c r="F502" s="85">
        <v>0</v>
      </c>
      <c r="G502" s="85">
        <v>4</v>
      </c>
      <c r="H502" s="85">
        <v>1</v>
      </c>
      <c r="I502" s="85">
        <v>0</v>
      </c>
      <c r="J502" s="85">
        <v>0</v>
      </c>
      <c r="K502" s="85">
        <v>5</v>
      </c>
    </row>
    <row r="503" spans="1:11">
      <c r="A503" s="91" t="s">
        <v>92</v>
      </c>
      <c r="B503" s="85">
        <v>0</v>
      </c>
      <c r="C503" s="85">
        <v>0</v>
      </c>
      <c r="D503" s="85">
        <v>0</v>
      </c>
      <c r="E503" s="85">
        <v>0</v>
      </c>
      <c r="F503" s="85">
        <v>0</v>
      </c>
      <c r="G503" s="85">
        <v>2</v>
      </c>
      <c r="H503" s="85">
        <v>1</v>
      </c>
      <c r="I503" s="85">
        <v>0</v>
      </c>
      <c r="J503" s="85">
        <v>0</v>
      </c>
      <c r="K503" s="85">
        <v>3</v>
      </c>
    </row>
    <row r="504" spans="1:11">
      <c r="A504" s="91" t="s">
        <v>93</v>
      </c>
      <c r="B504" s="85">
        <v>0</v>
      </c>
      <c r="C504" s="85">
        <v>0</v>
      </c>
      <c r="D504" s="85">
        <v>0</v>
      </c>
      <c r="E504" s="85">
        <v>0</v>
      </c>
      <c r="F504" s="85">
        <v>0</v>
      </c>
      <c r="G504" s="85">
        <v>0</v>
      </c>
      <c r="H504" s="85">
        <v>0</v>
      </c>
      <c r="I504" s="85">
        <v>1</v>
      </c>
      <c r="J504" s="85">
        <v>3</v>
      </c>
      <c r="K504" s="85">
        <v>4</v>
      </c>
    </row>
    <row r="505" spans="1:11">
      <c r="A505" s="91" t="s">
        <v>119</v>
      </c>
      <c r="B505" s="85">
        <v>0</v>
      </c>
      <c r="C505" s="85">
        <v>0</v>
      </c>
      <c r="D505" s="85">
        <v>0</v>
      </c>
      <c r="E505" s="85">
        <v>0</v>
      </c>
      <c r="F505" s="85">
        <v>0</v>
      </c>
      <c r="G505" s="85">
        <v>0</v>
      </c>
      <c r="H505" s="85">
        <v>0</v>
      </c>
      <c r="I505" s="85">
        <v>0</v>
      </c>
      <c r="J505" s="85">
        <v>18</v>
      </c>
      <c r="K505" s="85">
        <v>18</v>
      </c>
    </row>
    <row r="506" spans="1:11">
      <c r="A506" s="91" t="s">
        <v>692</v>
      </c>
      <c r="B506" s="85">
        <v>0</v>
      </c>
      <c r="C506" s="85">
        <v>0</v>
      </c>
      <c r="D506" s="85">
        <v>0</v>
      </c>
      <c r="E506" s="85">
        <v>0</v>
      </c>
      <c r="F506" s="85">
        <v>0</v>
      </c>
      <c r="G506" s="85">
        <v>0</v>
      </c>
      <c r="H506" s="85">
        <v>0</v>
      </c>
      <c r="I506" s="85">
        <v>1</v>
      </c>
      <c r="J506" s="85">
        <v>0</v>
      </c>
      <c r="K506" s="85">
        <v>1</v>
      </c>
    </row>
    <row r="507" spans="1:11">
      <c r="A507" s="91" t="s">
        <v>68</v>
      </c>
      <c r="B507" s="85">
        <v>0</v>
      </c>
      <c r="C507" s="85">
        <v>0</v>
      </c>
      <c r="D507" s="85">
        <v>0</v>
      </c>
      <c r="E507" s="85">
        <v>0</v>
      </c>
      <c r="F507" s="85">
        <v>0</v>
      </c>
      <c r="G507" s="85">
        <v>0</v>
      </c>
      <c r="H507" s="85">
        <v>1</v>
      </c>
      <c r="I507" s="85">
        <v>0</v>
      </c>
      <c r="J507" s="85">
        <v>0</v>
      </c>
      <c r="K507" s="85">
        <v>1</v>
      </c>
    </row>
    <row r="508" spans="1:11">
      <c r="A508" s="91" t="s">
        <v>572</v>
      </c>
      <c r="B508" s="85">
        <v>0</v>
      </c>
      <c r="C508" s="85">
        <v>1</v>
      </c>
      <c r="D508" s="85">
        <v>0</v>
      </c>
      <c r="E508" s="85">
        <v>0</v>
      </c>
      <c r="F508" s="85">
        <v>0</v>
      </c>
      <c r="G508" s="85">
        <v>0</v>
      </c>
      <c r="H508" s="85">
        <v>0</v>
      </c>
      <c r="I508" s="85">
        <v>6</v>
      </c>
      <c r="J508" s="85">
        <v>2</v>
      </c>
      <c r="K508" s="85">
        <v>9</v>
      </c>
    </row>
    <row r="509" spans="1:11">
      <c r="A509" s="91" t="s">
        <v>97</v>
      </c>
      <c r="B509" s="85">
        <v>0</v>
      </c>
      <c r="C509" s="85">
        <v>0</v>
      </c>
      <c r="D509" s="85">
        <v>0</v>
      </c>
      <c r="E509" s="85">
        <v>0</v>
      </c>
      <c r="F509" s="85">
        <v>0</v>
      </c>
      <c r="G509" s="85">
        <v>0</v>
      </c>
      <c r="H509" s="85">
        <v>0</v>
      </c>
      <c r="I509" s="85">
        <v>0</v>
      </c>
      <c r="J509" s="85">
        <v>1</v>
      </c>
      <c r="K509" s="85">
        <v>1</v>
      </c>
    </row>
    <row r="510" spans="1:11">
      <c r="A510" s="91" t="s">
        <v>606</v>
      </c>
      <c r="B510" s="85">
        <v>0</v>
      </c>
      <c r="C510" s="85">
        <v>0</v>
      </c>
      <c r="D510" s="85">
        <v>0</v>
      </c>
      <c r="E510" s="85">
        <v>0</v>
      </c>
      <c r="F510" s="85">
        <v>0</v>
      </c>
      <c r="G510" s="85">
        <v>0</v>
      </c>
      <c r="H510" s="85">
        <v>0</v>
      </c>
      <c r="I510" s="85">
        <v>4</v>
      </c>
      <c r="J510" s="85">
        <v>2</v>
      </c>
      <c r="K510" s="85">
        <v>6</v>
      </c>
    </row>
    <row r="511" spans="1:11">
      <c r="A511" s="91" t="s">
        <v>73</v>
      </c>
      <c r="B511" s="85">
        <v>0</v>
      </c>
      <c r="C511" s="85">
        <v>0</v>
      </c>
      <c r="D511" s="85">
        <v>0</v>
      </c>
      <c r="E511" s="85">
        <v>0</v>
      </c>
      <c r="F511" s="85">
        <v>0</v>
      </c>
      <c r="G511" s="85">
        <v>0</v>
      </c>
      <c r="H511" s="85">
        <v>0</v>
      </c>
      <c r="I511" s="85">
        <v>1</v>
      </c>
      <c r="J511" s="85">
        <v>22</v>
      </c>
      <c r="K511" s="85">
        <v>23</v>
      </c>
    </row>
    <row r="512" spans="1:11">
      <c r="A512" s="91" t="s">
        <v>121</v>
      </c>
      <c r="B512" s="85">
        <v>0</v>
      </c>
      <c r="C512" s="85">
        <v>0</v>
      </c>
      <c r="D512" s="85">
        <v>0</v>
      </c>
      <c r="E512" s="85">
        <v>0</v>
      </c>
      <c r="F512" s="85">
        <v>0</v>
      </c>
      <c r="G512" s="85">
        <v>0</v>
      </c>
      <c r="H512" s="85">
        <v>0</v>
      </c>
      <c r="I512" s="85">
        <v>18</v>
      </c>
      <c r="J512" s="85">
        <v>15</v>
      </c>
      <c r="K512" s="85">
        <v>33</v>
      </c>
    </row>
    <row r="513" spans="1:11">
      <c r="A513" s="91" t="s">
        <v>75</v>
      </c>
      <c r="B513" s="85">
        <v>0</v>
      </c>
      <c r="C513" s="85">
        <v>0</v>
      </c>
      <c r="D513" s="85">
        <v>0</v>
      </c>
      <c r="E513" s="85">
        <v>0</v>
      </c>
      <c r="F513" s="85">
        <v>0</v>
      </c>
      <c r="G513" s="85">
        <v>0</v>
      </c>
      <c r="H513" s="85">
        <v>0</v>
      </c>
      <c r="I513" s="85">
        <v>4</v>
      </c>
      <c r="J513" s="85">
        <v>0</v>
      </c>
      <c r="K513" s="85">
        <v>4</v>
      </c>
    </row>
    <row r="514" spans="1:11">
      <c r="A514" s="91" t="s">
        <v>573</v>
      </c>
      <c r="B514" s="85">
        <v>0</v>
      </c>
      <c r="C514" s="85">
        <v>0</v>
      </c>
      <c r="D514" s="85">
        <v>0</v>
      </c>
      <c r="E514" s="85">
        <v>0</v>
      </c>
      <c r="F514" s="85">
        <v>0</v>
      </c>
      <c r="G514" s="85">
        <v>0</v>
      </c>
      <c r="H514" s="85">
        <v>0</v>
      </c>
      <c r="I514" s="85">
        <v>0</v>
      </c>
      <c r="J514" s="85">
        <v>2</v>
      </c>
      <c r="K514" s="85">
        <v>2</v>
      </c>
    </row>
    <row r="515" spans="1:11">
      <c r="A515" s="91" t="s">
        <v>80</v>
      </c>
      <c r="B515" s="85">
        <v>0</v>
      </c>
      <c r="C515" s="85">
        <v>0</v>
      </c>
      <c r="D515" s="85">
        <v>0</v>
      </c>
      <c r="E515" s="85">
        <v>0</v>
      </c>
      <c r="F515" s="85">
        <v>0</v>
      </c>
      <c r="G515" s="85">
        <v>2</v>
      </c>
      <c r="H515" s="85">
        <v>0</v>
      </c>
      <c r="I515" s="85">
        <v>0</v>
      </c>
      <c r="J515" s="85">
        <v>5</v>
      </c>
      <c r="K515" s="85">
        <v>7</v>
      </c>
    </row>
    <row r="516" spans="1:11">
      <c r="A516" s="91" t="s">
        <v>546</v>
      </c>
      <c r="B516" s="85">
        <v>0</v>
      </c>
      <c r="C516" s="85">
        <v>0</v>
      </c>
      <c r="D516" s="85">
        <v>0</v>
      </c>
      <c r="E516" s="85">
        <v>0</v>
      </c>
      <c r="F516" s="85">
        <v>0</v>
      </c>
      <c r="G516" s="85">
        <v>0</v>
      </c>
      <c r="H516" s="85">
        <v>0</v>
      </c>
      <c r="I516" s="85">
        <v>0</v>
      </c>
      <c r="J516" s="85">
        <v>3</v>
      </c>
      <c r="K516" s="85">
        <v>3</v>
      </c>
    </row>
    <row r="517" spans="1:11">
      <c r="A517" s="91" t="s">
        <v>88</v>
      </c>
      <c r="B517" s="85">
        <v>0</v>
      </c>
      <c r="C517" s="85">
        <v>0</v>
      </c>
      <c r="D517" s="85">
        <v>0</v>
      </c>
      <c r="E517" s="85">
        <v>0</v>
      </c>
      <c r="F517" s="85">
        <v>0</v>
      </c>
      <c r="G517" s="85">
        <v>0</v>
      </c>
      <c r="H517" s="85">
        <v>0</v>
      </c>
      <c r="I517" s="85">
        <v>7</v>
      </c>
      <c r="J517" s="85">
        <v>0</v>
      </c>
      <c r="K517" s="85">
        <v>7</v>
      </c>
    </row>
    <row r="518" spans="1:11">
      <c r="A518" s="91" t="s">
        <v>529</v>
      </c>
      <c r="B518" s="85">
        <v>0</v>
      </c>
      <c r="C518" s="85">
        <v>0</v>
      </c>
      <c r="D518" s="85">
        <v>0</v>
      </c>
      <c r="E518" s="85">
        <v>0</v>
      </c>
      <c r="F518" s="85">
        <v>0</v>
      </c>
      <c r="G518" s="85">
        <v>0</v>
      </c>
      <c r="H518" s="85">
        <v>0</v>
      </c>
      <c r="I518" s="85">
        <v>0</v>
      </c>
      <c r="J518" s="85">
        <v>3</v>
      </c>
      <c r="K518" s="85">
        <v>3</v>
      </c>
    </row>
    <row r="519" spans="1:11">
      <c r="A519" s="91" t="s">
        <v>91</v>
      </c>
      <c r="B519" s="85">
        <v>0</v>
      </c>
      <c r="C519" s="85">
        <v>0</v>
      </c>
      <c r="D519" s="85">
        <v>0</v>
      </c>
      <c r="E519" s="85">
        <v>0</v>
      </c>
      <c r="F519" s="85">
        <v>0</v>
      </c>
      <c r="G519" s="85">
        <v>0</v>
      </c>
      <c r="H519" s="85">
        <v>0</v>
      </c>
      <c r="I519" s="85">
        <v>0</v>
      </c>
      <c r="J519" s="85">
        <v>5</v>
      </c>
      <c r="K519" s="85">
        <v>5</v>
      </c>
    </row>
    <row r="520" spans="1:11">
      <c r="A520" s="91" t="s">
        <v>574</v>
      </c>
      <c r="B520" s="85">
        <v>0</v>
      </c>
      <c r="C520" s="85">
        <v>0</v>
      </c>
      <c r="D520" s="85">
        <v>0</v>
      </c>
      <c r="E520" s="85">
        <v>0</v>
      </c>
      <c r="F520" s="85">
        <v>0</v>
      </c>
      <c r="G520" s="85">
        <v>0</v>
      </c>
      <c r="H520" s="85">
        <v>0</v>
      </c>
      <c r="I520" s="85">
        <v>0</v>
      </c>
      <c r="J520" s="85">
        <v>3</v>
      </c>
      <c r="K520" s="85">
        <v>3</v>
      </c>
    </row>
    <row r="521" spans="1:11">
      <c r="A521" s="91"/>
      <c r="B521" s="85"/>
      <c r="C521" s="85"/>
      <c r="D521" s="85"/>
      <c r="E521" s="85"/>
      <c r="F521" s="85"/>
      <c r="G521" s="85"/>
      <c r="H521" s="85"/>
      <c r="I521" s="85"/>
      <c r="J521" s="85"/>
      <c r="K521" s="85"/>
    </row>
    <row r="522" spans="1:11">
      <c r="A522" s="89" t="s">
        <v>30</v>
      </c>
      <c r="B522" s="90"/>
      <c r="C522" s="90"/>
      <c r="D522" s="90"/>
      <c r="E522" s="90"/>
      <c r="F522" s="90"/>
      <c r="G522" s="90"/>
      <c r="H522" s="90"/>
      <c r="I522" s="90"/>
      <c r="J522" s="90"/>
      <c r="K522" s="90"/>
    </row>
    <row r="523" spans="1:11">
      <c r="A523" s="89" t="s">
        <v>1</v>
      </c>
      <c r="B523" s="90">
        <v>662</v>
      </c>
      <c r="C523" s="90">
        <v>0</v>
      </c>
      <c r="D523" s="90">
        <v>0</v>
      </c>
      <c r="E523" s="90">
        <v>0</v>
      </c>
      <c r="F523" s="90">
        <v>0</v>
      </c>
      <c r="G523" s="90">
        <v>0</v>
      </c>
      <c r="H523" s="90">
        <v>0</v>
      </c>
      <c r="I523" s="90">
        <v>0</v>
      </c>
      <c r="J523" s="90">
        <v>0</v>
      </c>
      <c r="K523" s="90">
        <v>662</v>
      </c>
    </row>
    <row r="524" spans="1:11">
      <c r="A524" s="88" t="s">
        <v>45</v>
      </c>
      <c r="B524" s="87">
        <v>224</v>
      </c>
      <c r="C524" s="87">
        <v>0</v>
      </c>
      <c r="D524" s="87">
        <v>0</v>
      </c>
      <c r="E524" s="87">
        <v>0</v>
      </c>
      <c r="F524" s="87">
        <v>0</v>
      </c>
      <c r="G524" s="87">
        <v>0</v>
      </c>
      <c r="H524" s="87">
        <v>0</v>
      </c>
      <c r="I524" s="87">
        <v>0</v>
      </c>
      <c r="J524" s="87">
        <v>0</v>
      </c>
      <c r="K524" s="87">
        <v>224</v>
      </c>
    </row>
    <row r="525" spans="1:11">
      <c r="A525" s="91" t="s">
        <v>611</v>
      </c>
      <c r="B525" s="85">
        <v>3</v>
      </c>
      <c r="C525" s="85">
        <v>0</v>
      </c>
      <c r="D525" s="85">
        <v>0</v>
      </c>
      <c r="E525" s="85">
        <v>0</v>
      </c>
      <c r="F525" s="85">
        <v>0</v>
      </c>
      <c r="G525" s="85">
        <v>0</v>
      </c>
      <c r="H525" s="85">
        <v>0</v>
      </c>
      <c r="I525" s="85">
        <v>0</v>
      </c>
      <c r="J525" s="85">
        <v>0</v>
      </c>
      <c r="K525" s="85">
        <v>3</v>
      </c>
    </row>
    <row r="526" spans="1:11">
      <c r="A526" s="91" t="s">
        <v>751</v>
      </c>
      <c r="B526" s="85">
        <v>1</v>
      </c>
      <c r="C526" s="85">
        <v>0</v>
      </c>
      <c r="D526" s="85">
        <v>0</v>
      </c>
      <c r="E526" s="85">
        <v>0</v>
      </c>
      <c r="F526" s="85">
        <v>0</v>
      </c>
      <c r="G526" s="85">
        <v>0</v>
      </c>
      <c r="H526" s="85">
        <v>0</v>
      </c>
      <c r="I526" s="85">
        <v>0</v>
      </c>
      <c r="J526" s="85">
        <v>0</v>
      </c>
      <c r="K526" s="85">
        <v>1</v>
      </c>
    </row>
    <row r="527" spans="1:11">
      <c r="A527" s="91" t="s">
        <v>575</v>
      </c>
      <c r="B527" s="85">
        <v>2</v>
      </c>
      <c r="C527" s="85">
        <v>0</v>
      </c>
      <c r="D527" s="85">
        <v>0</v>
      </c>
      <c r="E527" s="85">
        <v>0</v>
      </c>
      <c r="F527" s="85">
        <v>0</v>
      </c>
      <c r="G527" s="85">
        <v>0</v>
      </c>
      <c r="H527" s="85">
        <v>0</v>
      </c>
      <c r="I527" s="85">
        <v>0</v>
      </c>
      <c r="J527" s="85">
        <v>0</v>
      </c>
      <c r="K527" s="85">
        <v>2</v>
      </c>
    </row>
    <row r="528" spans="1:11">
      <c r="A528" s="91" t="s">
        <v>124</v>
      </c>
      <c r="B528" s="85">
        <v>31</v>
      </c>
      <c r="C528" s="85">
        <v>0</v>
      </c>
      <c r="D528" s="85">
        <v>0</v>
      </c>
      <c r="E528" s="85">
        <v>0</v>
      </c>
      <c r="F528" s="85">
        <v>0</v>
      </c>
      <c r="G528" s="85">
        <v>0</v>
      </c>
      <c r="H528" s="85">
        <v>0</v>
      </c>
      <c r="I528" s="85">
        <v>0</v>
      </c>
      <c r="J528" s="85">
        <v>0</v>
      </c>
      <c r="K528" s="85">
        <v>31</v>
      </c>
    </row>
    <row r="529" spans="1:11">
      <c r="A529" s="91" t="s">
        <v>530</v>
      </c>
      <c r="B529" s="85">
        <v>1</v>
      </c>
      <c r="C529" s="85">
        <v>0</v>
      </c>
      <c r="D529" s="85">
        <v>0</v>
      </c>
      <c r="E529" s="85">
        <v>0</v>
      </c>
      <c r="F529" s="85">
        <v>0</v>
      </c>
      <c r="G529" s="85">
        <v>0</v>
      </c>
      <c r="H529" s="85">
        <v>0</v>
      </c>
      <c r="I529" s="85">
        <v>0</v>
      </c>
      <c r="J529" s="85">
        <v>0</v>
      </c>
      <c r="K529" s="85">
        <v>1</v>
      </c>
    </row>
    <row r="530" spans="1:11">
      <c r="A530" s="91" t="s">
        <v>612</v>
      </c>
      <c r="B530" s="85">
        <v>1</v>
      </c>
      <c r="C530" s="85">
        <v>0</v>
      </c>
      <c r="D530" s="85">
        <v>0</v>
      </c>
      <c r="E530" s="85">
        <v>0</v>
      </c>
      <c r="F530" s="85">
        <v>0</v>
      </c>
      <c r="G530" s="85">
        <v>0</v>
      </c>
      <c r="H530" s="85">
        <v>0</v>
      </c>
      <c r="I530" s="85">
        <v>0</v>
      </c>
      <c r="J530" s="85">
        <v>0</v>
      </c>
      <c r="K530" s="85">
        <v>1</v>
      </c>
    </row>
    <row r="531" spans="1:11">
      <c r="A531" s="91" t="s">
        <v>531</v>
      </c>
      <c r="B531" s="85">
        <v>1</v>
      </c>
      <c r="C531" s="85">
        <v>0</v>
      </c>
      <c r="D531" s="85">
        <v>0</v>
      </c>
      <c r="E531" s="85">
        <v>0</v>
      </c>
      <c r="F531" s="85">
        <v>0</v>
      </c>
      <c r="G531" s="85">
        <v>0</v>
      </c>
      <c r="H531" s="85">
        <v>0</v>
      </c>
      <c r="I531" s="85">
        <v>0</v>
      </c>
      <c r="J531" s="85">
        <v>0</v>
      </c>
      <c r="K531" s="85">
        <v>1</v>
      </c>
    </row>
    <row r="532" spans="1:11">
      <c r="A532" s="91" t="s">
        <v>500</v>
      </c>
      <c r="B532" s="85">
        <v>3</v>
      </c>
      <c r="C532" s="85">
        <v>0</v>
      </c>
      <c r="D532" s="85">
        <v>0</v>
      </c>
      <c r="E532" s="85">
        <v>0</v>
      </c>
      <c r="F532" s="85">
        <v>0</v>
      </c>
      <c r="G532" s="85">
        <v>0</v>
      </c>
      <c r="H532" s="85">
        <v>0</v>
      </c>
      <c r="I532" s="85">
        <v>0</v>
      </c>
      <c r="J532" s="85">
        <v>0</v>
      </c>
      <c r="K532" s="85">
        <v>3</v>
      </c>
    </row>
    <row r="533" spans="1:11">
      <c r="A533" s="91" t="s">
        <v>613</v>
      </c>
      <c r="B533" s="85">
        <v>1</v>
      </c>
      <c r="C533" s="85">
        <v>0</v>
      </c>
      <c r="D533" s="85">
        <v>0</v>
      </c>
      <c r="E533" s="85">
        <v>0</v>
      </c>
      <c r="F533" s="85">
        <v>0</v>
      </c>
      <c r="G533" s="85">
        <v>0</v>
      </c>
      <c r="H533" s="85">
        <v>0</v>
      </c>
      <c r="I533" s="85">
        <v>0</v>
      </c>
      <c r="J533" s="85">
        <v>0</v>
      </c>
      <c r="K533" s="85">
        <v>1</v>
      </c>
    </row>
    <row r="534" spans="1:11">
      <c r="A534" s="91" t="s">
        <v>640</v>
      </c>
      <c r="B534" s="85">
        <v>1</v>
      </c>
      <c r="C534" s="85">
        <v>0</v>
      </c>
      <c r="D534" s="85">
        <v>0</v>
      </c>
      <c r="E534" s="85">
        <v>0</v>
      </c>
      <c r="F534" s="85">
        <v>0</v>
      </c>
      <c r="G534" s="85">
        <v>0</v>
      </c>
      <c r="H534" s="85">
        <v>0</v>
      </c>
      <c r="I534" s="85">
        <v>0</v>
      </c>
      <c r="J534" s="85">
        <v>0</v>
      </c>
      <c r="K534" s="85">
        <v>1</v>
      </c>
    </row>
    <row r="535" spans="1:11">
      <c r="A535" s="91" t="s">
        <v>671</v>
      </c>
      <c r="B535" s="85">
        <v>1</v>
      </c>
      <c r="C535" s="85">
        <v>0</v>
      </c>
      <c r="D535" s="85">
        <v>0</v>
      </c>
      <c r="E535" s="85">
        <v>0</v>
      </c>
      <c r="F535" s="85">
        <v>0</v>
      </c>
      <c r="G535" s="85">
        <v>0</v>
      </c>
      <c r="H535" s="85">
        <v>0</v>
      </c>
      <c r="I535" s="85">
        <v>0</v>
      </c>
      <c r="J535" s="85">
        <v>0</v>
      </c>
      <c r="K535" s="85">
        <v>1</v>
      </c>
    </row>
    <row r="536" spans="1:11">
      <c r="A536" s="91" t="s">
        <v>641</v>
      </c>
      <c r="B536" s="85">
        <v>1</v>
      </c>
      <c r="C536" s="85">
        <v>0</v>
      </c>
      <c r="D536" s="85">
        <v>0</v>
      </c>
      <c r="E536" s="85">
        <v>0</v>
      </c>
      <c r="F536" s="85">
        <v>0</v>
      </c>
      <c r="G536" s="85">
        <v>0</v>
      </c>
      <c r="H536" s="85">
        <v>0</v>
      </c>
      <c r="I536" s="85">
        <v>0</v>
      </c>
      <c r="J536" s="85">
        <v>0</v>
      </c>
      <c r="K536" s="85">
        <v>1</v>
      </c>
    </row>
    <row r="537" spans="1:11">
      <c r="A537" s="91" t="s">
        <v>752</v>
      </c>
      <c r="B537" s="85">
        <v>1</v>
      </c>
      <c r="C537" s="85">
        <v>0</v>
      </c>
      <c r="D537" s="85">
        <v>0</v>
      </c>
      <c r="E537" s="85">
        <v>0</v>
      </c>
      <c r="F537" s="85">
        <v>0</v>
      </c>
      <c r="G537" s="85">
        <v>0</v>
      </c>
      <c r="H537" s="85">
        <v>0</v>
      </c>
      <c r="I537" s="85">
        <v>0</v>
      </c>
      <c r="J537" s="85">
        <v>0</v>
      </c>
      <c r="K537" s="85">
        <v>1</v>
      </c>
    </row>
    <row r="538" spans="1:11">
      <c r="A538" s="91" t="s">
        <v>517</v>
      </c>
      <c r="B538" s="85">
        <v>1</v>
      </c>
      <c r="C538" s="85">
        <v>0</v>
      </c>
      <c r="D538" s="85">
        <v>0</v>
      </c>
      <c r="E538" s="85">
        <v>0</v>
      </c>
      <c r="F538" s="85">
        <v>0</v>
      </c>
      <c r="G538" s="85">
        <v>0</v>
      </c>
      <c r="H538" s="85">
        <v>0</v>
      </c>
      <c r="I538" s="85">
        <v>0</v>
      </c>
      <c r="J538" s="85">
        <v>0</v>
      </c>
      <c r="K538" s="85">
        <v>1</v>
      </c>
    </row>
    <row r="539" spans="1:11">
      <c r="A539" s="91" t="s">
        <v>576</v>
      </c>
      <c r="B539" s="85">
        <v>2</v>
      </c>
      <c r="C539" s="85">
        <v>0</v>
      </c>
      <c r="D539" s="85">
        <v>0</v>
      </c>
      <c r="E539" s="85">
        <v>0</v>
      </c>
      <c r="F539" s="85">
        <v>0</v>
      </c>
      <c r="G539" s="85">
        <v>0</v>
      </c>
      <c r="H539" s="85">
        <v>0</v>
      </c>
      <c r="I539" s="85">
        <v>0</v>
      </c>
      <c r="J539" s="85">
        <v>0</v>
      </c>
      <c r="K539" s="85">
        <v>2</v>
      </c>
    </row>
    <row r="540" spans="1:11">
      <c r="A540" s="91" t="s">
        <v>642</v>
      </c>
      <c r="B540" s="85">
        <v>1</v>
      </c>
      <c r="C540" s="85">
        <v>0</v>
      </c>
      <c r="D540" s="85">
        <v>0</v>
      </c>
      <c r="E540" s="85">
        <v>0</v>
      </c>
      <c r="F540" s="85">
        <v>0</v>
      </c>
      <c r="G540" s="85">
        <v>0</v>
      </c>
      <c r="H540" s="85">
        <v>0</v>
      </c>
      <c r="I540" s="85">
        <v>0</v>
      </c>
      <c r="J540" s="85">
        <v>0</v>
      </c>
      <c r="K540" s="85">
        <v>1</v>
      </c>
    </row>
    <row r="541" spans="1:11">
      <c r="A541" s="91" t="s">
        <v>121</v>
      </c>
      <c r="B541" s="85">
        <v>1</v>
      </c>
      <c r="C541" s="85">
        <v>0</v>
      </c>
      <c r="D541" s="85">
        <v>0</v>
      </c>
      <c r="E541" s="85">
        <v>0</v>
      </c>
      <c r="F541" s="85">
        <v>0</v>
      </c>
      <c r="G541" s="85">
        <v>0</v>
      </c>
      <c r="H541" s="85">
        <v>0</v>
      </c>
      <c r="I541" s="85">
        <v>0</v>
      </c>
      <c r="J541" s="85">
        <v>0</v>
      </c>
      <c r="K541" s="85">
        <v>1</v>
      </c>
    </row>
    <row r="542" spans="1:11">
      <c r="A542" s="91" t="s">
        <v>614</v>
      </c>
      <c r="B542" s="85">
        <v>3</v>
      </c>
      <c r="C542" s="85">
        <v>0</v>
      </c>
      <c r="D542" s="85">
        <v>0</v>
      </c>
      <c r="E542" s="85">
        <v>0</v>
      </c>
      <c r="F542" s="85">
        <v>0</v>
      </c>
      <c r="G542" s="85">
        <v>0</v>
      </c>
      <c r="H542" s="85">
        <v>0</v>
      </c>
      <c r="I542" s="85">
        <v>0</v>
      </c>
      <c r="J542" s="85">
        <v>0</v>
      </c>
      <c r="K542" s="85">
        <v>3</v>
      </c>
    </row>
    <row r="543" spans="1:11">
      <c r="A543" s="91" t="s">
        <v>532</v>
      </c>
      <c r="B543" s="85">
        <v>1</v>
      </c>
      <c r="C543" s="85">
        <v>0</v>
      </c>
      <c r="D543" s="85">
        <v>0</v>
      </c>
      <c r="E543" s="85">
        <v>0</v>
      </c>
      <c r="F543" s="85">
        <v>0</v>
      </c>
      <c r="G543" s="85">
        <v>0</v>
      </c>
      <c r="H543" s="85">
        <v>0</v>
      </c>
      <c r="I543" s="85">
        <v>0</v>
      </c>
      <c r="J543" s="85">
        <v>0</v>
      </c>
      <c r="K543" s="85">
        <v>1</v>
      </c>
    </row>
    <row r="544" spans="1:11">
      <c r="A544" s="91" t="s">
        <v>643</v>
      </c>
      <c r="B544" s="85">
        <v>1</v>
      </c>
      <c r="C544" s="85">
        <v>0</v>
      </c>
      <c r="D544" s="85">
        <v>0</v>
      </c>
      <c r="E544" s="85">
        <v>0</v>
      </c>
      <c r="F544" s="85">
        <v>0</v>
      </c>
      <c r="G544" s="85">
        <v>0</v>
      </c>
      <c r="H544" s="85">
        <v>0</v>
      </c>
      <c r="I544" s="85">
        <v>0</v>
      </c>
      <c r="J544" s="85">
        <v>0</v>
      </c>
      <c r="K544" s="85">
        <v>1</v>
      </c>
    </row>
    <row r="545" spans="1:11">
      <c r="A545" s="91" t="s">
        <v>94</v>
      </c>
      <c r="B545" s="85">
        <v>1</v>
      </c>
      <c r="C545" s="85">
        <v>0</v>
      </c>
      <c r="D545" s="85">
        <v>0</v>
      </c>
      <c r="E545" s="85">
        <v>0</v>
      </c>
      <c r="F545" s="85">
        <v>0</v>
      </c>
      <c r="G545" s="85">
        <v>0</v>
      </c>
      <c r="H545" s="85">
        <v>0</v>
      </c>
      <c r="I545" s="85">
        <v>0</v>
      </c>
      <c r="J545" s="85">
        <v>0</v>
      </c>
      <c r="K545" s="85">
        <v>1</v>
      </c>
    </row>
    <row r="546" spans="1:11">
      <c r="A546" s="91" t="s">
        <v>491</v>
      </c>
      <c r="B546" s="85">
        <v>17</v>
      </c>
      <c r="C546" s="85">
        <v>0</v>
      </c>
      <c r="D546" s="85">
        <v>0</v>
      </c>
      <c r="E546" s="85">
        <v>0</v>
      </c>
      <c r="F546" s="85">
        <v>0</v>
      </c>
      <c r="G546" s="85">
        <v>0</v>
      </c>
      <c r="H546" s="85">
        <v>0</v>
      </c>
      <c r="I546" s="85">
        <v>0</v>
      </c>
      <c r="J546" s="85">
        <v>0</v>
      </c>
      <c r="K546" s="85">
        <v>17</v>
      </c>
    </row>
    <row r="547" spans="1:11">
      <c r="A547" s="91" t="s">
        <v>577</v>
      </c>
      <c r="B547" s="85">
        <v>8</v>
      </c>
      <c r="C547" s="85">
        <v>0</v>
      </c>
      <c r="D547" s="85">
        <v>0</v>
      </c>
      <c r="E547" s="85">
        <v>0</v>
      </c>
      <c r="F547" s="85">
        <v>0</v>
      </c>
      <c r="G547" s="85">
        <v>0</v>
      </c>
      <c r="H547" s="85">
        <v>0</v>
      </c>
      <c r="I547" s="85">
        <v>0</v>
      </c>
      <c r="J547" s="85">
        <v>0</v>
      </c>
      <c r="K547" s="85">
        <v>8</v>
      </c>
    </row>
    <row r="548" spans="1:11">
      <c r="A548" s="91" t="s">
        <v>461</v>
      </c>
      <c r="B548" s="85">
        <v>12</v>
      </c>
      <c r="C548" s="85">
        <v>0</v>
      </c>
      <c r="D548" s="85">
        <v>0</v>
      </c>
      <c r="E548" s="85">
        <v>0</v>
      </c>
      <c r="F548" s="85">
        <v>0</v>
      </c>
      <c r="G548" s="85">
        <v>0</v>
      </c>
      <c r="H548" s="85">
        <v>0</v>
      </c>
      <c r="I548" s="85">
        <v>0</v>
      </c>
      <c r="J548" s="85">
        <v>0</v>
      </c>
      <c r="K548" s="85">
        <v>12</v>
      </c>
    </row>
    <row r="549" spans="1:11">
      <c r="A549" s="91" t="s">
        <v>125</v>
      </c>
      <c r="B549" s="85">
        <v>128</v>
      </c>
      <c r="C549" s="85">
        <v>0</v>
      </c>
      <c r="D549" s="85">
        <v>0</v>
      </c>
      <c r="E549" s="85">
        <v>0</v>
      </c>
      <c r="F549" s="85">
        <v>0</v>
      </c>
      <c r="G549" s="85">
        <v>0</v>
      </c>
      <c r="H549" s="85">
        <v>0</v>
      </c>
      <c r="I549" s="85">
        <v>0</v>
      </c>
      <c r="J549" s="85">
        <v>0</v>
      </c>
      <c r="K549" s="85">
        <v>128</v>
      </c>
    </row>
    <row r="550" spans="1:11">
      <c r="A550" s="88" t="s">
        <v>46</v>
      </c>
      <c r="B550" s="87">
        <v>438</v>
      </c>
      <c r="C550" s="87">
        <v>0</v>
      </c>
      <c r="D550" s="87">
        <v>0</v>
      </c>
      <c r="E550" s="87">
        <v>0</v>
      </c>
      <c r="F550" s="87">
        <v>0</v>
      </c>
      <c r="G550" s="87">
        <v>0</v>
      </c>
      <c r="H550" s="87">
        <v>0</v>
      </c>
      <c r="I550" s="87">
        <v>0</v>
      </c>
      <c r="J550" s="87">
        <v>0</v>
      </c>
      <c r="K550" s="87">
        <v>438</v>
      </c>
    </row>
    <row r="551" spans="1:11">
      <c r="A551" s="91" t="s">
        <v>615</v>
      </c>
      <c r="B551" s="85">
        <v>2</v>
      </c>
      <c r="C551" s="85">
        <v>0</v>
      </c>
      <c r="D551" s="85">
        <v>0</v>
      </c>
      <c r="E551" s="85">
        <v>0</v>
      </c>
      <c r="F551" s="85">
        <v>0</v>
      </c>
      <c r="G551" s="85">
        <v>0</v>
      </c>
      <c r="H551" s="85">
        <v>0</v>
      </c>
      <c r="I551" s="85">
        <v>0</v>
      </c>
      <c r="J551" s="85">
        <v>0</v>
      </c>
      <c r="K551" s="85">
        <v>2</v>
      </c>
    </row>
    <row r="552" spans="1:11">
      <c r="A552" s="91" t="s">
        <v>644</v>
      </c>
      <c r="B552" s="85">
        <v>6</v>
      </c>
      <c r="C552" s="85">
        <v>0</v>
      </c>
      <c r="D552" s="85">
        <v>0</v>
      </c>
      <c r="E552" s="85">
        <v>0</v>
      </c>
      <c r="F552" s="85">
        <v>0</v>
      </c>
      <c r="G552" s="85">
        <v>0</v>
      </c>
      <c r="H552" s="85">
        <v>0</v>
      </c>
      <c r="I552" s="85">
        <v>0</v>
      </c>
      <c r="J552" s="85">
        <v>0</v>
      </c>
      <c r="K552" s="85">
        <v>6</v>
      </c>
    </row>
    <row r="553" spans="1:11">
      <c r="A553" s="91" t="s">
        <v>124</v>
      </c>
      <c r="B553" s="85">
        <v>1</v>
      </c>
      <c r="C553" s="85">
        <v>0</v>
      </c>
      <c r="D553" s="85">
        <v>0</v>
      </c>
      <c r="E553" s="85">
        <v>0</v>
      </c>
      <c r="F553" s="85">
        <v>0</v>
      </c>
      <c r="G553" s="85">
        <v>0</v>
      </c>
      <c r="H553" s="85">
        <v>0</v>
      </c>
      <c r="I553" s="85">
        <v>0</v>
      </c>
      <c r="J553" s="85">
        <v>0</v>
      </c>
      <c r="K553" s="85">
        <v>1</v>
      </c>
    </row>
    <row r="554" spans="1:11">
      <c r="A554" s="91" t="s">
        <v>578</v>
      </c>
      <c r="B554" s="85">
        <v>1</v>
      </c>
      <c r="C554" s="85">
        <v>0</v>
      </c>
      <c r="D554" s="85">
        <v>0</v>
      </c>
      <c r="E554" s="85">
        <v>0</v>
      </c>
      <c r="F554" s="85">
        <v>0</v>
      </c>
      <c r="G554" s="85">
        <v>0</v>
      </c>
      <c r="H554" s="85">
        <v>0</v>
      </c>
      <c r="I554" s="85">
        <v>0</v>
      </c>
      <c r="J554" s="85">
        <v>0</v>
      </c>
      <c r="K554" s="85">
        <v>1</v>
      </c>
    </row>
    <row r="555" spans="1:11">
      <c r="A555" s="91" t="s">
        <v>616</v>
      </c>
      <c r="B555" s="85">
        <v>2</v>
      </c>
      <c r="C555" s="85">
        <v>0</v>
      </c>
      <c r="D555" s="85">
        <v>0</v>
      </c>
      <c r="E555" s="85">
        <v>0</v>
      </c>
      <c r="F555" s="85">
        <v>0</v>
      </c>
      <c r="G555" s="85">
        <v>0</v>
      </c>
      <c r="H555" s="85">
        <v>0</v>
      </c>
      <c r="I555" s="85">
        <v>0</v>
      </c>
      <c r="J555" s="85">
        <v>0</v>
      </c>
      <c r="K555" s="85">
        <v>2</v>
      </c>
    </row>
    <row r="556" spans="1:11">
      <c r="A556" s="91" t="s">
        <v>579</v>
      </c>
      <c r="B556" s="85">
        <v>4</v>
      </c>
      <c r="C556" s="85">
        <v>0</v>
      </c>
      <c r="D556" s="85">
        <v>0</v>
      </c>
      <c r="E556" s="85">
        <v>0</v>
      </c>
      <c r="F556" s="85">
        <v>0</v>
      </c>
      <c r="G556" s="85">
        <v>0</v>
      </c>
      <c r="H556" s="85">
        <v>0</v>
      </c>
      <c r="I556" s="85">
        <v>0</v>
      </c>
      <c r="J556" s="85">
        <v>0</v>
      </c>
      <c r="K556" s="85">
        <v>4</v>
      </c>
    </row>
    <row r="557" spans="1:11">
      <c r="A557" s="91" t="s">
        <v>753</v>
      </c>
      <c r="B557" s="85">
        <v>1</v>
      </c>
      <c r="C557" s="85">
        <v>0</v>
      </c>
      <c r="D557" s="85">
        <v>0</v>
      </c>
      <c r="E557" s="85">
        <v>0</v>
      </c>
      <c r="F557" s="85">
        <v>0</v>
      </c>
      <c r="G557" s="85">
        <v>0</v>
      </c>
      <c r="H557" s="85">
        <v>0</v>
      </c>
      <c r="I557" s="85">
        <v>0</v>
      </c>
      <c r="J557" s="85">
        <v>0</v>
      </c>
      <c r="K557" s="85">
        <v>1</v>
      </c>
    </row>
    <row r="558" spans="1:11">
      <c r="A558" s="91" t="s">
        <v>754</v>
      </c>
      <c r="B558" s="85">
        <v>2</v>
      </c>
      <c r="C558" s="85">
        <v>0</v>
      </c>
      <c r="D558" s="85">
        <v>0</v>
      </c>
      <c r="E558" s="85">
        <v>0</v>
      </c>
      <c r="F558" s="85">
        <v>0</v>
      </c>
      <c r="G558" s="85">
        <v>0</v>
      </c>
      <c r="H558" s="85">
        <v>0</v>
      </c>
      <c r="I558" s="85">
        <v>0</v>
      </c>
      <c r="J558" s="85">
        <v>0</v>
      </c>
      <c r="K558" s="85">
        <v>2</v>
      </c>
    </row>
    <row r="559" spans="1:11">
      <c r="A559" s="91" t="s">
        <v>580</v>
      </c>
      <c r="B559" s="85">
        <v>5</v>
      </c>
      <c r="C559" s="85">
        <v>0</v>
      </c>
      <c r="D559" s="85">
        <v>0</v>
      </c>
      <c r="E559" s="85">
        <v>0</v>
      </c>
      <c r="F559" s="85">
        <v>0</v>
      </c>
      <c r="G559" s="85">
        <v>0</v>
      </c>
      <c r="H559" s="85">
        <v>0</v>
      </c>
      <c r="I559" s="85">
        <v>0</v>
      </c>
      <c r="J559" s="85">
        <v>0</v>
      </c>
      <c r="K559" s="85">
        <v>5</v>
      </c>
    </row>
    <row r="560" spans="1:11">
      <c r="A560" s="91" t="s">
        <v>128</v>
      </c>
      <c r="B560" s="85">
        <v>66</v>
      </c>
      <c r="C560" s="85">
        <v>0</v>
      </c>
      <c r="D560" s="85">
        <v>0</v>
      </c>
      <c r="E560" s="85">
        <v>0</v>
      </c>
      <c r="F560" s="85">
        <v>0</v>
      </c>
      <c r="G560" s="85">
        <v>0</v>
      </c>
      <c r="H560" s="85">
        <v>0</v>
      </c>
      <c r="I560" s="85">
        <v>0</v>
      </c>
      <c r="J560" s="85">
        <v>0</v>
      </c>
      <c r="K560" s="85">
        <v>66</v>
      </c>
    </row>
    <row r="561" spans="1:11">
      <c r="A561" s="91" t="s">
        <v>617</v>
      </c>
      <c r="B561" s="85">
        <v>19</v>
      </c>
      <c r="C561" s="85">
        <v>0</v>
      </c>
      <c r="D561" s="85">
        <v>0</v>
      </c>
      <c r="E561" s="85">
        <v>0</v>
      </c>
      <c r="F561" s="85">
        <v>0</v>
      </c>
      <c r="G561" s="85">
        <v>0</v>
      </c>
      <c r="H561" s="85">
        <v>0</v>
      </c>
      <c r="I561" s="85">
        <v>0</v>
      </c>
      <c r="J561" s="85">
        <v>0</v>
      </c>
      <c r="K561" s="85">
        <v>19</v>
      </c>
    </row>
    <row r="562" spans="1:11">
      <c r="A562" s="91" t="s">
        <v>533</v>
      </c>
      <c r="B562" s="85">
        <v>5</v>
      </c>
      <c r="C562" s="85">
        <v>0</v>
      </c>
      <c r="D562" s="85">
        <v>0</v>
      </c>
      <c r="E562" s="85">
        <v>0</v>
      </c>
      <c r="F562" s="85">
        <v>0</v>
      </c>
      <c r="G562" s="85">
        <v>0</v>
      </c>
      <c r="H562" s="85">
        <v>0</v>
      </c>
      <c r="I562" s="85">
        <v>0</v>
      </c>
      <c r="J562" s="85">
        <v>0</v>
      </c>
      <c r="K562" s="85">
        <v>5</v>
      </c>
    </row>
    <row r="563" spans="1:11">
      <c r="A563" s="91" t="s">
        <v>129</v>
      </c>
      <c r="B563" s="85">
        <v>21</v>
      </c>
      <c r="C563" s="85">
        <v>0</v>
      </c>
      <c r="D563" s="85">
        <v>0</v>
      </c>
      <c r="E563" s="85">
        <v>0</v>
      </c>
      <c r="F563" s="85">
        <v>0</v>
      </c>
      <c r="G563" s="85">
        <v>0</v>
      </c>
      <c r="H563" s="85">
        <v>0</v>
      </c>
      <c r="I563" s="85">
        <v>0</v>
      </c>
      <c r="J563" s="85">
        <v>0</v>
      </c>
      <c r="K563" s="85">
        <v>21</v>
      </c>
    </row>
    <row r="564" spans="1:11">
      <c r="A564" s="91" t="s">
        <v>693</v>
      </c>
      <c r="B564" s="85">
        <v>1</v>
      </c>
      <c r="C564" s="85">
        <v>0</v>
      </c>
      <c r="D564" s="85">
        <v>0</v>
      </c>
      <c r="E564" s="85">
        <v>0</v>
      </c>
      <c r="F564" s="85">
        <v>0</v>
      </c>
      <c r="G564" s="85">
        <v>0</v>
      </c>
      <c r="H564" s="85">
        <v>0</v>
      </c>
      <c r="I564" s="85">
        <v>0</v>
      </c>
      <c r="J564" s="85">
        <v>0</v>
      </c>
      <c r="K564" s="85">
        <v>1</v>
      </c>
    </row>
    <row r="565" spans="1:11">
      <c r="A565" s="104" t="s">
        <v>125</v>
      </c>
      <c r="B565" s="95">
        <v>302</v>
      </c>
      <c r="C565" s="95">
        <v>0</v>
      </c>
      <c r="D565" s="95">
        <v>0</v>
      </c>
      <c r="E565" s="95">
        <v>0</v>
      </c>
      <c r="F565" s="95">
        <v>0</v>
      </c>
      <c r="G565" s="95">
        <v>0</v>
      </c>
      <c r="H565" s="95">
        <v>0</v>
      </c>
      <c r="I565" s="95">
        <v>0</v>
      </c>
      <c r="J565" s="95">
        <v>0</v>
      </c>
      <c r="K565" s="95">
        <v>302</v>
      </c>
    </row>
  </sheetData>
  <mergeCells count="13">
    <mergeCell ref="K5:K7"/>
    <mergeCell ref="A3:K3"/>
    <mergeCell ref="A5:A7"/>
    <mergeCell ref="B5:J5"/>
    <mergeCell ref="C6:C7"/>
    <mergeCell ref="H6:H7"/>
    <mergeCell ref="B6:B7"/>
    <mergeCell ref="G6:G7"/>
    <mergeCell ref="J6:J7"/>
    <mergeCell ref="F6:F7"/>
    <mergeCell ref="E6:E7"/>
    <mergeCell ref="I6:I7"/>
    <mergeCell ref="D6:D7"/>
  </mergeCells>
  <hyperlinks>
    <hyperlink ref="A1" location="CONTENTS!A1" display="CONTENTS" xr:uid="{39CED244-CC00-4DAE-9A94-B985BE644491}"/>
  </hyperlinks>
  <printOptions horizontalCentered="1"/>
  <pageMargins left="0.78740157480314965" right="0.86614173228346458" top="0.78740157480314965" bottom="0.78740157480314965"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96"/>
  <sheetViews>
    <sheetView showGridLines="0" zoomScaleNormal="100" workbookViewId="0">
      <pane ySplit="7" topLeftCell="A8" activePane="bottomLeft" state="frozen"/>
      <selection activeCell="A2" sqref="A2"/>
      <selection pane="bottomLeft" activeCell="A2" sqref="A2"/>
    </sheetView>
  </sheetViews>
  <sheetFormatPr defaultRowHeight="12"/>
  <cols>
    <col min="1" max="1" width="32.5703125" style="4" bestFit="1" customWidth="1"/>
    <col min="2" max="4" width="9.28515625" style="4" bestFit="1" customWidth="1"/>
    <col min="5" max="5" width="9.42578125" style="4" bestFit="1" customWidth="1"/>
    <col min="6" max="11" width="9.28515625" style="4" bestFit="1" customWidth="1"/>
    <col min="12" max="16384" width="9.140625" style="4"/>
  </cols>
  <sheetData>
    <row r="1" spans="1:11">
      <c r="A1" s="56" t="s">
        <v>131</v>
      </c>
    </row>
    <row r="2" spans="1:11" ht="12" customHeight="1">
      <c r="A2" s="7"/>
      <c r="B2" s="7"/>
      <c r="C2" s="7"/>
      <c r="D2" s="7"/>
      <c r="E2" s="7"/>
      <c r="F2" s="7"/>
      <c r="G2" s="7"/>
      <c r="H2" s="7"/>
      <c r="I2" s="7"/>
      <c r="J2" s="7"/>
      <c r="K2" s="7"/>
    </row>
    <row r="3" spans="1:11" ht="12" customHeight="1">
      <c r="A3" s="216" t="s">
        <v>707</v>
      </c>
      <c r="B3" s="216"/>
      <c r="C3" s="216"/>
      <c r="D3" s="216"/>
      <c r="E3" s="216"/>
      <c r="F3" s="216"/>
      <c r="G3" s="216"/>
      <c r="H3" s="216"/>
      <c r="I3" s="216"/>
      <c r="J3" s="216"/>
      <c r="K3" s="216"/>
    </row>
    <row r="4" spans="1:11" ht="12" customHeight="1">
      <c r="A4" s="7"/>
      <c r="B4" s="7"/>
      <c r="C4" s="7"/>
      <c r="D4" s="7"/>
      <c r="E4" s="7"/>
      <c r="F4" s="7"/>
      <c r="G4" s="7"/>
      <c r="H4" s="7"/>
      <c r="I4" s="7"/>
      <c r="J4" s="7"/>
      <c r="K4" s="10" t="s">
        <v>33</v>
      </c>
    </row>
    <row r="5" spans="1:11">
      <c r="A5" s="228" t="s">
        <v>0</v>
      </c>
      <c r="B5" s="231" t="s">
        <v>144</v>
      </c>
      <c r="C5" s="232"/>
      <c r="D5" s="232"/>
      <c r="E5" s="232"/>
      <c r="F5" s="232"/>
      <c r="G5" s="232"/>
      <c r="H5" s="232"/>
      <c r="I5" s="232"/>
      <c r="J5" s="233"/>
      <c r="K5" s="234" t="s">
        <v>50</v>
      </c>
    </row>
    <row r="6" spans="1:11">
      <c r="A6" s="229"/>
      <c r="B6" s="228" t="s">
        <v>143</v>
      </c>
      <c r="C6" s="228" t="s">
        <v>142</v>
      </c>
      <c r="D6" s="228" t="s">
        <v>141</v>
      </c>
      <c r="E6" s="228" t="s">
        <v>140</v>
      </c>
      <c r="F6" s="228" t="s">
        <v>139</v>
      </c>
      <c r="G6" s="228" t="s">
        <v>138</v>
      </c>
      <c r="H6" s="228" t="s">
        <v>137</v>
      </c>
      <c r="I6" s="228" t="s">
        <v>136</v>
      </c>
      <c r="J6" s="228" t="s">
        <v>135</v>
      </c>
      <c r="K6" s="235"/>
    </row>
    <row r="7" spans="1:11">
      <c r="A7" s="230"/>
      <c r="B7" s="230"/>
      <c r="C7" s="230"/>
      <c r="D7" s="230"/>
      <c r="E7" s="230"/>
      <c r="F7" s="230"/>
      <c r="G7" s="230"/>
      <c r="H7" s="230"/>
      <c r="I7" s="230"/>
      <c r="J7" s="230"/>
      <c r="K7" s="236"/>
    </row>
    <row r="8" spans="1:11" s="59" customFormat="1" ht="15.75" customHeight="1">
      <c r="A8" s="81" t="s">
        <v>2</v>
      </c>
      <c r="B8" s="82"/>
      <c r="C8" s="82"/>
      <c r="D8" s="82"/>
      <c r="E8" s="82"/>
      <c r="F8" s="82"/>
      <c r="G8" s="82"/>
      <c r="H8" s="82"/>
      <c r="I8" s="82"/>
      <c r="J8" s="82"/>
      <c r="K8" s="82"/>
    </row>
    <row r="9" spans="1:11" s="59" customFormat="1" ht="15.75" customHeight="1">
      <c r="A9" s="89" t="s">
        <v>1</v>
      </c>
      <c r="B9" s="90">
        <v>1361</v>
      </c>
      <c r="C9" s="90">
        <v>3380</v>
      </c>
      <c r="D9" s="90">
        <v>1156</v>
      </c>
      <c r="E9" s="90">
        <v>4263</v>
      </c>
      <c r="F9" s="90">
        <v>70</v>
      </c>
      <c r="G9" s="90">
        <v>1811</v>
      </c>
      <c r="H9" s="90">
        <v>198</v>
      </c>
      <c r="I9" s="90">
        <v>531</v>
      </c>
      <c r="J9" s="90">
        <v>169</v>
      </c>
      <c r="K9" s="90">
        <v>12939</v>
      </c>
    </row>
    <row r="10" spans="1:11" s="57" customFormat="1" ht="12" customHeight="1">
      <c r="A10" s="86"/>
      <c r="B10" s="87"/>
      <c r="C10" s="87"/>
      <c r="D10" s="87"/>
      <c r="E10" s="87"/>
      <c r="F10" s="87"/>
      <c r="G10" s="87"/>
      <c r="H10" s="87"/>
      <c r="I10" s="87"/>
      <c r="J10" s="87"/>
      <c r="K10" s="87"/>
    </row>
    <row r="11" spans="1:11" s="57" customFormat="1" ht="12" customHeight="1">
      <c r="A11" s="86" t="s">
        <v>43</v>
      </c>
      <c r="B11" s="87">
        <v>0</v>
      </c>
      <c r="C11" s="87">
        <v>1690</v>
      </c>
      <c r="D11" s="87">
        <v>947</v>
      </c>
      <c r="E11" s="87">
        <v>4205</v>
      </c>
      <c r="F11" s="87">
        <v>63</v>
      </c>
      <c r="G11" s="87">
        <v>1757</v>
      </c>
      <c r="H11" s="87">
        <v>196</v>
      </c>
      <c r="I11" s="87">
        <v>513</v>
      </c>
      <c r="J11" s="87">
        <v>165</v>
      </c>
      <c r="K11" s="87">
        <v>9536</v>
      </c>
    </row>
    <row r="12" spans="1:11" s="60" customFormat="1" ht="12" customHeight="1">
      <c r="A12" s="88" t="s">
        <v>4</v>
      </c>
      <c r="B12" s="87">
        <v>0</v>
      </c>
      <c r="C12" s="87">
        <v>1186</v>
      </c>
      <c r="D12" s="87">
        <v>634</v>
      </c>
      <c r="E12" s="87">
        <v>3493</v>
      </c>
      <c r="F12" s="87">
        <v>55</v>
      </c>
      <c r="G12" s="87">
        <v>1607</v>
      </c>
      <c r="H12" s="87">
        <v>193</v>
      </c>
      <c r="I12" s="87">
        <v>507</v>
      </c>
      <c r="J12" s="87">
        <v>163</v>
      </c>
      <c r="K12" s="87">
        <v>7838</v>
      </c>
    </row>
    <row r="13" spans="1:11" s="58" customFormat="1" ht="12" customHeight="1">
      <c r="A13" s="91" t="s">
        <v>584</v>
      </c>
      <c r="B13" s="85">
        <v>0</v>
      </c>
      <c r="C13" s="85">
        <v>0</v>
      </c>
      <c r="D13" s="85">
        <v>3</v>
      </c>
      <c r="E13" s="85">
        <v>0</v>
      </c>
      <c r="F13" s="85">
        <v>0</v>
      </c>
      <c r="G13" s="85">
        <v>0</v>
      </c>
      <c r="H13" s="85">
        <v>0</v>
      </c>
      <c r="I13" s="85">
        <v>0</v>
      </c>
      <c r="J13" s="85">
        <v>0</v>
      </c>
      <c r="K13" s="85">
        <v>3</v>
      </c>
    </row>
    <row r="14" spans="1:11" s="58" customFormat="1" ht="12" customHeight="1">
      <c r="A14" s="91" t="s">
        <v>537</v>
      </c>
      <c r="B14" s="85">
        <v>0</v>
      </c>
      <c r="C14" s="85">
        <v>0</v>
      </c>
      <c r="D14" s="85">
        <v>0</v>
      </c>
      <c r="E14" s="85">
        <v>0</v>
      </c>
      <c r="F14" s="85">
        <v>0</v>
      </c>
      <c r="G14" s="85">
        <v>0</v>
      </c>
      <c r="H14" s="85">
        <v>0</v>
      </c>
      <c r="I14" s="85">
        <v>0</v>
      </c>
      <c r="J14" s="85">
        <v>1</v>
      </c>
      <c r="K14" s="85">
        <v>1</v>
      </c>
    </row>
    <row r="15" spans="1:11" s="58" customFormat="1" ht="12" customHeight="1">
      <c r="A15" s="91" t="s">
        <v>51</v>
      </c>
      <c r="B15" s="85">
        <v>0</v>
      </c>
      <c r="C15" s="85">
        <v>0</v>
      </c>
      <c r="D15" s="85">
        <v>0</v>
      </c>
      <c r="E15" s="85">
        <v>1</v>
      </c>
      <c r="F15" s="85">
        <v>4</v>
      </c>
      <c r="G15" s="85">
        <v>30</v>
      </c>
      <c r="H15" s="85">
        <v>0</v>
      </c>
      <c r="I15" s="85">
        <v>4</v>
      </c>
      <c r="J15" s="85">
        <v>2</v>
      </c>
      <c r="K15" s="85">
        <v>41</v>
      </c>
    </row>
    <row r="16" spans="1:11" s="58" customFormat="1" ht="12" customHeight="1">
      <c r="A16" s="91" t="s">
        <v>538</v>
      </c>
      <c r="B16" s="85">
        <v>0</v>
      </c>
      <c r="C16" s="85">
        <v>0</v>
      </c>
      <c r="D16" s="85">
        <v>0</v>
      </c>
      <c r="E16" s="85">
        <v>0</v>
      </c>
      <c r="F16" s="85">
        <v>0</v>
      </c>
      <c r="G16" s="85">
        <v>0</v>
      </c>
      <c r="H16" s="85">
        <v>0</v>
      </c>
      <c r="I16" s="85">
        <v>6</v>
      </c>
      <c r="J16" s="85">
        <v>5</v>
      </c>
      <c r="K16" s="85">
        <v>11</v>
      </c>
    </row>
    <row r="17" spans="1:11" s="58" customFormat="1" ht="12" customHeight="1">
      <c r="A17" s="91" t="s">
        <v>52</v>
      </c>
      <c r="B17" s="85">
        <v>0</v>
      </c>
      <c r="C17" s="85">
        <v>5</v>
      </c>
      <c r="D17" s="85">
        <v>7</v>
      </c>
      <c r="E17" s="85">
        <v>68</v>
      </c>
      <c r="F17" s="85">
        <v>3</v>
      </c>
      <c r="G17" s="85">
        <v>45</v>
      </c>
      <c r="H17" s="85">
        <v>10</v>
      </c>
      <c r="I17" s="85">
        <v>17</v>
      </c>
      <c r="J17" s="85">
        <v>4</v>
      </c>
      <c r="K17" s="85">
        <v>159</v>
      </c>
    </row>
    <row r="18" spans="1:11" s="58" customFormat="1" ht="12" customHeight="1">
      <c r="A18" s="91" t="s">
        <v>53</v>
      </c>
      <c r="B18" s="85">
        <v>0</v>
      </c>
      <c r="C18" s="85">
        <v>0</v>
      </c>
      <c r="D18" s="85">
        <v>0</v>
      </c>
      <c r="E18" s="85">
        <v>126</v>
      </c>
      <c r="F18" s="85">
        <v>0</v>
      </c>
      <c r="G18" s="85">
        <v>209</v>
      </c>
      <c r="H18" s="85">
        <v>4</v>
      </c>
      <c r="I18" s="85">
        <v>142</v>
      </c>
      <c r="J18" s="85">
        <v>30</v>
      </c>
      <c r="K18" s="85">
        <v>511</v>
      </c>
    </row>
    <row r="19" spans="1:11" s="58" customFormat="1" ht="12" customHeight="1">
      <c r="A19" s="91" t="s">
        <v>539</v>
      </c>
      <c r="B19" s="85">
        <v>0</v>
      </c>
      <c r="C19" s="85">
        <v>0</v>
      </c>
      <c r="D19" s="85">
        <v>0</v>
      </c>
      <c r="E19" s="85">
        <v>42</v>
      </c>
      <c r="F19" s="85">
        <v>0</v>
      </c>
      <c r="G19" s="85">
        <v>0</v>
      </c>
      <c r="H19" s="85">
        <v>0</v>
      </c>
      <c r="I19" s="85">
        <v>0</v>
      </c>
      <c r="J19" s="85">
        <v>0</v>
      </c>
      <c r="K19" s="85">
        <v>42</v>
      </c>
    </row>
    <row r="20" spans="1:11" s="58" customFormat="1" ht="12" customHeight="1">
      <c r="A20" s="91" t="s">
        <v>54</v>
      </c>
      <c r="B20" s="85">
        <v>0</v>
      </c>
      <c r="C20" s="85">
        <v>0</v>
      </c>
      <c r="D20" s="85">
        <v>0</v>
      </c>
      <c r="E20" s="85">
        <v>0</v>
      </c>
      <c r="F20" s="85">
        <v>0</v>
      </c>
      <c r="G20" s="85">
        <v>0</v>
      </c>
      <c r="H20" s="85">
        <v>0</v>
      </c>
      <c r="I20" s="85">
        <v>7</v>
      </c>
      <c r="J20" s="85">
        <v>5</v>
      </c>
      <c r="K20" s="85">
        <v>12</v>
      </c>
    </row>
    <row r="21" spans="1:11" s="58" customFormat="1" ht="12" customHeight="1">
      <c r="A21" s="91" t="s">
        <v>732</v>
      </c>
      <c r="B21" s="85">
        <v>0</v>
      </c>
      <c r="C21" s="85">
        <v>0</v>
      </c>
      <c r="D21" s="85">
        <v>0</v>
      </c>
      <c r="E21" s="85">
        <v>0</v>
      </c>
      <c r="F21" s="85">
        <v>0</v>
      </c>
      <c r="G21" s="85">
        <v>0</v>
      </c>
      <c r="H21" s="85">
        <v>0</v>
      </c>
      <c r="I21" s="85">
        <v>0</v>
      </c>
      <c r="J21" s="85">
        <v>1</v>
      </c>
      <c r="K21" s="85">
        <v>1</v>
      </c>
    </row>
    <row r="22" spans="1:11" s="58" customFormat="1" ht="12" customHeight="1">
      <c r="A22" s="91" t="s">
        <v>452</v>
      </c>
      <c r="B22" s="85">
        <v>0</v>
      </c>
      <c r="C22" s="85">
        <v>0</v>
      </c>
      <c r="D22" s="85">
        <v>0</v>
      </c>
      <c r="E22" s="85">
        <v>0</v>
      </c>
      <c r="F22" s="85">
        <v>0</v>
      </c>
      <c r="G22" s="85">
        <v>1</v>
      </c>
      <c r="H22" s="85">
        <v>0</v>
      </c>
      <c r="I22" s="85">
        <v>1</v>
      </c>
      <c r="J22" s="85">
        <v>5</v>
      </c>
      <c r="K22" s="85">
        <v>7</v>
      </c>
    </row>
    <row r="23" spans="1:11" s="58" customFormat="1" ht="12" customHeight="1">
      <c r="A23" s="91" t="s">
        <v>540</v>
      </c>
      <c r="B23" s="85">
        <v>0</v>
      </c>
      <c r="C23" s="85">
        <v>0</v>
      </c>
      <c r="D23" s="85">
        <v>0</v>
      </c>
      <c r="E23" s="85">
        <v>0</v>
      </c>
      <c r="F23" s="85">
        <v>0</v>
      </c>
      <c r="G23" s="85">
        <v>0</v>
      </c>
      <c r="H23" s="85">
        <v>0</v>
      </c>
      <c r="I23" s="85">
        <v>2</v>
      </c>
      <c r="J23" s="85">
        <v>1</v>
      </c>
      <c r="K23" s="85">
        <v>3</v>
      </c>
    </row>
    <row r="24" spans="1:11" s="58" customFormat="1" ht="12" customHeight="1">
      <c r="A24" s="91" t="s">
        <v>55</v>
      </c>
      <c r="B24" s="85">
        <v>0</v>
      </c>
      <c r="C24" s="85">
        <v>1</v>
      </c>
      <c r="D24" s="85">
        <v>17</v>
      </c>
      <c r="E24" s="85">
        <v>0</v>
      </c>
      <c r="F24" s="85">
        <v>1</v>
      </c>
      <c r="G24" s="85">
        <v>0</v>
      </c>
      <c r="H24" s="85">
        <v>0</v>
      </c>
      <c r="I24" s="85">
        <v>0</v>
      </c>
      <c r="J24" s="85">
        <v>0</v>
      </c>
      <c r="K24" s="85">
        <v>19</v>
      </c>
    </row>
    <row r="25" spans="1:11" s="58" customFormat="1" ht="12" customHeight="1">
      <c r="A25" s="91" t="s">
        <v>56</v>
      </c>
      <c r="B25" s="85">
        <v>0</v>
      </c>
      <c r="C25" s="85">
        <v>0</v>
      </c>
      <c r="D25" s="85">
        <v>0</v>
      </c>
      <c r="E25" s="85">
        <v>0</v>
      </c>
      <c r="F25" s="85">
        <v>0</v>
      </c>
      <c r="G25" s="85">
        <v>25</v>
      </c>
      <c r="H25" s="85">
        <v>0</v>
      </c>
      <c r="I25" s="85">
        <v>0</v>
      </c>
      <c r="J25" s="85">
        <v>0</v>
      </c>
      <c r="K25" s="85">
        <v>25</v>
      </c>
    </row>
    <row r="26" spans="1:11" s="58" customFormat="1" ht="12" customHeight="1">
      <c r="A26" s="91" t="s">
        <v>57</v>
      </c>
      <c r="B26" s="85">
        <v>0</v>
      </c>
      <c r="C26" s="85">
        <v>82</v>
      </c>
      <c r="D26" s="85">
        <v>20</v>
      </c>
      <c r="E26" s="85">
        <v>0</v>
      </c>
      <c r="F26" s="85">
        <v>0</v>
      </c>
      <c r="G26" s="85">
        <v>0</v>
      </c>
      <c r="H26" s="85">
        <v>0</v>
      </c>
      <c r="I26" s="85">
        <v>0</v>
      </c>
      <c r="J26" s="85">
        <v>0</v>
      </c>
      <c r="K26" s="85">
        <v>102</v>
      </c>
    </row>
    <row r="27" spans="1:11" s="58" customFormat="1" ht="12" customHeight="1">
      <c r="A27" s="91" t="s">
        <v>58</v>
      </c>
      <c r="B27" s="85">
        <v>0</v>
      </c>
      <c r="C27" s="85">
        <v>15</v>
      </c>
      <c r="D27" s="85">
        <v>4</v>
      </c>
      <c r="E27" s="85">
        <v>0</v>
      </c>
      <c r="F27" s="85">
        <v>0</v>
      </c>
      <c r="G27" s="85">
        <v>0</v>
      </c>
      <c r="H27" s="85">
        <v>0</v>
      </c>
      <c r="I27" s="85">
        <v>0</v>
      </c>
      <c r="J27" s="85">
        <v>0</v>
      </c>
      <c r="K27" s="85">
        <v>19</v>
      </c>
    </row>
    <row r="28" spans="1:11" s="58" customFormat="1" ht="12" customHeight="1">
      <c r="A28" s="91" t="s">
        <v>624</v>
      </c>
      <c r="B28" s="85">
        <v>0</v>
      </c>
      <c r="C28" s="85">
        <v>0</v>
      </c>
      <c r="D28" s="85">
        <v>0</v>
      </c>
      <c r="E28" s="85">
        <v>0</v>
      </c>
      <c r="F28" s="85">
        <v>0</v>
      </c>
      <c r="G28" s="85">
        <v>0</v>
      </c>
      <c r="H28" s="85">
        <v>0</v>
      </c>
      <c r="I28" s="85">
        <v>0</v>
      </c>
      <c r="J28" s="85">
        <v>1</v>
      </c>
      <c r="K28" s="85">
        <v>1</v>
      </c>
    </row>
    <row r="29" spans="1:11" s="58" customFormat="1" ht="12" customHeight="1">
      <c r="A29" s="91" t="s">
        <v>481</v>
      </c>
      <c r="B29" s="85">
        <v>0</v>
      </c>
      <c r="C29" s="85">
        <v>0</v>
      </c>
      <c r="D29" s="85">
        <v>0</v>
      </c>
      <c r="E29" s="85">
        <v>0</v>
      </c>
      <c r="F29" s="85">
        <v>0</v>
      </c>
      <c r="G29" s="85">
        <v>0</v>
      </c>
      <c r="H29" s="85">
        <v>0</v>
      </c>
      <c r="I29" s="85">
        <v>2</v>
      </c>
      <c r="J29" s="85">
        <v>1</v>
      </c>
      <c r="K29" s="85">
        <v>3</v>
      </c>
    </row>
    <row r="30" spans="1:11" s="58" customFormat="1" ht="12" customHeight="1">
      <c r="A30" s="91" t="s">
        <v>625</v>
      </c>
      <c r="B30" s="85">
        <v>0</v>
      </c>
      <c r="C30" s="85">
        <v>0</v>
      </c>
      <c r="D30" s="85">
        <v>1</v>
      </c>
      <c r="E30" s="85">
        <v>0</v>
      </c>
      <c r="F30" s="85">
        <v>0</v>
      </c>
      <c r="G30" s="85">
        <v>0</v>
      </c>
      <c r="H30" s="85">
        <v>0</v>
      </c>
      <c r="I30" s="85">
        <v>0</v>
      </c>
      <c r="J30" s="85">
        <v>0</v>
      </c>
      <c r="K30" s="85">
        <v>1</v>
      </c>
    </row>
    <row r="31" spans="1:11" s="58" customFormat="1" ht="12" customHeight="1">
      <c r="A31" s="91" t="s">
        <v>59</v>
      </c>
      <c r="B31" s="85">
        <v>0</v>
      </c>
      <c r="C31" s="85">
        <v>0</v>
      </c>
      <c r="D31" s="85">
        <v>0</v>
      </c>
      <c r="E31" s="85">
        <v>0</v>
      </c>
      <c r="F31" s="85">
        <v>0</v>
      </c>
      <c r="G31" s="85">
        <v>0</v>
      </c>
      <c r="H31" s="85">
        <v>0</v>
      </c>
      <c r="I31" s="85">
        <v>5</v>
      </c>
      <c r="J31" s="85">
        <v>9</v>
      </c>
      <c r="K31" s="85">
        <v>14</v>
      </c>
    </row>
    <row r="32" spans="1:11" s="58" customFormat="1" ht="12" customHeight="1">
      <c r="A32" s="91" t="s">
        <v>60</v>
      </c>
      <c r="B32" s="85">
        <v>0</v>
      </c>
      <c r="C32" s="85">
        <v>4</v>
      </c>
      <c r="D32" s="85">
        <v>18</v>
      </c>
      <c r="E32" s="85">
        <v>1</v>
      </c>
      <c r="F32" s="85">
        <v>0</v>
      </c>
      <c r="G32" s="85">
        <v>0</v>
      </c>
      <c r="H32" s="85">
        <v>0</v>
      </c>
      <c r="I32" s="85">
        <v>0</v>
      </c>
      <c r="J32" s="85">
        <v>0</v>
      </c>
      <c r="K32" s="85">
        <v>23</v>
      </c>
    </row>
    <row r="33" spans="1:11" s="58" customFormat="1" ht="12" customHeight="1">
      <c r="A33" s="91" t="s">
        <v>61</v>
      </c>
      <c r="B33" s="85">
        <v>0</v>
      </c>
      <c r="C33" s="85">
        <v>12</v>
      </c>
      <c r="D33" s="85">
        <v>3</v>
      </c>
      <c r="E33" s="85">
        <v>9</v>
      </c>
      <c r="F33" s="85">
        <v>0</v>
      </c>
      <c r="G33" s="85">
        <v>2</v>
      </c>
      <c r="H33" s="85">
        <v>1</v>
      </c>
      <c r="I33" s="85">
        <v>1</v>
      </c>
      <c r="J33" s="85">
        <v>14</v>
      </c>
      <c r="K33" s="85">
        <v>42</v>
      </c>
    </row>
    <row r="34" spans="1:11" s="58" customFormat="1" ht="12" customHeight="1">
      <c r="A34" s="91" t="s">
        <v>674</v>
      </c>
      <c r="B34" s="85">
        <v>0</v>
      </c>
      <c r="C34" s="85">
        <v>0</v>
      </c>
      <c r="D34" s="85">
        <v>0</v>
      </c>
      <c r="E34" s="85">
        <v>0</v>
      </c>
      <c r="F34" s="85">
        <v>0</v>
      </c>
      <c r="G34" s="85">
        <v>0</v>
      </c>
      <c r="H34" s="85">
        <v>1</v>
      </c>
      <c r="I34" s="85">
        <v>0</v>
      </c>
      <c r="J34" s="85">
        <v>0</v>
      </c>
      <c r="K34" s="85">
        <v>1</v>
      </c>
    </row>
    <row r="35" spans="1:11" s="58" customFormat="1" ht="12" customHeight="1">
      <c r="A35" s="91" t="s">
        <v>62</v>
      </c>
      <c r="B35" s="85">
        <v>0</v>
      </c>
      <c r="C35" s="85">
        <v>4</v>
      </c>
      <c r="D35" s="85">
        <v>70</v>
      </c>
      <c r="E35" s="85">
        <v>358</v>
      </c>
      <c r="F35" s="85">
        <v>3</v>
      </c>
      <c r="G35" s="85">
        <v>5</v>
      </c>
      <c r="H35" s="85">
        <v>1</v>
      </c>
      <c r="I35" s="85">
        <v>0</v>
      </c>
      <c r="J35" s="85">
        <v>0</v>
      </c>
      <c r="K35" s="85">
        <v>441</v>
      </c>
    </row>
    <row r="36" spans="1:11" s="58" customFormat="1" ht="12" customHeight="1">
      <c r="A36" s="91" t="s">
        <v>675</v>
      </c>
      <c r="B36" s="85">
        <v>0</v>
      </c>
      <c r="C36" s="85">
        <v>0</v>
      </c>
      <c r="D36" s="85">
        <v>0</v>
      </c>
      <c r="E36" s="85">
        <v>0</v>
      </c>
      <c r="F36" s="85">
        <v>0</v>
      </c>
      <c r="G36" s="85">
        <v>0</v>
      </c>
      <c r="H36" s="85">
        <v>0</v>
      </c>
      <c r="I36" s="85">
        <v>1</v>
      </c>
      <c r="J36" s="85">
        <v>0</v>
      </c>
      <c r="K36" s="85">
        <v>1</v>
      </c>
    </row>
    <row r="37" spans="1:11" s="58" customFormat="1" ht="12" customHeight="1">
      <c r="A37" s="91" t="s">
        <v>63</v>
      </c>
      <c r="B37" s="85">
        <v>0</v>
      </c>
      <c r="C37" s="85">
        <v>54</v>
      </c>
      <c r="D37" s="85">
        <v>4</v>
      </c>
      <c r="E37" s="85">
        <v>58</v>
      </c>
      <c r="F37" s="85">
        <v>0</v>
      </c>
      <c r="G37" s="85">
        <v>3</v>
      </c>
      <c r="H37" s="85">
        <v>0</v>
      </c>
      <c r="I37" s="85">
        <v>0</v>
      </c>
      <c r="J37" s="85">
        <v>0</v>
      </c>
      <c r="K37" s="85">
        <v>119</v>
      </c>
    </row>
    <row r="38" spans="1:11" s="58" customFormat="1" ht="12" customHeight="1">
      <c r="A38" s="91" t="s">
        <v>585</v>
      </c>
      <c r="B38" s="85">
        <v>0</v>
      </c>
      <c r="C38" s="85">
        <v>0</v>
      </c>
      <c r="D38" s="85">
        <v>0</v>
      </c>
      <c r="E38" s="85">
        <v>0</v>
      </c>
      <c r="F38" s="85">
        <v>0</v>
      </c>
      <c r="G38" s="85">
        <v>0</v>
      </c>
      <c r="H38" s="85">
        <v>0</v>
      </c>
      <c r="I38" s="85">
        <v>0</v>
      </c>
      <c r="J38" s="85">
        <v>1</v>
      </c>
      <c r="K38" s="85">
        <v>1</v>
      </c>
    </row>
    <row r="39" spans="1:11" s="58" customFormat="1" ht="12" customHeight="1">
      <c r="A39" s="91" t="s">
        <v>522</v>
      </c>
      <c r="B39" s="85">
        <v>0</v>
      </c>
      <c r="C39" s="85">
        <v>0</v>
      </c>
      <c r="D39" s="85">
        <v>0</v>
      </c>
      <c r="E39" s="85">
        <v>0</v>
      </c>
      <c r="F39" s="85">
        <v>0</v>
      </c>
      <c r="G39" s="85">
        <v>0</v>
      </c>
      <c r="H39" s="85">
        <v>0</v>
      </c>
      <c r="I39" s="85">
        <v>1</v>
      </c>
      <c r="J39" s="85">
        <v>0</v>
      </c>
      <c r="K39" s="85">
        <v>1</v>
      </c>
    </row>
    <row r="40" spans="1:11" s="58" customFormat="1" ht="12" customHeight="1">
      <c r="A40" s="91" t="s">
        <v>64</v>
      </c>
      <c r="B40" s="85">
        <v>0</v>
      </c>
      <c r="C40" s="85">
        <v>0</v>
      </c>
      <c r="D40" s="85">
        <v>0</v>
      </c>
      <c r="E40" s="85">
        <v>0</v>
      </c>
      <c r="F40" s="85">
        <v>0</v>
      </c>
      <c r="G40" s="85">
        <v>13</v>
      </c>
      <c r="H40" s="85">
        <v>0</v>
      </c>
      <c r="I40" s="85">
        <v>3</v>
      </c>
      <c r="J40" s="85">
        <v>9</v>
      </c>
      <c r="K40" s="85">
        <v>25</v>
      </c>
    </row>
    <row r="41" spans="1:11" s="58" customFormat="1" ht="12" customHeight="1">
      <c r="A41" s="91" t="s">
        <v>65</v>
      </c>
      <c r="B41" s="85">
        <v>0</v>
      </c>
      <c r="C41" s="85">
        <v>0</v>
      </c>
      <c r="D41" s="85">
        <v>8</v>
      </c>
      <c r="E41" s="85">
        <v>0</v>
      </c>
      <c r="F41" s="85">
        <v>0</v>
      </c>
      <c r="G41" s="85">
        <v>64</v>
      </c>
      <c r="H41" s="85">
        <v>1</v>
      </c>
      <c r="I41" s="85">
        <v>36</v>
      </c>
      <c r="J41" s="85">
        <v>2</v>
      </c>
      <c r="K41" s="85">
        <v>111</v>
      </c>
    </row>
    <row r="42" spans="1:11" s="58" customFormat="1" ht="12" customHeight="1">
      <c r="A42" s="91" t="s">
        <v>66</v>
      </c>
      <c r="B42" s="85">
        <v>0</v>
      </c>
      <c r="C42" s="85">
        <v>359</v>
      </c>
      <c r="D42" s="85">
        <v>9</v>
      </c>
      <c r="E42" s="85">
        <v>254</v>
      </c>
      <c r="F42" s="85">
        <v>0</v>
      </c>
      <c r="G42" s="85">
        <v>3</v>
      </c>
      <c r="H42" s="85">
        <v>0</v>
      </c>
      <c r="I42" s="85">
        <v>1</v>
      </c>
      <c r="J42" s="85">
        <v>0</v>
      </c>
      <c r="K42" s="85">
        <v>626</v>
      </c>
    </row>
    <row r="43" spans="1:11" s="58" customFormat="1" ht="12" customHeight="1">
      <c r="A43" s="91" t="s">
        <v>541</v>
      </c>
      <c r="B43" s="85">
        <v>0</v>
      </c>
      <c r="C43" s="85">
        <v>0</v>
      </c>
      <c r="D43" s="85">
        <v>2</v>
      </c>
      <c r="E43" s="85">
        <v>0</v>
      </c>
      <c r="F43" s="85">
        <v>1</v>
      </c>
      <c r="G43" s="85">
        <v>0</v>
      </c>
      <c r="H43" s="85">
        <v>0</v>
      </c>
      <c r="I43" s="85">
        <v>0</v>
      </c>
      <c r="J43" s="85">
        <v>0</v>
      </c>
      <c r="K43" s="85">
        <v>3</v>
      </c>
    </row>
    <row r="44" spans="1:11" s="58" customFormat="1" ht="12" customHeight="1">
      <c r="A44" s="91" t="s">
        <v>67</v>
      </c>
      <c r="B44" s="85">
        <v>0</v>
      </c>
      <c r="C44" s="85">
        <v>0</v>
      </c>
      <c r="D44" s="85">
        <v>0</v>
      </c>
      <c r="E44" s="85">
        <v>0</v>
      </c>
      <c r="F44" s="85">
        <v>0</v>
      </c>
      <c r="G44" s="85">
        <v>0</v>
      </c>
      <c r="H44" s="85">
        <v>0</v>
      </c>
      <c r="I44" s="85">
        <v>3</v>
      </c>
      <c r="J44" s="85">
        <v>6</v>
      </c>
      <c r="K44" s="85">
        <v>9</v>
      </c>
    </row>
    <row r="45" spans="1:11" s="58" customFormat="1" ht="12" customHeight="1">
      <c r="A45" s="91" t="s">
        <v>68</v>
      </c>
      <c r="B45" s="85">
        <v>0</v>
      </c>
      <c r="C45" s="85">
        <v>0</v>
      </c>
      <c r="D45" s="85">
        <v>0</v>
      </c>
      <c r="E45" s="85">
        <v>0</v>
      </c>
      <c r="F45" s="85">
        <v>0</v>
      </c>
      <c r="G45" s="85">
        <v>17</v>
      </c>
      <c r="H45" s="85">
        <v>1</v>
      </c>
      <c r="I45" s="85">
        <v>8</v>
      </c>
      <c r="J45" s="85">
        <v>27</v>
      </c>
      <c r="K45" s="85">
        <v>53</v>
      </c>
    </row>
    <row r="46" spans="1:11" s="58" customFormat="1" ht="12" customHeight="1">
      <c r="A46" s="91" t="s">
        <v>69</v>
      </c>
      <c r="B46" s="85">
        <v>0</v>
      </c>
      <c r="C46" s="85">
        <v>0</v>
      </c>
      <c r="D46" s="85">
        <v>0</v>
      </c>
      <c r="E46" s="85">
        <v>0</v>
      </c>
      <c r="F46" s="85">
        <v>1</v>
      </c>
      <c r="G46" s="85">
        <v>1</v>
      </c>
      <c r="H46" s="85">
        <v>5</v>
      </c>
      <c r="I46" s="85">
        <v>0</v>
      </c>
      <c r="J46" s="85">
        <v>0</v>
      </c>
      <c r="K46" s="85">
        <v>7</v>
      </c>
    </row>
    <row r="47" spans="1:11" s="58" customFormat="1" ht="12" customHeight="1">
      <c r="A47" s="91" t="s">
        <v>482</v>
      </c>
      <c r="B47" s="85">
        <v>0</v>
      </c>
      <c r="C47" s="85">
        <v>0</v>
      </c>
      <c r="D47" s="85">
        <v>0</v>
      </c>
      <c r="E47" s="85">
        <v>0</v>
      </c>
      <c r="F47" s="85">
        <v>0</v>
      </c>
      <c r="G47" s="85">
        <v>1</v>
      </c>
      <c r="H47" s="85">
        <v>0</v>
      </c>
      <c r="I47" s="85">
        <v>2</v>
      </c>
      <c r="J47" s="85">
        <v>0</v>
      </c>
      <c r="K47" s="85">
        <v>3</v>
      </c>
    </row>
    <row r="48" spans="1:11" s="58" customFormat="1" ht="12" customHeight="1">
      <c r="A48" s="91" t="s">
        <v>523</v>
      </c>
      <c r="B48" s="85">
        <v>0</v>
      </c>
      <c r="C48" s="85">
        <v>0</v>
      </c>
      <c r="D48" s="85">
        <v>0</v>
      </c>
      <c r="E48" s="85">
        <v>0</v>
      </c>
      <c r="F48" s="85">
        <v>0</v>
      </c>
      <c r="G48" s="85">
        <v>2</v>
      </c>
      <c r="H48" s="85">
        <v>0</v>
      </c>
      <c r="I48" s="85">
        <v>0</v>
      </c>
      <c r="J48" s="85">
        <v>0</v>
      </c>
      <c r="K48" s="85">
        <v>2</v>
      </c>
    </row>
    <row r="49" spans="1:11" s="58" customFormat="1" ht="12" customHeight="1">
      <c r="A49" s="91" t="s">
        <v>71</v>
      </c>
      <c r="B49" s="85">
        <v>0</v>
      </c>
      <c r="C49" s="85">
        <v>0</v>
      </c>
      <c r="D49" s="85">
        <v>0</v>
      </c>
      <c r="E49" s="85">
        <v>0</v>
      </c>
      <c r="F49" s="85">
        <v>0</v>
      </c>
      <c r="G49" s="85">
        <v>12</v>
      </c>
      <c r="H49" s="85">
        <v>0</v>
      </c>
      <c r="I49" s="85">
        <v>7</v>
      </c>
      <c r="J49" s="85">
        <v>0</v>
      </c>
      <c r="K49" s="85">
        <v>19</v>
      </c>
    </row>
    <row r="50" spans="1:11" s="58" customFormat="1" ht="12" customHeight="1">
      <c r="A50" s="91" t="s">
        <v>72</v>
      </c>
      <c r="B50" s="85">
        <v>0</v>
      </c>
      <c r="C50" s="85">
        <v>1</v>
      </c>
      <c r="D50" s="85">
        <v>1</v>
      </c>
      <c r="E50" s="85">
        <v>1629</v>
      </c>
      <c r="F50" s="85">
        <v>0</v>
      </c>
      <c r="G50" s="85">
        <v>673</v>
      </c>
      <c r="H50" s="85">
        <v>117</v>
      </c>
      <c r="I50" s="85">
        <v>0</v>
      </c>
      <c r="J50" s="85">
        <v>0</v>
      </c>
      <c r="K50" s="85">
        <v>2421</v>
      </c>
    </row>
    <row r="51" spans="1:11" s="58" customFormat="1" ht="12" customHeight="1">
      <c r="A51" s="91" t="s">
        <v>542</v>
      </c>
      <c r="B51" s="85">
        <v>0</v>
      </c>
      <c r="C51" s="85">
        <v>0</v>
      </c>
      <c r="D51" s="85">
        <v>0</v>
      </c>
      <c r="E51" s="85">
        <v>0</v>
      </c>
      <c r="F51" s="85">
        <v>0</v>
      </c>
      <c r="G51" s="85">
        <v>0</v>
      </c>
      <c r="H51" s="85">
        <v>0</v>
      </c>
      <c r="I51" s="85">
        <v>3</v>
      </c>
      <c r="J51" s="85">
        <v>0</v>
      </c>
      <c r="K51" s="85">
        <v>3</v>
      </c>
    </row>
    <row r="52" spans="1:11" s="58" customFormat="1" ht="12" customHeight="1">
      <c r="A52" s="91" t="s">
        <v>73</v>
      </c>
      <c r="B52" s="85">
        <v>0</v>
      </c>
      <c r="C52" s="85">
        <v>0</v>
      </c>
      <c r="D52" s="85">
        <v>15</v>
      </c>
      <c r="E52" s="85">
        <v>9</v>
      </c>
      <c r="F52" s="85">
        <v>3</v>
      </c>
      <c r="G52" s="85">
        <v>54</v>
      </c>
      <c r="H52" s="85">
        <v>3</v>
      </c>
      <c r="I52" s="85">
        <v>63</v>
      </c>
      <c r="J52" s="85">
        <v>25</v>
      </c>
      <c r="K52" s="85">
        <v>172</v>
      </c>
    </row>
    <row r="53" spans="1:11" s="58" customFormat="1" ht="12" customHeight="1">
      <c r="A53" s="91" t="s">
        <v>586</v>
      </c>
      <c r="B53" s="85">
        <v>0</v>
      </c>
      <c r="C53" s="85">
        <v>0</v>
      </c>
      <c r="D53" s="85">
        <v>1</v>
      </c>
      <c r="E53" s="85">
        <v>3</v>
      </c>
      <c r="F53" s="85">
        <v>0</v>
      </c>
      <c r="G53" s="85">
        <v>0</v>
      </c>
      <c r="H53" s="85">
        <v>0</v>
      </c>
      <c r="I53" s="85">
        <v>0</v>
      </c>
      <c r="J53" s="85">
        <v>0</v>
      </c>
      <c r="K53" s="85">
        <v>4</v>
      </c>
    </row>
    <row r="54" spans="1:11" s="58" customFormat="1" ht="12" customHeight="1">
      <c r="A54" s="91" t="s">
        <v>74</v>
      </c>
      <c r="B54" s="85">
        <v>0</v>
      </c>
      <c r="C54" s="85">
        <v>0</v>
      </c>
      <c r="D54" s="85">
        <v>0</v>
      </c>
      <c r="E54" s="85">
        <v>37</v>
      </c>
      <c r="F54" s="85">
        <v>0</v>
      </c>
      <c r="G54" s="85">
        <v>39</v>
      </c>
      <c r="H54" s="85">
        <v>0</v>
      </c>
      <c r="I54" s="85">
        <v>0</v>
      </c>
      <c r="J54" s="85">
        <v>0</v>
      </c>
      <c r="K54" s="85">
        <v>76</v>
      </c>
    </row>
    <row r="55" spans="1:11" s="58" customFormat="1" ht="12" customHeight="1">
      <c r="A55" s="91" t="s">
        <v>75</v>
      </c>
      <c r="B55" s="85">
        <v>0</v>
      </c>
      <c r="C55" s="85">
        <v>0</v>
      </c>
      <c r="D55" s="85">
        <v>44</v>
      </c>
      <c r="E55" s="85">
        <v>3</v>
      </c>
      <c r="F55" s="85">
        <v>5</v>
      </c>
      <c r="G55" s="85">
        <v>4</v>
      </c>
      <c r="H55" s="85">
        <v>4</v>
      </c>
      <c r="I55" s="85">
        <v>0</v>
      </c>
      <c r="J55" s="85">
        <v>0</v>
      </c>
      <c r="K55" s="85">
        <v>60</v>
      </c>
    </row>
    <row r="56" spans="1:11" s="58" customFormat="1" ht="12" customHeight="1">
      <c r="A56" s="91" t="s">
        <v>543</v>
      </c>
      <c r="B56" s="85">
        <v>0</v>
      </c>
      <c r="C56" s="85">
        <v>0</v>
      </c>
      <c r="D56" s="85">
        <v>1</v>
      </c>
      <c r="E56" s="85">
        <v>0</v>
      </c>
      <c r="F56" s="85">
        <v>0</v>
      </c>
      <c r="G56" s="85">
        <v>1</v>
      </c>
      <c r="H56" s="85">
        <v>0</v>
      </c>
      <c r="I56" s="85">
        <v>0</v>
      </c>
      <c r="J56" s="85">
        <v>0</v>
      </c>
      <c r="K56" s="85">
        <v>2</v>
      </c>
    </row>
    <row r="57" spans="1:11" s="58" customFormat="1" ht="12" customHeight="1">
      <c r="A57" s="91" t="s">
        <v>76</v>
      </c>
      <c r="B57" s="85">
        <v>0</v>
      </c>
      <c r="C57" s="85">
        <v>202</v>
      </c>
      <c r="D57" s="85">
        <v>169</v>
      </c>
      <c r="E57" s="85">
        <v>6</v>
      </c>
      <c r="F57" s="85">
        <v>1</v>
      </c>
      <c r="G57" s="85">
        <v>174</v>
      </c>
      <c r="H57" s="85">
        <v>2</v>
      </c>
      <c r="I57" s="85">
        <v>10</v>
      </c>
      <c r="J57" s="85">
        <v>0</v>
      </c>
      <c r="K57" s="85">
        <v>564</v>
      </c>
    </row>
    <row r="58" spans="1:11" s="58" customFormat="1" ht="12" customHeight="1">
      <c r="A58" s="91" t="s">
        <v>77</v>
      </c>
      <c r="B58" s="85">
        <v>0</v>
      </c>
      <c r="C58" s="85">
        <v>0</v>
      </c>
      <c r="D58" s="85">
        <v>4</v>
      </c>
      <c r="E58" s="85">
        <v>0</v>
      </c>
      <c r="F58" s="85">
        <v>0</v>
      </c>
      <c r="G58" s="85">
        <v>0</v>
      </c>
      <c r="H58" s="85">
        <v>0</v>
      </c>
      <c r="I58" s="85">
        <v>0</v>
      </c>
      <c r="J58" s="85">
        <v>0</v>
      </c>
      <c r="K58" s="85">
        <v>4</v>
      </c>
    </row>
    <row r="59" spans="1:11" s="58" customFormat="1" ht="12" customHeight="1">
      <c r="A59" s="91" t="s">
        <v>78</v>
      </c>
      <c r="B59" s="85">
        <v>0</v>
      </c>
      <c r="C59" s="85">
        <v>0</v>
      </c>
      <c r="D59" s="85">
        <v>35</v>
      </c>
      <c r="E59" s="85">
        <v>7</v>
      </c>
      <c r="F59" s="85">
        <v>0</v>
      </c>
      <c r="G59" s="85">
        <v>0</v>
      </c>
      <c r="H59" s="85">
        <v>0</v>
      </c>
      <c r="I59" s="85">
        <v>0</v>
      </c>
      <c r="J59" s="85">
        <v>0</v>
      </c>
      <c r="K59" s="85">
        <v>42</v>
      </c>
    </row>
    <row r="60" spans="1:11" s="58" customFormat="1" ht="12" customHeight="1">
      <c r="A60" s="91" t="s">
        <v>587</v>
      </c>
      <c r="B60" s="85">
        <v>0</v>
      </c>
      <c r="C60" s="85">
        <v>0</v>
      </c>
      <c r="D60" s="85">
        <v>0</v>
      </c>
      <c r="E60" s="85">
        <v>0</v>
      </c>
      <c r="F60" s="85">
        <v>0</v>
      </c>
      <c r="G60" s="85">
        <v>0</v>
      </c>
      <c r="H60" s="85">
        <v>0</v>
      </c>
      <c r="I60" s="85">
        <v>0</v>
      </c>
      <c r="J60" s="85">
        <v>1</v>
      </c>
      <c r="K60" s="85">
        <v>1</v>
      </c>
    </row>
    <row r="61" spans="1:11" s="58" customFormat="1" ht="12" customHeight="1">
      <c r="A61" s="91" t="s">
        <v>79</v>
      </c>
      <c r="B61" s="85">
        <v>0</v>
      </c>
      <c r="C61" s="85">
        <v>0</v>
      </c>
      <c r="D61" s="85">
        <v>0</v>
      </c>
      <c r="E61" s="85">
        <v>0</v>
      </c>
      <c r="F61" s="85">
        <v>0</v>
      </c>
      <c r="G61" s="85">
        <v>18</v>
      </c>
      <c r="H61" s="85">
        <v>7</v>
      </c>
      <c r="I61" s="85">
        <v>158</v>
      </c>
      <c r="J61" s="85">
        <v>1</v>
      </c>
      <c r="K61" s="85">
        <v>184</v>
      </c>
    </row>
    <row r="62" spans="1:11" s="58" customFormat="1" ht="12" customHeight="1">
      <c r="A62" s="91" t="s">
        <v>453</v>
      </c>
      <c r="B62" s="85">
        <v>0</v>
      </c>
      <c r="C62" s="85">
        <v>0</v>
      </c>
      <c r="D62" s="85">
        <v>0</v>
      </c>
      <c r="E62" s="85">
        <v>0</v>
      </c>
      <c r="F62" s="85">
        <v>0</v>
      </c>
      <c r="G62" s="85">
        <v>3</v>
      </c>
      <c r="H62" s="85">
        <v>0</v>
      </c>
      <c r="I62" s="85">
        <v>0</v>
      </c>
      <c r="J62" s="85">
        <v>0</v>
      </c>
      <c r="K62" s="85">
        <v>3</v>
      </c>
    </row>
    <row r="63" spans="1:11" s="58" customFormat="1" ht="12" customHeight="1">
      <c r="A63" s="91" t="s">
        <v>80</v>
      </c>
      <c r="B63" s="85">
        <v>0</v>
      </c>
      <c r="C63" s="85">
        <v>1</v>
      </c>
      <c r="D63" s="85">
        <v>18</v>
      </c>
      <c r="E63" s="85">
        <v>0</v>
      </c>
      <c r="F63" s="85">
        <v>2</v>
      </c>
      <c r="G63" s="85">
        <v>0</v>
      </c>
      <c r="H63" s="85">
        <v>2</v>
      </c>
      <c r="I63" s="85">
        <v>0</v>
      </c>
      <c r="J63" s="85">
        <v>0</v>
      </c>
      <c r="K63" s="85">
        <v>23</v>
      </c>
    </row>
    <row r="64" spans="1:11" s="58" customFormat="1" ht="12" customHeight="1">
      <c r="A64" s="91" t="s">
        <v>588</v>
      </c>
      <c r="B64" s="85">
        <v>0</v>
      </c>
      <c r="C64" s="85">
        <v>0</v>
      </c>
      <c r="D64" s="85">
        <v>0</v>
      </c>
      <c r="E64" s="85">
        <v>0</v>
      </c>
      <c r="F64" s="85">
        <v>0</v>
      </c>
      <c r="G64" s="85">
        <v>1</v>
      </c>
      <c r="H64" s="85">
        <v>0</v>
      </c>
      <c r="I64" s="85">
        <v>0</v>
      </c>
      <c r="J64" s="85">
        <v>0</v>
      </c>
      <c r="K64" s="85">
        <v>1</v>
      </c>
    </row>
    <row r="65" spans="1:11" s="58" customFormat="1" ht="12" customHeight="1">
      <c r="A65" s="91" t="s">
        <v>589</v>
      </c>
      <c r="B65" s="85">
        <v>0</v>
      </c>
      <c r="C65" s="85">
        <v>0</v>
      </c>
      <c r="D65" s="85">
        <v>0</v>
      </c>
      <c r="E65" s="85">
        <v>0</v>
      </c>
      <c r="F65" s="85">
        <v>0</v>
      </c>
      <c r="G65" s="85">
        <v>0</v>
      </c>
      <c r="H65" s="85">
        <v>0</v>
      </c>
      <c r="I65" s="85">
        <v>0</v>
      </c>
      <c r="J65" s="85">
        <v>12</v>
      </c>
      <c r="K65" s="85">
        <v>12</v>
      </c>
    </row>
    <row r="66" spans="1:11" s="58" customFormat="1" ht="12" customHeight="1">
      <c r="A66" s="91" t="s">
        <v>544</v>
      </c>
      <c r="B66" s="85">
        <v>0</v>
      </c>
      <c r="C66" s="85">
        <v>0</v>
      </c>
      <c r="D66" s="85">
        <v>0</v>
      </c>
      <c r="E66" s="85">
        <v>0</v>
      </c>
      <c r="F66" s="85">
        <v>0</v>
      </c>
      <c r="G66" s="85">
        <v>0</v>
      </c>
      <c r="H66" s="85">
        <v>0</v>
      </c>
      <c r="I66" s="85">
        <v>1</v>
      </c>
      <c r="J66" s="85">
        <v>0</v>
      </c>
      <c r="K66" s="85">
        <v>1</v>
      </c>
    </row>
    <row r="67" spans="1:11" s="58" customFormat="1" ht="12" customHeight="1">
      <c r="A67" s="91" t="s">
        <v>81</v>
      </c>
      <c r="B67" s="85">
        <v>0</v>
      </c>
      <c r="C67" s="85">
        <v>45</v>
      </c>
      <c r="D67" s="85">
        <v>1</v>
      </c>
      <c r="E67" s="85">
        <v>7</v>
      </c>
      <c r="F67" s="85">
        <v>0</v>
      </c>
      <c r="G67" s="85">
        <v>0</v>
      </c>
      <c r="H67" s="85">
        <v>0</v>
      </c>
      <c r="I67" s="85">
        <v>0</v>
      </c>
      <c r="J67" s="85">
        <v>0</v>
      </c>
      <c r="K67" s="85">
        <v>53</v>
      </c>
    </row>
    <row r="68" spans="1:11" s="58" customFormat="1" ht="12" customHeight="1">
      <c r="A68" s="91" t="s">
        <v>82</v>
      </c>
      <c r="B68" s="85">
        <v>0</v>
      </c>
      <c r="C68" s="85">
        <v>82</v>
      </c>
      <c r="D68" s="85">
        <v>0</v>
      </c>
      <c r="E68" s="85">
        <v>83</v>
      </c>
      <c r="F68" s="85">
        <v>0</v>
      </c>
      <c r="G68" s="85">
        <v>3</v>
      </c>
      <c r="H68" s="85">
        <v>0</v>
      </c>
      <c r="I68" s="85">
        <v>0</v>
      </c>
      <c r="J68" s="85">
        <v>0</v>
      </c>
      <c r="K68" s="85">
        <v>168</v>
      </c>
    </row>
    <row r="69" spans="1:11" s="58" customFormat="1" ht="12" customHeight="1">
      <c r="A69" s="91" t="s">
        <v>83</v>
      </c>
      <c r="B69" s="85">
        <v>0</v>
      </c>
      <c r="C69" s="85">
        <v>13</v>
      </c>
      <c r="D69" s="85">
        <v>0</v>
      </c>
      <c r="E69" s="85">
        <v>0</v>
      </c>
      <c r="F69" s="85">
        <v>0</v>
      </c>
      <c r="G69" s="85">
        <v>0</v>
      </c>
      <c r="H69" s="85">
        <v>0</v>
      </c>
      <c r="I69" s="85">
        <v>0</v>
      </c>
      <c r="J69" s="85">
        <v>0</v>
      </c>
      <c r="K69" s="85">
        <v>13</v>
      </c>
    </row>
    <row r="70" spans="1:11" s="58" customFormat="1" ht="12" customHeight="1">
      <c r="A70" s="91" t="s">
        <v>524</v>
      </c>
      <c r="B70" s="85">
        <v>0</v>
      </c>
      <c r="C70" s="85">
        <v>0</v>
      </c>
      <c r="D70" s="85">
        <v>0</v>
      </c>
      <c r="E70" s="85">
        <v>1</v>
      </c>
      <c r="F70" s="85">
        <v>0</v>
      </c>
      <c r="G70" s="85">
        <v>0</v>
      </c>
      <c r="H70" s="85">
        <v>0</v>
      </c>
      <c r="I70" s="85">
        <v>0</v>
      </c>
      <c r="J70" s="85">
        <v>0</v>
      </c>
      <c r="K70" s="85">
        <v>1</v>
      </c>
    </row>
    <row r="71" spans="1:11" s="58" customFormat="1" ht="12" customHeight="1">
      <c r="A71" s="91" t="s">
        <v>84</v>
      </c>
      <c r="B71" s="85">
        <v>0</v>
      </c>
      <c r="C71" s="85">
        <v>0</v>
      </c>
      <c r="D71" s="85">
        <v>0</v>
      </c>
      <c r="E71" s="85">
        <v>12</v>
      </c>
      <c r="F71" s="85">
        <v>0</v>
      </c>
      <c r="G71" s="85">
        <v>0</v>
      </c>
      <c r="H71" s="85">
        <v>0</v>
      </c>
      <c r="I71" s="85">
        <v>0</v>
      </c>
      <c r="J71" s="85">
        <v>0</v>
      </c>
      <c r="K71" s="85">
        <v>12</v>
      </c>
    </row>
    <row r="72" spans="1:11" s="58" customFormat="1" ht="12" customHeight="1">
      <c r="A72" s="91" t="s">
        <v>590</v>
      </c>
      <c r="B72" s="85">
        <v>0</v>
      </c>
      <c r="C72" s="85">
        <v>0</v>
      </c>
      <c r="D72" s="85">
        <v>1</v>
      </c>
      <c r="E72" s="85">
        <v>0</v>
      </c>
      <c r="F72" s="85">
        <v>0</v>
      </c>
      <c r="G72" s="85">
        <v>0</v>
      </c>
      <c r="H72" s="85">
        <v>0</v>
      </c>
      <c r="I72" s="85">
        <v>0</v>
      </c>
      <c r="J72" s="85">
        <v>0</v>
      </c>
      <c r="K72" s="85">
        <v>1</v>
      </c>
    </row>
    <row r="73" spans="1:11" s="58" customFormat="1" ht="12" customHeight="1">
      <c r="A73" s="91" t="s">
        <v>85</v>
      </c>
      <c r="B73" s="85">
        <v>0</v>
      </c>
      <c r="C73" s="85">
        <v>0</v>
      </c>
      <c r="D73" s="85">
        <v>0</v>
      </c>
      <c r="E73" s="85">
        <v>0</v>
      </c>
      <c r="F73" s="85">
        <v>1</v>
      </c>
      <c r="G73" s="85">
        <v>3</v>
      </c>
      <c r="H73" s="85">
        <v>11</v>
      </c>
      <c r="I73" s="85">
        <v>0</v>
      </c>
      <c r="J73" s="85">
        <v>0</v>
      </c>
      <c r="K73" s="85">
        <v>15</v>
      </c>
    </row>
    <row r="74" spans="1:11" s="58" customFormat="1" ht="12" customHeight="1">
      <c r="A74" s="91" t="s">
        <v>86</v>
      </c>
      <c r="B74" s="85">
        <v>0</v>
      </c>
      <c r="C74" s="85">
        <v>43</v>
      </c>
      <c r="D74" s="85">
        <v>113</v>
      </c>
      <c r="E74" s="85">
        <v>72</v>
      </c>
      <c r="F74" s="85">
        <v>0</v>
      </c>
      <c r="G74" s="85">
        <v>0</v>
      </c>
      <c r="H74" s="85">
        <v>0</v>
      </c>
      <c r="I74" s="85">
        <v>0</v>
      </c>
      <c r="J74" s="85">
        <v>0</v>
      </c>
      <c r="K74" s="85">
        <v>228</v>
      </c>
    </row>
    <row r="75" spans="1:11" s="58" customFormat="1" ht="12" customHeight="1">
      <c r="A75" s="91" t="s">
        <v>88</v>
      </c>
      <c r="B75" s="85">
        <v>0</v>
      </c>
      <c r="C75" s="85">
        <v>119</v>
      </c>
      <c r="D75" s="85">
        <v>30</v>
      </c>
      <c r="E75" s="85">
        <v>472</v>
      </c>
      <c r="F75" s="85">
        <v>28</v>
      </c>
      <c r="G75" s="85">
        <v>124</v>
      </c>
      <c r="H75" s="85">
        <v>22</v>
      </c>
      <c r="I75" s="85">
        <v>21</v>
      </c>
      <c r="J75" s="85">
        <v>0</v>
      </c>
      <c r="K75" s="85">
        <v>816</v>
      </c>
    </row>
    <row r="76" spans="1:11" s="58" customFormat="1" ht="12" customHeight="1">
      <c r="A76" s="91" t="s">
        <v>113</v>
      </c>
      <c r="B76" s="85">
        <v>0</v>
      </c>
      <c r="C76" s="85">
        <v>0</v>
      </c>
      <c r="D76" s="85">
        <v>2</v>
      </c>
      <c r="E76" s="85">
        <v>0</v>
      </c>
      <c r="F76" s="85">
        <v>0</v>
      </c>
      <c r="G76" s="85">
        <v>0</v>
      </c>
      <c r="H76" s="85">
        <v>0</v>
      </c>
      <c r="I76" s="85">
        <v>1</v>
      </c>
      <c r="J76" s="85">
        <v>0</v>
      </c>
      <c r="K76" s="85">
        <v>3</v>
      </c>
    </row>
    <row r="77" spans="1:11" s="58" customFormat="1" ht="12" customHeight="1">
      <c r="A77" s="91" t="s">
        <v>89</v>
      </c>
      <c r="B77" s="85">
        <v>0</v>
      </c>
      <c r="C77" s="85">
        <v>0</v>
      </c>
      <c r="D77" s="85">
        <v>17</v>
      </c>
      <c r="E77" s="85">
        <v>1</v>
      </c>
      <c r="F77" s="85">
        <v>0</v>
      </c>
      <c r="G77" s="85">
        <v>0</v>
      </c>
      <c r="H77" s="85">
        <v>0</v>
      </c>
      <c r="I77" s="85">
        <v>0</v>
      </c>
      <c r="J77" s="85">
        <v>0</v>
      </c>
      <c r="K77" s="85">
        <v>18</v>
      </c>
    </row>
    <row r="78" spans="1:11" s="58" customFormat="1" ht="12" customHeight="1">
      <c r="A78" s="91" t="s">
        <v>90</v>
      </c>
      <c r="B78" s="85">
        <v>0</v>
      </c>
      <c r="C78" s="85">
        <v>144</v>
      </c>
      <c r="D78" s="85">
        <v>15</v>
      </c>
      <c r="E78" s="85">
        <v>230</v>
      </c>
      <c r="F78" s="85">
        <v>2</v>
      </c>
      <c r="G78" s="85">
        <v>65</v>
      </c>
      <c r="H78" s="85">
        <v>0</v>
      </c>
      <c r="I78" s="85">
        <v>1</v>
      </c>
      <c r="J78" s="85">
        <v>0</v>
      </c>
      <c r="K78" s="85">
        <v>457</v>
      </c>
    </row>
    <row r="79" spans="1:11" s="60" customFormat="1" ht="12" customHeight="1">
      <c r="A79" s="91" t="s">
        <v>91</v>
      </c>
      <c r="B79" s="85">
        <v>0</v>
      </c>
      <c r="C79" s="85">
        <v>0</v>
      </c>
      <c r="D79" s="85">
        <v>0</v>
      </c>
      <c r="E79" s="85">
        <v>4</v>
      </c>
      <c r="F79" s="85">
        <v>0</v>
      </c>
      <c r="G79" s="85">
        <v>12</v>
      </c>
      <c r="H79" s="85">
        <v>1</v>
      </c>
      <c r="I79" s="85">
        <v>0</v>
      </c>
      <c r="J79" s="85">
        <v>0</v>
      </c>
      <c r="K79" s="85">
        <v>17</v>
      </c>
    </row>
    <row r="80" spans="1:11" s="58" customFormat="1" ht="12" customHeight="1">
      <c r="A80" s="91" t="s">
        <v>676</v>
      </c>
      <c r="B80" s="85">
        <v>0</v>
      </c>
      <c r="C80" s="85">
        <v>0</v>
      </c>
      <c r="D80" s="85">
        <v>1</v>
      </c>
      <c r="E80" s="85">
        <v>0</v>
      </c>
      <c r="F80" s="85">
        <v>0</v>
      </c>
      <c r="G80" s="85">
        <v>0</v>
      </c>
      <c r="H80" s="85">
        <v>0</v>
      </c>
      <c r="I80" s="85">
        <v>0</v>
      </c>
      <c r="J80" s="85">
        <v>0</v>
      </c>
      <c r="K80" s="85">
        <v>1</v>
      </c>
    </row>
    <row r="81" spans="1:11" s="60" customFormat="1" ht="12" customHeight="1">
      <c r="A81" s="88" t="s">
        <v>5</v>
      </c>
      <c r="B81" s="87">
        <v>0</v>
      </c>
      <c r="C81" s="87">
        <v>0</v>
      </c>
      <c r="D81" s="87">
        <v>0</v>
      </c>
      <c r="E81" s="87">
        <v>0</v>
      </c>
      <c r="F81" s="87">
        <v>0</v>
      </c>
      <c r="G81" s="87">
        <v>0</v>
      </c>
      <c r="H81" s="87">
        <v>0</v>
      </c>
      <c r="I81" s="87">
        <v>1</v>
      </c>
      <c r="J81" s="87">
        <v>0</v>
      </c>
      <c r="K81" s="87">
        <v>1</v>
      </c>
    </row>
    <row r="82" spans="1:11" s="58" customFormat="1" ht="12" customHeight="1">
      <c r="A82" s="91" t="s">
        <v>73</v>
      </c>
      <c r="B82" s="85">
        <v>0</v>
      </c>
      <c r="C82" s="85">
        <v>0</v>
      </c>
      <c r="D82" s="85">
        <v>0</v>
      </c>
      <c r="E82" s="85">
        <v>0</v>
      </c>
      <c r="F82" s="85">
        <v>0</v>
      </c>
      <c r="G82" s="85">
        <v>0</v>
      </c>
      <c r="H82" s="85">
        <v>0</v>
      </c>
      <c r="I82" s="85">
        <v>1</v>
      </c>
      <c r="J82" s="85">
        <v>0</v>
      </c>
      <c r="K82" s="85">
        <v>1</v>
      </c>
    </row>
    <row r="83" spans="1:11" s="58" customFormat="1" ht="12" customHeight="1">
      <c r="A83" s="88" t="s">
        <v>6</v>
      </c>
      <c r="B83" s="87">
        <v>0</v>
      </c>
      <c r="C83" s="87">
        <v>502</v>
      </c>
      <c r="D83" s="87">
        <v>311</v>
      </c>
      <c r="E83" s="87">
        <v>698</v>
      </c>
      <c r="F83" s="87">
        <v>7</v>
      </c>
      <c r="G83" s="87">
        <v>141</v>
      </c>
      <c r="H83" s="87">
        <v>3</v>
      </c>
      <c r="I83" s="87">
        <v>5</v>
      </c>
      <c r="J83" s="87">
        <v>1</v>
      </c>
      <c r="K83" s="87">
        <v>1668</v>
      </c>
    </row>
    <row r="84" spans="1:11" s="58" customFormat="1" ht="12" customHeight="1">
      <c r="A84" s="91" t="s">
        <v>52</v>
      </c>
      <c r="B84" s="85">
        <v>0</v>
      </c>
      <c r="C84" s="85">
        <v>0</v>
      </c>
      <c r="D84" s="85">
        <v>0</v>
      </c>
      <c r="E84" s="85">
        <v>0</v>
      </c>
      <c r="F84" s="85">
        <v>0</v>
      </c>
      <c r="G84" s="85">
        <v>2</v>
      </c>
      <c r="H84" s="85">
        <v>0</v>
      </c>
      <c r="I84" s="85">
        <v>0</v>
      </c>
      <c r="J84" s="85">
        <v>0</v>
      </c>
      <c r="K84" s="85">
        <v>2</v>
      </c>
    </row>
    <row r="85" spans="1:11" s="58" customFormat="1" ht="12" customHeight="1">
      <c r="A85" s="91" t="s">
        <v>53</v>
      </c>
      <c r="B85" s="85">
        <v>0</v>
      </c>
      <c r="C85" s="85">
        <v>0</v>
      </c>
      <c r="D85" s="85">
        <v>0</v>
      </c>
      <c r="E85" s="85">
        <v>4</v>
      </c>
      <c r="F85" s="85">
        <v>0</v>
      </c>
      <c r="G85" s="85">
        <v>2</v>
      </c>
      <c r="H85" s="85">
        <v>0</v>
      </c>
      <c r="I85" s="85">
        <v>2</v>
      </c>
      <c r="J85" s="85">
        <v>0</v>
      </c>
      <c r="K85" s="85">
        <v>8</v>
      </c>
    </row>
    <row r="86" spans="1:11" s="58" customFormat="1" ht="12" customHeight="1">
      <c r="A86" s="91" t="s">
        <v>539</v>
      </c>
      <c r="B86" s="85">
        <v>0</v>
      </c>
      <c r="C86" s="85">
        <v>0</v>
      </c>
      <c r="D86" s="85">
        <v>0</v>
      </c>
      <c r="E86" s="85">
        <v>16</v>
      </c>
      <c r="F86" s="85">
        <v>0</v>
      </c>
      <c r="G86" s="85">
        <v>0</v>
      </c>
      <c r="H86" s="85">
        <v>0</v>
      </c>
      <c r="I86" s="85">
        <v>0</v>
      </c>
      <c r="J86" s="85">
        <v>0</v>
      </c>
      <c r="K86" s="85">
        <v>16</v>
      </c>
    </row>
    <row r="87" spans="1:11" s="58" customFormat="1" ht="12" customHeight="1">
      <c r="A87" s="91" t="s">
        <v>55</v>
      </c>
      <c r="B87" s="85">
        <v>0</v>
      </c>
      <c r="C87" s="85">
        <v>0</v>
      </c>
      <c r="D87" s="85">
        <v>1</v>
      </c>
      <c r="E87" s="85">
        <v>0</v>
      </c>
      <c r="F87" s="85">
        <v>0</v>
      </c>
      <c r="G87" s="85">
        <v>0</v>
      </c>
      <c r="H87" s="85">
        <v>0</v>
      </c>
      <c r="I87" s="85">
        <v>0</v>
      </c>
      <c r="J87" s="85">
        <v>0</v>
      </c>
      <c r="K87" s="85">
        <v>1</v>
      </c>
    </row>
    <row r="88" spans="1:11" s="58" customFormat="1" ht="12" customHeight="1">
      <c r="A88" s="91" t="s">
        <v>56</v>
      </c>
      <c r="B88" s="85">
        <v>0</v>
      </c>
      <c r="C88" s="85">
        <v>0</v>
      </c>
      <c r="D88" s="85">
        <v>0</v>
      </c>
      <c r="E88" s="85">
        <v>0</v>
      </c>
      <c r="F88" s="85">
        <v>0</v>
      </c>
      <c r="G88" s="85">
        <v>1</v>
      </c>
      <c r="H88" s="85">
        <v>0</v>
      </c>
      <c r="I88" s="85">
        <v>0</v>
      </c>
      <c r="J88" s="85">
        <v>0</v>
      </c>
      <c r="K88" s="85">
        <v>1</v>
      </c>
    </row>
    <row r="89" spans="1:11" s="58" customFormat="1" ht="12" customHeight="1">
      <c r="A89" s="91" t="s">
        <v>57</v>
      </c>
      <c r="B89" s="85">
        <v>0</v>
      </c>
      <c r="C89" s="85">
        <v>1</v>
      </c>
      <c r="D89" s="85">
        <v>0</v>
      </c>
      <c r="E89" s="85">
        <v>0</v>
      </c>
      <c r="F89" s="85">
        <v>0</v>
      </c>
      <c r="G89" s="85">
        <v>0</v>
      </c>
      <c r="H89" s="85">
        <v>0</v>
      </c>
      <c r="I89" s="85">
        <v>0</v>
      </c>
      <c r="J89" s="85">
        <v>0</v>
      </c>
      <c r="K89" s="85">
        <v>1</v>
      </c>
    </row>
    <row r="90" spans="1:11" s="58" customFormat="1" ht="12" customHeight="1">
      <c r="A90" s="91" t="s">
        <v>58</v>
      </c>
      <c r="B90" s="85">
        <v>0</v>
      </c>
      <c r="C90" s="85">
        <v>33</v>
      </c>
      <c r="D90" s="85">
        <v>6</v>
      </c>
      <c r="E90" s="85">
        <v>0</v>
      </c>
      <c r="F90" s="85">
        <v>0</v>
      </c>
      <c r="G90" s="85">
        <v>0</v>
      </c>
      <c r="H90" s="85">
        <v>0</v>
      </c>
      <c r="I90" s="85">
        <v>0</v>
      </c>
      <c r="J90" s="85">
        <v>0</v>
      </c>
      <c r="K90" s="85">
        <v>39</v>
      </c>
    </row>
    <row r="91" spans="1:11" s="58" customFormat="1" ht="12" customHeight="1">
      <c r="A91" s="91" t="s">
        <v>61</v>
      </c>
      <c r="B91" s="85">
        <v>0</v>
      </c>
      <c r="C91" s="85">
        <v>0</v>
      </c>
      <c r="D91" s="85">
        <v>0</v>
      </c>
      <c r="E91" s="85">
        <v>0</v>
      </c>
      <c r="F91" s="85">
        <v>0</v>
      </c>
      <c r="G91" s="85">
        <v>0</v>
      </c>
      <c r="H91" s="85">
        <v>0</v>
      </c>
      <c r="I91" s="85">
        <v>0</v>
      </c>
      <c r="J91" s="85">
        <v>1</v>
      </c>
      <c r="K91" s="85">
        <v>1</v>
      </c>
    </row>
    <row r="92" spans="1:11" s="58" customFormat="1" ht="12" customHeight="1">
      <c r="A92" s="91" t="s">
        <v>62</v>
      </c>
      <c r="B92" s="85">
        <v>0</v>
      </c>
      <c r="C92" s="85">
        <v>0</v>
      </c>
      <c r="D92" s="85">
        <v>55</v>
      </c>
      <c r="E92" s="85">
        <v>71</v>
      </c>
      <c r="F92" s="85">
        <v>0</v>
      </c>
      <c r="G92" s="85">
        <v>0</v>
      </c>
      <c r="H92" s="85">
        <v>0</v>
      </c>
      <c r="I92" s="85">
        <v>0</v>
      </c>
      <c r="J92" s="85">
        <v>0</v>
      </c>
      <c r="K92" s="85">
        <v>126</v>
      </c>
    </row>
    <row r="93" spans="1:11" s="58" customFormat="1" ht="12" customHeight="1">
      <c r="A93" s="91" t="s">
        <v>63</v>
      </c>
      <c r="B93" s="85">
        <v>0</v>
      </c>
      <c r="C93" s="85">
        <v>33</v>
      </c>
      <c r="D93" s="85">
        <v>4</v>
      </c>
      <c r="E93" s="85">
        <v>4</v>
      </c>
      <c r="F93" s="85">
        <v>0</v>
      </c>
      <c r="G93" s="85">
        <v>0</v>
      </c>
      <c r="H93" s="85">
        <v>0</v>
      </c>
      <c r="I93" s="85">
        <v>0</v>
      </c>
      <c r="J93" s="85">
        <v>0</v>
      </c>
      <c r="K93" s="85">
        <v>41</v>
      </c>
    </row>
    <row r="94" spans="1:11" s="58" customFormat="1" ht="12" customHeight="1">
      <c r="A94" s="91" t="s">
        <v>65</v>
      </c>
      <c r="B94" s="85">
        <v>0</v>
      </c>
      <c r="C94" s="85">
        <v>0</v>
      </c>
      <c r="D94" s="85">
        <v>0</v>
      </c>
      <c r="E94" s="85">
        <v>0</v>
      </c>
      <c r="F94" s="85">
        <v>0</v>
      </c>
      <c r="G94" s="85">
        <v>0</v>
      </c>
      <c r="H94" s="85">
        <v>0</v>
      </c>
      <c r="I94" s="85">
        <v>1</v>
      </c>
      <c r="J94" s="85">
        <v>0</v>
      </c>
      <c r="K94" s="85">
        <v>1</v>
      </c>
    </row>
    <row r="95" spans="1:11" s="58" customFormat="1" ht="12" customHeight="1">
      <c r="A95" s="91" t="s">
        <v>66</v>
      </c>
      <c r="B95" s="85">
        <v>0</v>
      </c>
      <c r="C95" s="85">
        <v>271</v>
      </c>
      <c r="D95" s="85">
        <v>15</v>
      </c>
      <c r="E95" s="85">
        <v>213</v>
      </c>
      <c r="F95" s="85">
        <v>0</v>
      </c>
      <c r="G95" s="85">
        <v>0</v>
      </c>
      <c r="H95" s="85">
        <v>0</v>
      </c>
      <c r="I95" s="85">
        <v>0</v>
      </c>
      <c r="J95" s="85">
        <v>0</v>
      </c>
      <c r="K95" s="85">
        <v>499</v>
      </c>
    </row>
    <row r="96" spans="1:11" s="58" customFormat="1" ht="12" customHeight="1">
      <c r="A96" s="91" t="s">
        <v>68</v>
      </c>
      <c r="B96" s="85">
        <v>0</v>
      </c>
      <c r="C96" s="85">
        <v>0</v>
      </c>
      <c r="D96" s="85">
        <v>0</v>
      </c>
      <c r="E96" s="85">
        <v>0</v>
      </c>
      <c r="F96" s="85">
        <v>0</v>
      </c>
      <c r="G96" s="85">
        <v>1</v>
      </c>
      <c r="H96" s="85">
        <v>0</v>
      </c>
      <c r="I96" s="85">
        <v>0</v>
      </c>
      <c r="J96" s="85">
        <v>0</v>
      </c>
      <c r="K96" s="85">
        <v>1</v>
      </c>
    </row>
    <row r="97" spans="1:11" s="58" customFormat="1" ht="12" customHeight="1">
      <c r="A97" s="91" t="s">
        <v>72</v>
      </c>
      <c r="B97" s="85">
        <v>0</v>
      </c>
      <c r="C97" s="85">
        <v>3</v>
      </c>
      <c r="D97" s="85">
        <v>0</v>
      </c>
      <c r="E97" s="85">
        <v>253</v>
      </c>
      <c r="F97" s="85">
        <v>0</v>
      </c>
      <c r="G97" s="85">
        <v>24</v>
      </c>
      <c r="H97" s="85">
        <v>1</v>
      </c>
      <c r="I97" s="85">
        <v>0</v>
      </c>
      <c r="J97" s="85">
        <v>0</v>
      </c>
      <c r="K97" s="85">
        <v>281</v>
      </c>
    </row>
    <row r="98" spans="1:11" s="58" customFormat="1" ht="12" customHeight="1">
      <c r="A98" s="91" t="s">
        <v>73</v>
      </c>
      <c r="B98" s="85">
        <v>0</v>
      </c>
      <c r="C98" s="85">
        <v>0</v>
      </c>
      <c r="D98" s="85">
        <v>1</v>
      </c>
      <c r="E98" s="85">
        <v>2</v>
      </c>
      <c r="F98" s="85">
        <v>0</v>
      </c>
      <c r="G98" s="85">
        <v>0</v>
      </c>
      <c r="H98" s="85">
        <v>0</v>
      </c>
      <c r="I98" s="85">
        <v>0</v>
      </c>
      <c r="J98" s="85">
        <v>0</v>
      </c>
      <c r="K98" s="85">
        <v>3</v>
      </c>
    </row>
    <row r="99" spans="1:11" s="58" customFormat="1" ht="12" customHeight="1">
      <c r="A99" s="91" t="s">
        <v>74</v>
      </c>
      <c r="B99" s="85">
        <v>0</v>
      </c>
      <c r="C99" s="85">
        <v>0</v>
      </c>
      <c r="D99" s="85">
        <v>0</v>
      </c>
      <c r="E99" s="85">
        <v>6</v>
      </c>
      <c r="F99" s="85">
        <v>0</v>
      </c>
      <c r="G99" s="85">
        <v>1</v>
      </c>
      <c r="H99" s="85">
        <v>0</v>
      </c>
      <c r="I99" s="85">
        <v>0</v>
      </c>
      <c r="J99" s="85">
        <v>0</v>
      </c>
      <c r="K99" s="85">
        <v>7</v>
      </c>
    </row>
    <row r="100" spans="1:11" s="58" customFormat="1" ht="12" customHeight="1">
      <c r="A100" s="91" t="s">
        <v>75</v>
      </c>
      <c r="B100" s="85">
        <v>0</v>
      </c>
      <c r="C100" s="85">
        <v>0</v>
      </c>
      <c r="D100" s="85">
        <v>35</v>
      </c>
      <c r="E100" s="85">
        <v>0</v>
      </c>
      <c r="F100" s="85">
        <v>0</v>
      </c>
      <c r="G100" s="85">
        <v>0</v>
      </c>
      <c r="H100" s="85">
        <v>0</v>
      </c>
      <c r="I100" s="85">
        <v>0</v>
      </c>
      <c r="J100" s="85">
        <v>0</v>
      </c>
      <c r="K100" s="85">
        <v>35</v>
      </c>
    </row>
    <row r="101" spans="1:11" s="58" customFormat="1" ht="12" customHeight="1">
      <c r="A101" s="91" t="s">
        <v>76</v>
      </c>
      <c r="B101" s="85">
        <v>0</v>
      </c>
      <c r="C101" s="85">
        <v>19</v>
      </c>
      <c r="D101" s="85">
        <v>131</v>
      </c>
      <c r="E101" s="85">
        <v>2</v>
      </c>
      <c r="F101" s="85">
        <v>0</v>
      </c>
      <c r="G101" s="85">
        <v>92</v>
      </c>
      <c r="H101" s="85">
        <v>0</v>
      </c>
      <c r="I101" s="85">
        <v>0</v>
      </c>
      <c r="J101" s="85">
        <v>0</v>
      </c>
      <c r="K101" s="85">
        <v>244</v>
      </c>
    </row>
    <row r="102" spans="1:11" s="58" customFormat="1" ht="12" customHeight="1">
      <c r="A102" s="91" t="s">
        <v>78</v>
      </c>
      <c r="B102" s="85">
        <v>0</v>
      </c>
      <c r="C102" s="85">
        <v>0</v>
      </c>
      <c r="D102" s="85">
        <v>2</v>
      </c>
      <c r="E102" s="85">
        <v>1</v>
      </c>
      <c r="F102" s="85">
        <v>0</v>
      </c>
      <c r="G102" s="85">
        <v>0</v>
      </c>
      <c r="H102" s="85">
        <v>0</v>
      </c>
      <c r="I102" s="85">
        <v>0</v>
      </c>
      <c r="J102" s="85">
        <v>0</v>
      </c>
      <c r="K102" s="85">
        <v>3</v>
      </c>
    </row>
    <row r="103" spans="1:11" s="58" customFormat="1" ht="12" customHeight="1">
      <c r="A103" s="91" t="s">
        <v>79</v>
      </c>
      <c r="B103" s="85">
        <v>0</v>
      </c>
      <c r="C103" s="85">
        <v>0</v>
      </c>
      <c r="D103" s="85">
        <v>0</v>
      </c>
      <c r="E103" s="85">
        <v>0</v>
      </c>
      <c r="F103" s="85">
        <v>0</v>
      </c>
      <c r="G103" s="85">
        <v>0</v>
      </c>
      <c r="H103" s="85">
        <v>1</v>
      </c>
      <c r="I103" s="85">
        <v>2</v>
      </c>
      <c r="J103" s="85">
        <v>0</v>
      </c>
      <c r="K103" s="85">
        <v>3</v>
      </c>
    </row>
    <row r="104" spans="1:11" s="58" customFormat="1" ht="12" customHeight="1">
      <c r="A104" s="91" t="s">
        <v>80</v>
      </c>
      <c r="B104" s="85">
        <v>0</v>
      </c>
      <c r="C104" s="85">
        <v>1</v>
      </c>
      <c r="D104" s="85">
        <v>1</v>
      </c>
      <c r="E104" s="85">
        <v>0</v>
      </c>
      <c r="F104" s="85">
        <v>0</v>
      </c>
      <c r="G104" s="85">
        <v>0</v>
      </c>
      <c r="H104" s="85">
        <v>0</v>
      </c>
      <c r="I104" s="85">
        <v>0</v>
      </c>
      <c r="J104" s="85">
        <v>0</v>
      </c>
      <c r="K104" s="85">
        <v>2</v>
      </c>
    </row>
    <row r="105" spans="1:11" s="58" customFormat="1" ht="12" customHeight="1">
      <c r="A105" s="91" t="s">
        <v>81</v>
      </c>
      <c r="B105" s="85">
        <v>0</v>
      </c>
      <c r="C105" s="85">
        <v>17</v>
      </c>
      <c r="D105" s="85">
        <v>0</v>
      </c>
      <c r="E105" s="85">
        <v>0</v>
      </c>
      <c r="F105" s="85">
        <v>0</v>
      </c>
      <c r="G105" s="85">
        <v>0</v>
      </c>
      <c r="H105" s="85">
        <v>0</v>
      </c>
      <c r="I105" s="85">
        <v>0</v>
      </c>
      <c r="J105" s="85">
        <v>0</v>
      </c>
      <c r="K105" s="85">
        <v>17</v>
      </c>
    </row>
    <row r="106" spans="1:11" s="58" customFormat="1" ht="12" customHeight="1">
      <c r="A106" s="91" t="s">
        <v>82</v>
      </c>
      <c r="B106" s="85">
        <v>0</v>
      </c>
      <c r="C106" s="85">
        <v>25</v>
      </c>
      <c r="D106" s="85">
        <v>0</v>
      </c>
      <c r="E106" s="85">
        <v>1</v>
      </c>
      <c r="F106" s="85">
        <v>0</v>
      </c>
      <c r="G106" s="85">
        <v>0</v>
      </c>
      <c r="H106" s="85">
        <v>0</v>
      </c>
      <c r="I106" s="85">
        <v>0</v>
      </c>
      <c r="J106" s="85">
        <v>0</v>
      </c>
      <c r="K106" s="85">
        <v>26</v>
      </c>
    </row>
    <row r="107" spans="1:11" s="58" customFormat="1" ht="12" customHeight="1">
      <c r="A107" s="91" t="s">
        <v>85</v>
      </c>
      <c r="B107" s="85">
        <v>0</v>
      </c>
      <c r="C107" s="85">
        <v>1</v>
      </c>
      <c r="D107" s="85">
        <v>0</v>
      </c>
      <c r="E107" s="85">
        <v>7</v>
      </c>
      <c r="F107" s="85">
        <v>2</v>
      </c>
      <c r="G107" s="85">
        <v>1</v>
      </c>
      <c r="H107" s="85">
        <v>0</v>
      </c>
      <c r="I107" s="85">
        <v>0</v>
      </c>
      <c r="J107" s="85">
        <v>0</v>
      </c>
      <c r="K107" s="85">
        <v>11</v>
      </c>
    </row>
    <row r="108" spans="1:11" s="58" customFormat="1" ht="12" customHeight="1">
      <c r="A108" s="91" t="s">
        <v>86</v>
      </c>
      <c r="B108" s="85">
        <v>0</v>
      </c>
      <c r="C108" s="85">
        <v>23</v>
      </c>
      <c r="D108" s="85">
        <v>51</v>
      </c>
      <c r="E108" s="85">
        <v>0</v>
      </c>
      <c r="F108" s="85">
        <v>0</v>
      </c>
      <c r="G108" s="85">
        <v>0</v>
      </c>
      <c r="H108" s="85">
        <v>0</v>
      </c>
      <c r="I108" s="85">
        <v>0</v>
      </c>
      <c r="J108" s="85">
        <v>0</v>
      </c>
      <c r="K108" s="85">
        <v>74</v>
      </c>
    </row>
    <row r="109" spans="1:11" s="58" customFormat="1" ht="12" customHeight="1">
      <c r="A109" s="91" t="s">
        <v>88</v>
      </c>
      <c r="B109" s="85">
        <v>0</v>
      </c>
      <c r="C109" s="85">
        <v>45</v>
      </c>
      <c r="D109" s="85">
        <v>6</v>
      </c>
      <c r="E109" s="85">
        <v>98</v>
      </c>
      <c r="F109" s="85">
        <v>5</v>
      </c>
      <c r="G109" s="85">
        <v>17</v>
      </c>
      <c r="H109" s="85">
        <v>1</v>
      </c>
      <c r="I109" s="85">
        <v>0</v>
      </c>
      <c r="J109" s="85">
        <v>0</v>
      </c>
      <c r="K109" s="85">
        <v>172</v>
      </c>
    </row>
    <row r="110" spans="1:11" s="58" customFormat="1" ht="12" customHeight="1">
      <c r="A110" s="91" t="s">
        <v>89</v>
      </c>
      <c r="B110" s="85">
        <v>0</v>
      </c>
      <c r="C110" s="85">
        <v>0</v>
      </c>
      <c r="D110" s="85">
        <v>3</v>
      </c>
      <c r="E110" s="85">
        <v>0</v>
      </c>
      <c r="F110" s="85">
        <v>0</v>
      </c>
      <c r="G110" s="85">
        <v>0</v>
      </c>
      <c r="H110" s="85">
        <v>0</v>
      </c>
      <c r="I110" s="85">
        <v>0</v>
      </c>
      <c r="J110" s="85">
        <v>0</v>
      </c>
      <c r="K110" s="85">
        <v>3</v>
      </c>
    </row>
    <row r="111" spans="1:11" s="60" customFormat="1" ht="12" customHeight="1">
      <c r="A111" s="91" t="s">
        <v>90</v>
      </c>
      <c r="B111" s="85">
        <v>0</v>
      </c>
      <c r="C111" s="85">
        <v>30</v>
      </c>
      <c r="D111" s="85">
        <v>0</v>
      </c>
      <c r="E111" s="85">
        <v>20</v>
      </c>
      <c r="F111" s="85">
        <v>0</v>
      </c>
      <c r="G111" s="85">
        <v>0</v>
      </c>
      <c r="H111" s="85">
        <v>0</v>
      </c>
      <c r="I111" s="85">
        <v>0</v>
      </c>
      <c r="J111" s="85">
        <v>0</v>
      </c>
      <c r="K111" s="85">
        <v>50</v>
      </c>
    </row>
    <row r="112" spans="1:11" s="58" customFormat="1" ht="12" customHeight="1">
      <c r="A112" s="88" t="s">
        <v>44</v>
      </c>
      <c r="B112" s="87">
        <v>0</v>
      </c>
      <c r="C112" s="87">
        <v>0</v>
      </c>
      <c r="D112" s="87">
        <v>0</v>
      </c>
      <c r="E112" s="87">
        <v>1</v>
      </c>
      <c r="F112" s="87">
        <v>0</v>
      </c>
      <c r="G112" s="87">
        <v>0</v>
      </c>
      <c r="H112" s="87">
        <v>0</v>
      </c>
      <c r="I112" s="87">
        <v>0</v>
      </c>
      <c r="J112" s="87">
        <v>0</v>
      </c>
      <c r="K112" s="87">
        <v>1</v>
      </c>
    </row>
    <row r="113" spans="1:11" s="60" customFormat="1" ht="12" customHeight="1">
      <c r="A113" s="91" t="s">
        <v>72</v>
      </c>
      <c r="B113" s="85">
        <v>0</v>
      </c>
      <c r="C113" s="85">
        <v>0</v>
      </c>
      <c r="D113" s="85">
        <v>0</v>
      </c>
      <c r="E113" s="85">
        <v>1</v>
      </c>
      <c r="F113" s="85">
        <v>0</v>
      </c>
      <c r="G113" s="85">
        <v>0</v>
      </c>
      <c r="H113" s="85">
        <v>0</v>
      </c>
      <c r="I113" s="85">
        <v>0</v>
      </c>
      <c r="J113" s="85">
        <v>0</v>
      </c>
      <c r="K113" s="85">
        <v>1</v>
      </c>
    </row>
    <row r="114" spans="1:11" s="58" customFormat="1" ht="12" customHeight="1">
      <c r="A114" s="88" t="s">
        <v>8</v>
      </c>
      <c r="B114" s="87">
        <v>0</v>
      </c>
      <c r="C114" s="87">
        <v>2</v>
      </c>
      <c r="D114" s="87">
        <v>2</v>
      </c>
      <c r="E114" s="87">
        <v>13</v>
      </c>
      <c r="F114" s="87">
        <v>1</v>
      </c>
      <c r="G114" s="87">
        <v>9</v>
      </c>
      <c r="H114" s="87">
        <v>0</v>
      </c>
      <c r="I114" s="87">
        <v>0</v>
      </c>
      <c r="J114" s="87">
        <v>1</v>
      </c>
      <c r="K114" s="87">
        <v>28</v>
      </c>
    </row>
    <row r="115" spans="1:11" s="58" customFormat="1" ht="12" customHeight="1">
      <c r="A115" s="91" t="s">
        <v>62</v>
      </c>
      <c r="B115" s="85">
        <v>0</v>
      </c>
      <c r="C115" s="85">
        <v>0</v>
      </c>
      <c r="D115" s="85">
        <v>1</v>
      </c>
      <c r="E115" s="85">
        <v>2</v>
      </c>
      <c r="F115" s="85">
        <v>0</v>
      </c>
      <c r="G115" s="85">
        <v>0</v>
      </c>
      <c r="H115" s="85">
        <v>0</v>
      </c>
      <c r="I115" s="85">
        <v>0</v>
      </c>
      <c r="J115" s="85">
        <v>0</v>
      </c>
      <c r="K115" s="85">
        <v>3</v>
      </c>
    </row>
    <row r="116" spans="1:11" s="58" customFormat="1" ht="12" customHeight="1">
      <c r="A116" s="91" t="s">
        <v>63</v>
      </c>
      <c r="B116" s="85">
        <v>0</v>
      </c>
      <c r="C116" s="85">
        <v>1</v>
      </c>
      <c r="D116" s="85">
        <v>0</v>
      </c>
      <c r="E116" s="85">
        <v>0</v>
      </c>
      <c r="F116" s="85">
        <v>0</v>
      </c>
      <c r="G116" s="85">
        <v>0</v>
      </c>
      <c r="H116" s="85">
        <v>0</v>
      </c>
      <c r="I116" s="85">
        <v>0</v>
      </c>
      <c r="J116" s="85">
        <v>0</v>
      </c>
      <c r="K116" s="85">
        <v>1</v>
      </c>
    </row>
    <row r="117" spans="1:11" s="58" customFormat="1" ht="12" customHeight="1">
      <c r="A117" s="91" t="s">
        <v>66</v>
      </c>
      <c r="B117" s="85">
        <v>0</v>
      </c>
      <c r="C117" s="85">
        <v>1</v>
      </c>
      <c r="D117" s="85">
        <v>0</v>
      </c>
      <c r="E117" s="85">
        <v>1</v>
      </c>
      <c r="F117" s="85">
        <v>0</v>
      </c>
      <c r="G117" s="85">
        <v>0</v>
      </c>
      <c r="H117" s="85">
        <v>0</v>
      </c>
      <c r="I117" s="85">
        <v>0</v>
      </c>
      <c r="J117" s="85">
        <v>0</v>
      </c>
      <c r="K117" s="85">
        <v>2</v>
      </c>
    </row>
    <row r="118" spans="1:11" s="58" customFormat="1" ht="12" customHeight="1">
      <c r="A118" s="91" t="s">
        <v>68</v>
      </c>
      <c r="B118" s="85">
        <v>0</v>
      </c>
      <c r="C118" s="85">
        <v>0</v>
      </c>
      <c r="D118" s="85">
        <v>0</v>
      </c>
      <c r="E118" s="85">
        <v>0</v>
      </c>
      <c r="F118" s="85">
        <v>0</v>
      </c>
      <c r="G118" s="85">
        <v>0</v>
      </c>
      <c r="H118" s="85">
        <v>0</v>
      </c>
      <c r="I118" s="85">
        <v>0</v>
      </c>
      <c r="J118" s="85">
        <v>1</v>
      </c>
      <c r="K118" s="85">
        <v>1</v>
      </c>
    </row>
    <row r="119" spans="1:11" s="58" customFormat="1" ht="12" customHeight="1">
      <c r="A119" s="91" t="s">
        <v>72</v>
      </c>
      <c r="B119" s="85">
        <v>0</v>
      </c>
      <c r="C119" s="85">
        <v>0</v>
      </c>
      <c r="D119" s="85">
        <v>0</v>
      </c>
      <c r="E119" s="85">
        <v>4</v>
      </c>
      <c r="F119" s="85">
        <v>0</v>
      </c>
      <c r="G119" s="85">
        <v>3</v>
      </c>
      <c r="H119" s="85">
        <v>0</v>
      </c>
      <c r="I119" s="85">
        <v>0</v>
      </c>
      <c r="J119" s="85">
        <v>0</v>
      </c>
      <c r="K119" s="85">
        <v>7</v>
      </c>
    </row>
    <row r="120" spans="1:11" s="58" customFormat="1" ht="12" customHeight="1">
      <c r="A120" s="91" t="s">
        <v>76</v>
      </c>
      <c r="B120" s="85">
        <v>0</v>
      </c>
      <c r="C120" s="85">
        <v>0</v>
      </c>
      <c r="D120" s="85">
        <v>1</v>
      </c>
      <c r="E120" s="85">
        <v>0</v>
      </c>
      <c r="F120" s="85">
        <v>0</v>
      </c>
      <c r="G120" s="85">
        <v>3</v>
      </c>
      <c r="H120" s="85">
        <v>0</v>
      </c>
      <c r="I120" s="85">
        <v>0</v>
      </c>
      <c r="J120" s="85">
        <v>0</v>
      </c>
      <c r="K120" s="85">
        <v>4</v>
      </c>
    </row>
    <row r="121" spans="1:11" s="58" customFormat="1" ht="12" customHeight="1">
      <c r="A121" s="91" t="s">
        <v>88</v>
      </c>
      <c r="B121" s="85">
        <v>0</v>
      </c>
      <c r="C121" s="85">
        <v>0</v>
      </c>
      <c r="D121" s="85">
        <v>0</v>
      </c>
      <c r="E121" s="85">
        <v>6</v>
      </c>
      <c r="F121" s="85">
        <v>1</v>
      </c>
      <c r="G121" s="85">
        <v>3</v>
      </c>
      <c r="H121" s="85">
        <v>0</v>
      </c>
      <c r="I121" s="85">
        <v>0</v>
      </c>
      <c r="J121" s="85">
        <v>0</v>
      </c>
      <c r="K121" s="85">
        <v>10</v>
      </c>
    </row>
    <row r="122" spans="1:11" s="58" customFormat="1" ht="12" customHeight="1">
      <c r="A122" s="88"/>
      <c r="B122" s="87"/>
      <c r="C122" s="87"/>
      <c r="D122" s="87"/>
      <c r="E122" s="87"/>
      <c r="F122" s="87"/>
      <c r="G122" s="87"/>
      <c r="H122" s="87"/>
      <c r="I122" s="87"/>
      <c r="J122" s="87"/>
      <c r="K122" s="87"/>
    </row>
    <row r="123" spans="1:11" s="58" customFormat="1" ht="12" customHeight="1">
      <c r="A123" s="86" t="s">
        <v>9</v>
      </c>
      <c r="B123" s="87">
        <v>0</v>
      </c>
      <c r="C123" s="87">
        <v>0</v>
      </c>
      <c r="D123" s="87">
        <v>0</v>
      </c>
      <c r="E123" s="87">
        <v>0</v>
      </c>
      <c r="F123" s="87">
        <v>0</v>
      </c>
      <c r="G123" s="87">
        <v>0</v>
      </c>
      <c r="H123" s="87">
        <v>0</v>
      </c>
      <c r="I123" s="87">
        <v>0</v>
      </c>
      <c r="J123" s="87">
        <v>1</v>
      </c>
      <c r="K123" s="87">
        <v>1</v>
      </c>
    </row>
    <row r="124" spans="1:11" s="58" customFormat="1" ht="12" customHeight="1">
      <c r="A124" s="88" t="s">
        <v>4</v>
      </c>
      <c r="B124" s="87">
        <v>0</v>
      </c>
      <c r="C124" s="87">
        <v>0</v>
      </c>
      <c r="D124" s="87">
        <v>0</v>
      </c>
      <c r="E124" s="87">
        <v>0</v>
      </c>
      <c r="F124" s="87">
        <v>0</v>
      </c>
      <c r="G124" s="87">
        <v>0</v>
      </c>
      <c r="H124" s="87">
        <v>0</v>
      </c>
      <c r="I124" s="87">
        <v>0</v>
      </c>
      <c r="J124" s="87">
        <v>1</v>
      </c>
      <c r="K124" s="87">
        <v>1</v>
      </c>
    </row>
    <row r="125" spans="1:11" s="57" customFormat="1" ht="12" customHeight="1">
      <c r="A125" s="91" t="s">
        <v>547</v>
      </c>
      <c r="B125" s="85">
        <v>0</v>
      </c>
      <c r="C125" s="85">
        <v>0</v>
      </c>
      <c r="D125" s="85">
        <v>0</v>
      </c>
      <c r="E125" s="85">
        <v>0</v>
      </c>
      <c r="F125" s="85">
        <v>0</v>
      </c>
      <c r="G125" s="85">
        <v>0</v>
      </c>
      <c r="H125" s="85">
        <v>0</v>
      </c>
      <c r="I125" s="85">
        <v>0</v>
      </c>
      <c r="J125" s="85">
        <v>1</v>
      </c>
      <c r="K125" s="85">
        <v>1</v>
      </c>
    </row>
    <row r="126" spans="1:11" s="60" customFormat="1" ht="12" customHeight="1">
      <c r="A126" s="88"/>
      <c r="B126" s="87"/>
      <c r="C126" s="87"/>
      <c r="D126" s="87"/>
      <c r="E126" s="87"/>
      <c r="F126" s="87"/>
      <c r="G126" s="87"/>
      <c r="H126" s="87"/>
      <c r="I126" s="87"/>
      <c r="J126" s="87"/>
      <c r="K126" s="87"/>
    </row>
    <row r="127" spans="1:11" s="58" customFormat="1" ht="12" customHeight="1">
      <c r="A127" s="86" t="s">
        <v>11</v>
      </c>
      <c r="B127" s="87">
        <v>0</v>
      </c>
      <c r="C127" s="87">
        <v>98</v>
      </c>
      <c r="D127" s="87">
        <v>11</v>
      </c>
      <c r="E127" s="87">
        <v>54</v>
      </c>
      <c r="F127" s="87">
        <v>0</v>
      </c>
      <c r="G127" s="87">
        <v>11</v>
      </c>
      <c r="H127" s="87">
        <v>1</v>
      </c>
      <c r="I127" s="87">
        <v>18</v>
      </c>
      <c r="J127" s="87">
        <v>3</v>
      </c>
      <c r="K127" s="87">
        <v>196</v>
      </c>
    </row>
    <row r="128" spans="1:11" s="58" customFormat="1" ht="12" customHeight="1">
      <c r="A128" s="88" t="s">
        <v>12</v>
      </c>
      <c r="B128" s="87">
        <v>0</v>
      </c>
      <c r="C128" s="87">
        <v>0</v>
      </c>
      <c r="D128" s="87">
        <v>0</v>
      </c>
      <c r="E128" s="87">
        <v>0</v>
      </c>
      <c r="F128" s="87">
        <v>0</v>
      </c>
      <c r="G128" s="87">
        <v>0</v>
      </c>
      <c r="H128" s="87">
        <v>0</v>
      </c>
      <c r="I128" s="87">
        <v>0</v>
      </c>
      <c r="J128" s="87">
        <v>1</v>
      </c>
      <c r="K128" s="87">
        <v>1</v>
      </c>
    </row>
    <row r="129" spans="1:11" s="58" customFormat="1" ht="12" customHeight="1">
      <c r="A129" s="91" t="s">
        <v>73</v>
      </c>
      <c r="B129" s="85">
        <v>0</v>
      </c>
      <c r="C129" s="85">
        <v>0</v>
      </c>
      <c r="D129" s="85">
        <v>0</v>
      </c>
      <c r="E129" s="85">
        <v>0</v>
      </c>
      <c r="F129" s="85">
        <v>0</v>
      </c>
      <c r="G129" s="85">
        <v>0</v>
      </c>
      <c r="H129" s="85">
        <v>0</v>
      </c>
      <c r="I129" s="85">
        <v>0</v>
      </c>
      <c r="J129" s="85">
        <v>1</v>
      </c>
      <c r="K129" s="85">
        <v>1</v>
      </c>
    </row>
    <row r="130" spans="1:11" s="58" customFormat="1" ht="12" customHeight="1">
      <c r="A130" s="88" t="s">
        <v>13</v>
      </c>
      <c r="B130" s="87">
        <v>0</v>
      </c>
      <c r="C130" s="87">
        <v>92</v>
      </c>
      <c r="D130" s="87">
        <v>10</v>
      </c>
      <c r="E130" s="87">
        <v>53</v>
      </c>
      <c r="F130" s="87">
        <v>0</v>
      </c>
      <c r="G130" s="87">
        <v>10</v>
      </c>
      <c r="H130" s="87">
        <v>1</v>
      </c>
      <c r="I130" s="87">
        <v>18</v>
      </c>
      <c r="J130" s="87">
        <v>2</v>
      </c>
      <c r="K130" s="87">
        <v>186</v>
      </c>
    </row>
    <row r="131" spans="1:11" s="58" customFormat="1" ht="12" customHeight="1">
      <c r="A131" s="91" t="s">
        <v>539</v>
      </c>
      <c r="B131" s="85">
        <v>0</v>
      </c>
      <c r="C131" s="85">
        <v>0</v>
      </c>
      <c r="D131" s="85">
        <v>0</v>
      </c>
      <c r="E131" s="85">
        <v>2</v>
      </c>
      <c r="F131" s="85">
        <v>0</v>
      </c>
      <c r="G131" s="85">
        <v>0</v>
      </c>
      <c r="H131" s="85">
        <v>0</v>
      </c>
      <c r="I131" s="85">
        <v>0</v>
      </c>
      <c r="J131" s="85">
        <v>0</v>
      </c>
      <c r="K131" s="85">
        <v>2</v>
      </c>
    </row>
    <row r="132" spans="1:11" s="58" customFormat="1" ht="12" customHeight="1">
      <c r="A132" s="91" t="s">
        <v>452</v>
      </c>
      <c r="B132" s="85">
        <v>0</v>
      </c>
      <c r="C132" s="85">
        <v>0</v>
      </c>
      <c r="D132" s="85">
        <v>0</v>
      </c>
      <c r="E132" s="85">
        <v>0</v>
      </c>
      <c r="F132" s="85">
        <v>0</v>
      </c>
      <c r="G132" s="85">
        <v>0</v>
      </c>
      <c r="H132" s="85">
        <v>0</v>
      </c>
      <c r="I132" s="85">
        <v>0</v>
      </c>
      <c r="J132" s="85">
        <v>1</v>
      </c>
      <c r="K132" s="85">
        <v>1</v>
      </c>
    </row>
    <row r="133" spans="1:11" s="58" customFormat="1" ht="12" customHeight="1">
      <c r="A133" s="91" t="s">
        <v>56</v>
      </c>
      <c r="B133" s="85">
        <v>0</v>
      </c>
      <c r="C133" s="85">
        <v>0</v>
      </c>
      <c r="D133" s="85">
        <v>0</v>
      </c>
      <c r="E133" s="85">
        <v>0</v>
      </c>
      <c r="F133" s="85">
        <v>0</v>
      </c>
      <c r="G133" s="85">
        <v>1</v>
      </c>
      <c r="H133" s="85">
        <v>0</v>
      </c>
      <c r="I133" s="85">
        <v>0</v>
      </c>
      <c r="J133" s="85">
        <v>0</v>
      </c>
      <c r="K133" s="85">
        <v>1</v>
      </c>
    </row>
    <row r="134" spans="1:11" s="58" customFormat="1" ht="12" customHeight="1">
      <c r="A134" s="91" t="s">
        <v>57</v>
      </c>
      <c r="B134" s="85">
        <v>0</v>
      </c>
      <c r="C134" s="85">
        <v>21</v>
      </c>
      <c r="D134" s="85">
        <v>0</v>
      </c>
      <c r="E134" s="85">
        <v>0</v>
      </c>
      <c r="F134" s="85">
        <v>0</v>
      </c>
      <c r="G134" s="85">
        <v>0</v>
      </c>
      <c r="H134" s="85">
        <v>0</v>
      </c>
      <c r="I134" s="85">
        <v>0</v>
      </c>
      <c r="J134" s="85">
        <v>0</v>
      </c>
      <c r="K134" s="85">
        <v>21</v>
      </c>
    </row>
    <row r="135" spans="1:11" s="58" customFormat="1" ht="12" customHeight="1">
      <c r="A135" s="91" t="s">
        <v>61</v>
      </c>
      <c r="B135" s="85">
        <v>0</v>
      </c>
      <c r="C135" s="85">
        <v>12</v>
      </c>
      <c r="D135" s="85">
        <v>0</v>
      </c>
      <c r="E135" s="85">
        <v>0</v>
      </c>
      <c r="F135" s="85">
        <v>0</v>
      </c>
      <c r="G135" s="85">
        <v>1</v>
      </c>
      <c r="H135" s="85">
        <v>1</v>
      </c>
      <c r="I135" s="85">
        <v>15</v>
      </c>
      <c r="J135" s="85">
        <v>1</v>
      </c>
      <c r="K135" s="85">
        <v>30</v>
      </c>
    </row>
    <row r="136" spans="1:11" s="58" customFormat="1" ht="12" customHeight="1">
      <c r="A136" s="91" t="s">
        <v>62</v>
      </c>
      <c r="B136" s="85">
        <v>0</v>
      </c>
      <c r="C136" s="85">
        <v>0</v>
      </c>
      <c r="D136" s="85">
        <v>3</v>
      </c>
      <c r="E136" s="85">
        <v>2</v>
      </c>
      <c r="F136" s="85">
        <v>0</v>
      </c>
      <c r="G136" s="85">
        <v>0</v>
      </c>
      <c r="H136" s="85">
        <v>0</v>
      </c>
      <c r="I136" s="85">
        <v>0</v>
      </c>
      <c r="J136" s="85">
        <v>0</v>
      </c>
      <c r="K136" s="85">
        <v>5</v>
      </c>
    </row>
    <row r="137" spans="1:11" s="58" customFormat="1" ht="12" customHeight="1">
      <c r="A137" s="91" t="s">
        <v>65</v>
      </c>
      <c r="B137" s="85">
        <v>0</v>
      </c>
      <c r="C137" s="85">
        <v>0</v>
      </c>
      <c r="D137" s="85">
        <v>0</v>
      </c>
      <c r="E137" s="85">
        <v>0</v>
      </c>
      <c r="F137" s="85">
        <v>0</v>
      </c>
      <c r="G137" s="85">
        <v>7</v>
      </c>
      <c r="H137" s="85">
        <v>0</v>
      </c>
      <c r="I137" s="85">
        <v>3</v>
      </c>
      <c r="J137" s="85">
        <v>0</v>
      </c>
      <c r="K137" s="85">
        <v>10</v>
      </c>
    </row>
    <row r="138" spans="1:11">
      <c r="A138" s="91" t="s">
        <v>66</v>
      </c>
      <c r="B138" s="85">
        <v>0</v>
      </c>
      <c r="C138" s="85">
        <v>29</v>
      </c>
      <c r="D138" s="85">
        <v>0</v>
      </c>
      <c r="E138" s="85">
        <v>11</v>
      </c>
      <c r="F138" s="85">
        <v>0</v>
      </c>
      <c r="G138" s="85">
        <v>0</v>
      </c>
      <c r="H138" s="85">
        <v>0</v>
      </c>
      <c r="I138" s="85">
        <v>0</v>
      </c>
      <c r="J138" s="85">
        <v>0</v>
      </c>
      <c r="K138" s="85">
        <v>40</v>
      </c>
    </row>
    <row r="139" spans="1:11">
      <c r="A139" s="91" t="s">
        <v>72</v>
      </c>
      <c r="B139" s="85">
        <v>0</v>
      </c>
      <c r="C139" s="85">
        <v>0</v>
      </c>
      <c r="D139" s="85">
        <v>0</v>
      </c>
      <c r="E139" s="85">
        <v>26</v>
      </c>
      <c r="F139" s="85">
        <v>0</v>
      </c>
      <c r="G139" s="85">
        <v>0</v>
      </c>
      <c r="H139" s="85">
        <v>0</v>
      </c>
      <c r="I139" s="85">
        <v>0</v>
      </c>
      <c r="J139" s="85">
        <v>0</v>
      </c>
      <c r="K139" s="85">
        <v>26</v>
      </c>
    </row>
    <row r="140" spans="1:11">
      <c r="A140" s="91" t="s">
        <v>73</v>
      </c>
      <c r="B140" s="85">
        <v>0</v>
      </c>
      <c r="C140" s="85">
        <v>0</v>
      </c>
      <c r="D140" s="85">
        <v>0</v>
      </c>
      <c r="E140" s="85">
        <v>1</v>
      </c>
      <c r="F140" s="85">
        <v>0</v>
      </c>
      <c r="G140" s="85">
        <v>0</v>
      </c>
      <c r="H140" s="85">
        <v>0</v>
      </c>
      <c r="I140" s="85">
        <v>0</v>
      </c>
      <c r="J140" s="85">
        <v>0</v>
      </c>
      <c r="K140" s="85">
        <v>1</v>
      </c>
    </row>
    <row r="141" spans="1:11">
      <c r="A141" s="91" t="s">
        <v>74</v>
      </c>
      <c r="B141" s="85">
        <v>0</v>
      </c>
      <c r="C141" s="85">
        <v>0</v>
      </c>
      <c r="D141" s="85">
        <v>1</v>
      </c>
      <c r="E141" s="85">
        <v>0</v>
      </c>
      <c r="F141" s="85">
        <v>0</v>
      </c>
      <c r="G141" s="85">
        <v>0</v>
      </c>
      <c r="H141" s="85">
        <v>0</v>
      </c>
      <c r="I141" s="85">
        <v>0</v>
      </c>
      <c r="J141" s="85">
        <v>0</v>
      </c>
      <c r="K141" s="85">
        <v>1</v>
      </c>
    </row>
    <row r="142" spans="1:11">
      <c r="A142" s="91" t="s">
        <v>76</v>
      </c>
      <c r="B142" s="85">
        <v>0</v>
      </c>
      <c r="C142" s="85">
        <v>4</v>
      </c>
      <c r="D142" s="85">
        <v>3</v>
      </c>
      <c r="E142" s="85">
        <v>0</v>
      </c>
      <c r="F142" s="85">
        <v>0</v>
      </c>
      <c r="G142" s="85">
        <v>1</v>
      </c>
      <c r="H142" s="85">
        <v>0</v>
      </c>
      <c r="I142" s="85">
        <v>0</v>
      </c>
      <c r="J142" s="85">
        <v>0</v>
      </c>
      <c r="K142" s="85">
        <v>8</v>
      </c>
    </row>
    <row r="143" spans="1:11">
      <c r="A143" s="91" t="s">
        <v>80</v>
      </c>
      <c r="B143" s="85">
        <v>0</v>
      </c>
      <c r="C143" s="85">
        <v>1</v>
      </c>
      <c r="D143" s="85">
        <v>2</v>
      </c>
      <c r="E143" s="85">
        <v>0</v>
      </c>
      <c r="F143" s="85">
        <v>0</v>
      </c>
      <c r="G143" s="85">
        <v>0</v>
      </c>
      <c r="H143" s="85">
        <v>0</v>
      </c>
      <c r="I143" s="85">
        <v>0</v>
      </c>
      <c r="J143" s="85">
        <v>0</v>
      </c>
      <c r="K143" s="85">
        <v>3</v>
      </c>
    </row>
    <row r="144" spans="1:11">
      <c r="A144" s="91" t="s">
        <v>81</v>
      </c>
      <c r="B144" s="85">
        <v>0</v>
      </c>
      <c r="C144" s="85">
        <v>10</v>
      </c>
      <c r="D144" s="85">
        <v>0</v>
      </c>
      <c r="E144" s="85">
        <v>0</v>
      </c>
      <c r="F144" s="85">
        <v>0</v>
      </c>
      <c r="G144" s="85">
        <v>0</v>
      </c>
      <c r="H144" s="85">
        <v>0</v>
      </c>
      <c r="I144" s="85">
        <v>0</v>
      </c>
      <c r="J144" s="85">
        <v>0</v>
      </c>
      <c r="K144" s="85">
        <v>10</v>
      </c>
    </row>
    <row r="145" spans="1:11">
      <c r="A145" s="91" t="s">
        <v>84</v>
      </c>
      <c r="B145" s="85">
        <v>0</v>
      </c>
      <c r="C145" s="85">
        <v>0</v>
      </c>
      <c r="D145" s="85">
        <v>0</v>
      </c>
      <c r="E145" s="85">
        <v>1</v>
      </c>
      <c r="F145" s="85">
        <v>0</v>
      </c>
      <c r="G145" s="85">
        <v>0</v>
      </c>
      <c r="H145" s="85">
        <v>0</v>
      </c>
      <c r="I145" s="85">
        <v>0</v>
      </c>
      <c r="J145" s="85">
        <v>0</v>
      </c>
      <c r="K145" s="85">
        <v>1</v>
      </c>
    </row>
    <row r="146" spans="1:11">
      <c r="A146" s="91" t="s">
        <v>86</v>
      </c>
      <c r="B146" s="85">
        <v>0</v>
      </c>
      <c r="C146" s="85">
        <v>6</v>
      </c>
      <c r="D146" s="85">
        <v>1</v>
      </c>
      <c r="E146" s="85">
        <v>2</v>
      </c>
      <c r="F146" s="85">
        <v>0</v>
      </c>
      <c r="G146" s="85">
        <v>0</v>
      </c>
      <c r="H146" s="85">
        <v>0</v>
      </c>
      <c r="I146" s="85">
        <v>0</v>
      </c>
      <c r="J146" s="85">
        <v>0</v>
      </c>
      <c r="K146" s="85">
        <v>9</v>
      </c>
    </row>
    <row r="147" spans="1:11">
      <c r="A147" s="91" t="s">
        <v>88</v>
      </c>
      <c r="B147" s="85">
        <v>0</v>
      </c>
      <c r="C147" s="85">
        <v>0</v>
      </c>
      <c r="D147" s="85">
        <v>0</v>
      </c>
      <c r="E147" s="85">
        <v>6</v>
      </c>
      <c r="F147" s="85">
        <v>0</v>
      </c>
      <c r="G147" s="85">
        <v>0</v>
      </c>
      <c r="H147" s="85">
        <v>0</v>
      </c>
      <c r="I147" s="85">
        <v>0</v>
      </c>
      <c r="J147" s="85">
        <v>0</v>
      </c>
      <c r="K147" s="85">
        <v>6</v>
      </c>
    </row>
    <row r="148" spans="1:11">
      <c r="A148" s="91" t="s">
        <v>90</v>
      </c>
      <c r="B148" s="85">
        <v>0</v>
      </c>
      <c r="C148" s="85">
        <v>9</v>
      </c>
      <c r="D148" s="85">
        <v>0</v>
      </c>
      <c r="E148" s="85">
        <v>2</v>
      </c>
      <c r="F148" s="85">
        <v>0</v>
      </c>
      <c r="G148" s="85">
        <v>0</v>
      </c>
      <c r="H148" s="85">
        <v>0</v>
      </c>
      <c r="I148" s="85">
        <v>0</v>
      </c>
      <c r="J148" s="85">
        <v>0</v>
      </c>
      <c r="K148" s="85">
        <v>11</v>
      </c>
    </row>
    <row r="149" spans="1:11">
      <c r="A149" s="88" t="s">
        <v>15</v>
      </c>
      <c r="B149" s="87">
        <v>0</v>
      </c>
      <c r="C149" s="87">
        <v>6</v>
      </c>
      <c r="D149" s="87">
        <v>1</v>
      </c>
      <c r="E149" s="87">
        <v>1</v>
      </c>
      <c r="F149" s="87">
        <v>0</v>
      </c>
      <c r="G149" s="87">
        <v>1</v>
      </c>
      <c r="H149" s="87">
        <v>0</v>
      </c>
      <c r="I149" s="87">
        <v>0</v>
      </c>
      <c r="J149" s="87">
        <v>0</v>
      </c>
      <c r="K149" s="87">
        <v>9</v>
      </c>
    </row>
    <row r="150" spans="1:11">
      <c r="A150" s="91" t="s">
        <v>63</v>
      </c>
      <c r="B150" s="85">
        <v>0</v>
      </c>
      <c r="C150" s="85">
        <v>1</v>
      </c>
      <c r="D150" s="85">
        <v>0</v>
      </c>
      <c r="E150" s="85">
        <v>0</v>
      </c>
      <c r="F150" s="85">
        <v>0</v>
      </c>
      <c r="G150" s="85">
        <v>0</v>
      </c>
      <c r="H150" s="85">
        <v>0</v>
      </c>
      <c r="I150" s="85">
        <v>0</v>
      </c>
      <c r="J150" s="85">
        <v>0</v>
      </c>
      <c r="K150" s="85">
        <v>1</v>
      </c>
    </row>
    <row r="151" spans="1:11">
      <c r="A151" s="91" t="s">
        <v>66</v>
      </c>
      <c r="B151" s="85">
        <v>0</v>
      </c>
      <c r="C151" s="85">
        <v>5</v>
      </c>
      <c r="D151" s="85">
        <v>0</v>
      </c>
      <c r="E151" s="85">
        <v>0</v>
      </c>
      <c r="F151" s="85">
        <v>0</v>
      </c>
      <c r="G151" s="85">
        <v>0</v>
      </c>
      <c r="H151" s="85">
        <v>0</v>
      </c>
      <c r="I151" s="85">
        <v>0</v>
      </c>
      <c r="J151" s="85">
        <v>0</v>
      </c>
      <c r="K151" s="85">
        <v>5</v>
      </c>
    </row>
    <row r="152" spans="1:11">
      <c r="A152" s="91" t="s">
        <v>72</v>
      </c>
      <c r="B152" s="85">
        <v>0</v>
      </c>
      <c r="C152" s="85">
        <v>0</v>
      </c>
      <c r="D152" s="85">
        <v>0</v>
      </c>
      <c r="E152" s="85">
        <v>1</v>
      </c>
      <c r="F152" s="85">
        <v>0</v>
      </c>
      <c r="G152" s="85">
        <v>0</v>
      </c>
      <c r="H152" s="85">
        <v>0</v>
      </c>
      <c r="I152" s="85">
        <v>0</v>
      </c>
      <c r="J152" s="85">
        <v>0</v>
      </c>
      <c r="K152" s="85">
        <v>1</v>
      </c>
    </row>
    <row r="153" spans="1:11">
      <c r="A153" s="91" t="s">
        <v>73</v>
      </c>
      <c r="B153" s="85">
        <v>0</v>
      </c>
      <c r="C153" s="85">
        <v>0</v>
      </c>
      <c r="D153" s="85">
        <v>1</v>
      </c>
      <c r="E153" s="85">
        <v>0</v>
      </c>
      <c r="F153" s="85">
        <v>0</v>
      </c>
      <c r="G153" s="85">
        <v>0</v>
      </c>
      <c r="H153" s="85">
        <v>0</v>
      </c>
      <c r="I153" s="85">
        <v>0</v>
      </c>
      <c r="J153" s="85">
        <v>0</v>
      </c>
      <c r="K153" s="85">
        <v>1</v>
      </c>
    </row>
    <row r="154" spans="1:11">
      <c r="A154" s="91" t="s">
        <v>80</v>
      </c>
      <c r="B154" s="85">
        <v>0</v>
      </c>
      <c r="C154" s="85">
        <v>0</v>
      </c>
      <c r="D154" s="85">
        <v>0</v>
      </c>
      <c r="E154" s="85">
        <v>0</v>
      </c>
      <c r="F154" s="85">
        <v>0</v>
      </c>
      <c r="G154" s="85">
        <v>1</v>
      </c>
      <c r="H154" s="85">
        <v>0</v>
      </c>
      <c r="I154" s="85">
        <v>0</v>
      </c>
      <c r="J154" s="85">
        <v>0</v>
      </c>
      <c r="K154" s="85">
        <v>1</v>
      </c>
    </row>
    <row r="155" spans="1:11">
      <c r="A155" s="88"/>
      <c r="B155" s="87"/>
      <c r="C155" s="87"/>
      <c r="D155" s="87"/>
      <c r="E155" s="87"/>
      <c r="F155" s="87"/>
      <c r="G155" s="87"/>
      <c r="H155" s="87"/>
      <c r="I155" s="87"/>
      <c r="J155" s="87"/>
      <c r="K155" s="87"/>
    </row>
    <row r="156" spans="1:11">
      <c r="A156" s="86" t="s">
        <v>16</v>
      </c>
      <c r="B156" s="87">
        <v>21</v>
      </c>
      <c r="C156" s="87">
        <v>0</v>
      </c>
      <c r="D156" s="87">
        <v>0</v>
      </c>
      <c r="E156" s="87">
        <v>0</v>
      </c>
      <c r="F156" s="87">
        <v>0</v>
      </c>
      <c r="G156" s="87">
        <v>0</v>
      </c>
      <c r="H156" s="87">
        <v>0</v>
      </c>
      <c r="I156" s="87">
        <v>0</v>
      </c>
      <c r="J156" s="87">
        <v>0</v>
      </c>
      <c r="K156" s="87">
        <v>21</v>
      </c>
    </row>
    <row r="157" spans="1:11">
      <c r="A157" s="88" t="s">
        <v>19</v>
      </c>
      <c r="B157" s="87">
        <v>13</v>
      </c>
      <c r="C157" s="87">
        <v>0</v>
      </c>
      <c r="D157" s="87">
        <v>0</v>
      </c>
      <c r="E157" s="87">
        <v>0</v>
      </c>
      <c r="F157" s="87">
        <v>0</v>
      </c>
      <c r="G157" s="87">
        <v>0</v>
      </c>
      <c r="H157" s="87">
        <v>0</v>
      </c>
      <c r="I157" s="87">
        <v>0</v>
      </c>
      <c r="J157" s="87">
        <v>0</v>
      </c>
      <c r="K157" s="87">
        <v>13</v>
      </c>
    </row>
    <row r="158" spans="1:11">
      <c r="A158" s="91" t="s">
        <v>681</v>
      </c>
      <c r="B158" s="85">
        <v>1</v>
      </c>
      <c r="C158" s="85">
        <v>0</v>
      </c>
      <c r="D158" s="85">
        <v>0</v>
      </c>
      <c r="E158" s="85">
        <v>0</v>
      </c>
      <c r="F158" s="85">
        <v>0</v>
      </c>
      <c r="G158" s="85">
        <v>0</v>
      </c>
      <c r="H158" s="85">
        <v>0</v>
      </c>
      <c r="I158" s="85">
        <v>0</v>
      </c>
      <c r="J158" s="85">
        <v>0</v>
      </c>
      <c r="K158" s="85">
        <v>1</v>
      </c>
    </row>
    <row r="159" spans="1:11">
      <c r="A159" s="91" t="s">
        <v>62</v>
      </c>
      <c r="B159" s="85">
        <v>2</v>
      </c>
      <c r="C159" s="85">
        <v>0</v>
      </c>
      <c r="D159" s="85">
        <v>0</v>
      </c>
      <c r="E159" s="85">
        <v>0</v>
      </c>
      <c r="F159" s="85">
        <v>0</v>
      </c>
      <c r="G159" s="85">
        <v>0</v>
      </c>
      <c r="H159" s="85">
        <v>0</v>
      </c>
      <c r="I159" s="85">
        <v>0</v>
      </c>
      <c r="J159" s="85">
        <v>0</v>
      </c>
      <c r="K159" s="85">
        <v>2</v>
      </c>
    </row>
    <row r="160" spans="1:11">
      <c r="A160" s="91" t="s">
        <v>108</v>
      </c>
      <c r="B160" s="85">
        <v>2</v>
      </c>
      <c r="C160" s="85">
        <v>0</v>
      </c>
      <c r="D160" s="85">
        <v>0</v>
      </c>
      <c r="E160" s="85">
        <v>0</v>
      </c>
      <c r="F160" s="85">
        <v>0</v>
      </c>
      <c r="G160" s="85">
        <v>0</v>
      </c>
      <c r="H160" s="85">
        <v>0</v>
      </c>
      <c r="I160" s="85">
        <v>0</v>
      </c>
      <c r="J160" s="85">
        <v>0</v>
      </c>
      <c r="K160" s="85">
        <v>2</v>
      </c>
    </row>
    <row r="161" spans="1:11">
      <c r="A161" s="91" t="s">
        <v>111</v>
      </c>
      <c r="B161" s="85">
        <v>2</v>
      </c>
      <c r="C161" s="85">
        <v>0</v>
      </c>
      <c r="D161" s="85">
        <v>0</v>
      </c>
      <c r="E161" s="85">
        <v>0</v>
      </c>
      <c r="F161" s="85">
        <v>0</v>
      </c>
      <c r="G161" s="85">
        <v>0</v>
      </c>
      <c r="H161" s="85">
        <v>0</v>
      </c>
      <c r="I161" s="85">
        <v>0</v>
      </c>
      <c r="J161" s="85">
        <v>0</v>
      </c>
      <c r="K161" s="85">
        <v>2</v>
      </c>
    </row>
    <row r="162" spans="1:11">
      <c r="A162" s="91" t="s">
        <v>98</v>
      </c>
      <c r="B162" s="85">
        <v>6</v>
      </c>
      <c r="C162" s="85">
        <v>0</v>
      </c>
      <c r="D162" s="85">
        <v>0</v>
      </c>
      <c r="E162" s="85">
        <v>0</v>
      </c>
      <c r="F162" s="85">
        <v>0</v>
      </c>
      <c r="G162" s="85">
        <v>0</v>
      </c>
      <c r="H162" s="85">
        <v>0</v>
      </c>
      <c r="I162" s="85">
        <v>0</v>
      </c>
      <c r="J162" s="85">
        <v>0</v>
      </c>
      <c r="K162" s="85">
        <v>6</v>
      </c>
    </row>
    <row r="163" spans="1:11">
      <c r="A163" s="88" t="s">
        <v>20</v>
      </c>
      <c r="B163" s="87">
        <v>8</v>
      </c>
      <c r="C163" s="87">
        <v>0</v>
      </c>
      <c r="D163" s="87">
        <v>0</v>
      </c>
      <c r="E163" s="87">
        <v>0</v>
      </c>
      <c r="F163" s="87">
        <v>0</v>
      </c>
      <c r="G163" s="87">
        <v>0</v>
      </c>
      <c r="H163" s="87">
        <v>0</v>
      </c>
      <c r="I163" s="87">
        <v>0</v>
      </c>
      <c r="J163" s="87">
        <v>0</v>
      </c>
      <c r="K163" s="87">
        <v>8</v>
      </c>
    </row>
    <row r="164" spans="1:11">
      <c r="A164" s="91" t="s">
        <v>108</v>
      </c>
      <c r="B164" s="85">
        <v>2</v>
      </c>
      <c r="C164" s="85">
        <v>0</v>
      </c>
      <c r="D164" s="85">
        <v>0</v>
      </c>
      <c r="E164" s="85">
        <v>0</v>
      </c>
      <c r="F164" s="85">
        <v>0</v>
      </c>
      <c r="G164" s="85">
        <v>0</v>
      </c>
      <c r="H164" s="85">
        <v>0</v>
      </c>
      <c r="I164" s="85">
        <v>0</v>
      </c>
      <c r="J164" s="85">
        <v>0</v>
      </c>
      <c r="K164" s="85">
        <v>2</v>
      </c>
    </row>
    <row r="165" spans="1:11">
      <c r="A165" s="91" t="s">
        <v>111</v>
      </c>
      <c r="B165" s="85">
        <v>4</v>
      </c>
      <c r="C165" s="85">
        <v>0</v>
      </c>
      <c r="D165" s="85">
        <v>0</v>
      </c>
      <c r="E165" s="85">
        <v>0</v>
      </c>
      <c r="F165" s="85">
        <v>0</v>
      </c>
      <c r="G165" s="85">
        <v>0</v>
      </c>
      <c r="H165" s="85">
        <v>0</v>
      </c>
      <c r="I165" s="85">
        <v>0</v>
      </c>
      <c r="J165" s="85">
        <v>0</v>
      </c>
      <c r="K165" s="85">
        <v>4</v>
      </c>
    </row>
    <row r="166" spans="1:11">
      <c r="A166" s="91" t="s">
        <v>98</v>
      </c>
      <c r="B166" s="85">
        <v>2</v>
      </c>
      <c r="C166" s="85">
        <v>0</v>
      </c>
      <c r="D166" s="85">
        <v>0</v>
      </c>
      <c r="E166" s="85">
        <v>0</v>
      </c>
      <c r="F166" s="85">
        <v>0</v>
      </c>
      <c r="G166" s="85">
        <v>0</v>
      </c>
      <c r="H166" s="85">
        <v>0</v>
      </c>
      <c r="I166" s="85">
        <v>0</v>
      </c>
      <c r="J166" s="85">
        <v>0</v>
      </c>
      <c r="K166" s="85">
        <v>2</v>
      </c>
    </row>
    <row r="167" spans="1:11">
      <c r="A167" s="91"/>
      <c r="B167" s="85"/>
      <c r="C167" s="85"/>
      <c r="D167" s="85"/>
      <c r="E167" s="85"/>
      <c r="F167" s="85"/>
      <c r="G167" s="85"/>
      <c r="H167" s="85"/>
      <c r="I167" s="85"/>
      <c r="J167" s="85"/>
      <c r="K167" s="85"/>
    </row>
    <row r="168" spans="1:11">
      <c r="A168" s="86" t="s">
        <v>21</v>
      </c>
      <c r="B168" s="87">
        <v>1340</v>
      </c>
      <c r="C168" s="87">
        <v>1574</v>
      </c>
      <c r="D168" s="87">
        <v>198</v>
      </c>
      <c r="E168" s="87">
        <v>4</v>
      </c>
      <c r="F168" s="87">
        <v>7</v>
      </c>
      <c r="G168" s="87">
        <v>43</v>
      </c>
      <c r="H168" s="87">
        <v>1</v>
      </c>
      <c r="I168" s="87">
        <v>0</v>
      </c>
      <c r="J168" s="87">
        <v>0</v>
      </c>
      <c r="K168" s="87">
        <v>3167</v>
      </c>
    </row>
    <row r="169" spans="1:11">
      <c r="A169" s="88" t="s">
        <v>17</v>
      </c>
      <c r="B169" s="87">
        <v>1134</v>
      </c>
      <c r="C169" s="87">
        <v>1259</v>
      </c>
      <c r="D169" s="87">
        <v>196</v>
      </c>
      <c r="E169" s="87">
        <v>4</v>
      </c>
      <c r="F169" s="87">
        <v>7</v>
      </c>
      <c r="G169" s="87">
        <v>42</v>
      </c>
      <c r="H169" s="87">
        <v>1</v>
      </c>
      <c r="I169" s="87">
        <v>0</v>
      </c>
      <c r="J169" s="87">
        <v>0</v>
      </c>
      <c r="K169" s="87">
        <v>2643</v>
      </c>
    </row>
    <row r="170" spans="1:11">
      <c r="A170" s="91" t="s">
        <v>597</v>
      </c>
      <c r="B170" s="85">
        <v>0</v>
      </c>
      <c r="C170" s="85">
        <v>5</v>
      </c>
      <c r="D170" s="85">
        <v>0</v>
      </c>
      <c r="E170" s="85">
        <v>0</v>
      </c>
      <c r="F170" s="85">
        <v>0</v>
      </c>
      <c r="G170" s="85">
        <v>0</v>
      </c>
      <c r="H170" s="85">
        <v>0</v>
      </c>
      <c r="I170" s="85">
        <v>0</v>
      </c>
      <c r="J170" s="85">
        <v>0</v>
      </c>
      <c r="K170" s="85">
        <v>5</v>
      </c>
    </row>
    <row r="171" spans="1:11">
      <c r="A171" s="91" t="s">
        <v>458</v>
      </c>
      <c r="B171" s="85">
        <v>3</v>
      </c>
      <c r="C171" s="85">
        <v>32</v>
      </c>
      <c r="D171" s="85">
        <v>4</v>
      </c>
      <c r="E171" s="85">
        <v>0</v>
      </c>
      <c r="F171" s="85">
        <v>0</v>
      </c>
      <c r="G171" s="85">
        <v>0</v>
      </c>
      <c r="H171" s="85">
        <v>0</v>
      </c>
      <c r="I171" s="85">
        <v>0</v>
      </c>
      <c r="J171" s="85">
        <v>0</v>
      </c>
      <c r="K171" s="85">
        <v>39</v>
      </c>
    </row>
    <row r="172" spans="1:11">
      <c r="A172" s="91" t="s">
        <v>740</v>
      </c>
      <c r="B172" s="85">
        <v>0</v>
      </c>
      <c r="C172" s="85">
        <v>1</v>
      </c>
      <c r="D172" s="85">
        <v>0</v>
      </c>
      <c r="E172" s="85">
        <v>0</v>
      </c>
      <c r="F172" s="85">
        <v>0</v>
      </c>
      <c r="G172" s="85">
        <v>0</v>
      </c>
      <c r="H172" s="85">
        <v>0</v>
      </c>
      <c r="I172" s="85">
        <v>0</v>
      </c>
      <c r="J172" s="85">
        <v>0</v>
      </c>
      <c r="K172" s="85">
        <v>1</v>
      </c>
    </row>
    <row r="173" spans="1:11">
      <c r="A173" s="91" t="s">
        <v>551</v>
      </c>
      <c r="B173" s="85">
        <v>13</v>
      </c>
      <c r="C173" s="85">
        <v>0</v>
      </c>
      <c r="D173" s="85">
        <v>0</v>
      </c>
      <c r="E173" s="85">
        <v>0</v>
      </c>
      <c r="F173" s="85">
        <v>0</v>
      </c>
      <c r="G173" s="85">
        <v>0</v>
      </c>
      <c r="H173" s="85">
        <v>0</v>
      </c>
      <c r="I173" s="85">
        <v>0</v>
      </c>
      <c r="J173" s="85">
        <v>0</v>
      </c>
      <c r="K173" s="85">
        <v>13</v>
      </c>
    </row>
    <row r="174" spans="1:11">
      <c r="A174" s="91" t="s">
        <v>53</v>
      </c>
      <c r="B174" s="85">
        <v>0</v>
      </c>
      <c r="C174" s="85">
        <v>70</v>
      </c>
      <c r="D174" s="85">
        <v>47</v>
      </c>
      <c r="E174" s="85">
        <v>0</v>
      </c>
      <c r="F174" s="85">
        <v>3</v>
      </c>
      <c r="G174" s="85">
        <v>1</v>
      </c>
      <c r="H174" s="85">
        <v>0</v>
      </c>
      <c r="I174" s="85">
        <v>0</v>
      </c>
      <c r="J174" s="85">
        <v>0</v>
      </c>
      <c r="K174" s="85">
        <v>121</v>
      </c>
    </row>
    <row r="175" spans="1:11">
      <c r="A175" s="91" t="s">
        <v>598</v>
      </c>
      <c r="B175" s="85">
        <v>0</v>
      </c>
      <c r="C175" s="85">
        <v>5</v>
      </c>
      <c r="D175" s="85">
        <v>0</v>
      </c>
      <c r="E175" s="85">
        <v>0</v>
      </c>
      <c r="F175" s="85">
        <v>0</v>
      </c>
      <c r="G175" s="85">
        <v>0</v>
      </c>
      <c r="H175" s="85">
        <v>0</v>
      </c>
      <c r="I175" s="85">
        <v>0</v>
      </c>
      <c r="J175" s="85">
        <v>0</v>
      </c>
      <c r="K175" s="85">
        <v>5</v>
      </c>
    </row>
    <row r="176" spans="1:11">
      <c r="A176" s="91" t="s">
        <v>484</v>
      </c>
      <c r="B176" s="85">
        <v>0</v>
      </c>
      <c r="C176" s="85">
        <v>15</v>
      </c>
      <c r="D176" s="85">
        <v>0</v>
      </c>
      <c r="E176" s="85">
        <v>0</v>
      </c>
      <c r="F176" s="85">
        <v>0</v>
      </c>
      <c r="G176" s="85">
        <v>0</v>
      </c>
      <c r="H176" s="85">
        <v>0</v>
      </c>
      <c r="I176" s="85">
        <v>0</v>
      </c>
      <c r="J176" s="85">
        <v>0</v>
      </c>
      <c r="K176" s="85">
        <v>15</v>
      </c>
    </row>
    <row r="177" spans="1:11">
      <c r="A177" s="91" t="s">
        <v>99</v>
      </c>
      <c r="B177" s="85">
        <v>12</v>
      </c>
      <c r="C177" s="85">
        <v>22</v>
      </c>
      <c r="D177" s="85">
        <v>0</v>
      </c>
      <c r="E177" s="85">
        <v>0</v>
      </c>
      <c r="F177" s="85">
        <v>0</v>
      </c>
      <c r="G177" s="85">
        <v>0</v>
      </c>
      <c r="H177" s="85">
        <v>0</v>
      </c>
      <c r="I177" s="85">
        <v>0</v>
      </c>
      <c r="J177" s="85">
        <v>0</v>
      </c>
      <c r="K177" s="85">
        <v>34</v>
      </c>
    </row>
    <row r="178" spans="1:11">
      <c r="A178" s="91" t="s">
        <v>498</v>
      </c>
      <c r="B178" s="85">
        <v>0</v>
      </c>
      <c r="C178" s="85">
        <v>7</v>
      </c>
      <c r="D178" s="85">
        <v>0</v>
      </c>
      <c r="E178" s="85">
        <v>0</v>
      </c>
      <c r="F178" s="85">
        <v>0</v>
      </c>
      <c r="G178" s="85">
        <v>0</v>
      </c>
      <c r="H178" s="85">
        <v>0</v>
      </c>
      <c r="I178" s="85">
        <v>0</v>
      </c>
      <c r="J178" s="85">
        <v>0</v>
      </c>
      <c r="K178" s="85">
        <v>7</v>
      </c>
    </row>
    <row r="179" spans="1:11">
      <c r="A179" s="91" t="s">
        <v>741</v>
      </c>
      <c r="B179" s="85">
        <v>0</v>
      </c>
      <c r="C179" s="85">
        <v>1</v>
      </c>
      <c r="D179" s="85">
        <v>0</v>
      </c>
      <c r="E179" s="85">
        <v>0</v>
      </c>
      <c r="F179" s="85">
        <v>0</v>
      </c>
      <c r="G179" s="85">
        <v>0</v>
      </c>
      <c r="H179" s="85">
        <v>0</v>
      </c>
      <c r="I179" s="85">
        <v>0</v>
      </c>
      <c r="J179" s="85">
        <v>0</v>
      </c>
      <c r="K179" s="85">
        <v>1</v>
      </c>
    </row>
    <row r="180" spans="1:11">
      <c r="A180" s="91" t="s">
        <v>100</v>
      </c>
      <c r="B180" s="85">
        <v>16</v>
      </c>
      <c r="C180" s="85">
        <v>175</v>
      </c>
      <c r="D180" s="85">
        <v>0</v>
      </c>
      <c r="E180" s="85">
        <v>0</v>
      </c>
      <c r="F180" s="85">
        <v>0</v>
      </c>
      <c r="G180" s="85">
        <v>0</v>
      </c>
      <c r="H180" s="85">
        <v>0</v>
      </c>
      <c r="I180" s="85">
        <v>0</v>
      </c>
      <c r="J180" s="85">
        <v>0</v>
      </c>
      <c r="K180" s="85">
        <v>191</v>
      </c>
    </row>
    <row r="181" spans="1:11">
      <c r="A181" s="91" t="s">
        <v>552</v>
      </c>
      <c r="B181" s="85">
        <v>9</v>
      </c>
      <c r="C181" s="85">
        <v>0</v>
      </c>
      <c r="D181" s="85">
        <v>0</v>
      </c>
      <c r="E181" s="85">
        <v>0</v>
      </c>
      <c r="F181" s="85">
        <v>0</v>
      </c>
      <c r="G181" s="85">
        <v>0</v>
      </c>
      <c r="H181" s="85">
        <v>0</v>
      </c>
      <c r="I181" s="85">
        <v>0</v>
      </c>
      <c r="J181" s="85">
        <v>0</v>
      </c>
      <c r="K181" s="85">
        <v>9</v>
      </c>
    </row>
    <row r="182" spans="1:11">
      <c r="A182" s="91" t="s">
        <v>101</v>
      </c>
      <c r="B182" s="85">
        <v>15</v>
      </c>
      <c r="C182" s="85">
        <v>1</v>
      </c>
      <c r="D182" s="85">
        <v>0</v>
      </c>
      <c r="E182" s="85">
        <v>0</v>
      </c>
      <c r="F182" s="85">
        <v>0</v>
      </c>
      <c r="G182" s="85">
        <v>0</v>
      </c>
      <c r="H182" s="85">
        <v>0</v>
      </c>
      <c r="I182" s="85">
        <v>0</v>
      </c>
      <c r="J182" s="85">
        <v>0</v>
      </c>
      <c r="K182" s="85">
        <v>16</v>
      </c>
    </row>
    <row r="183" spans="1:11">
      <c r="A183" s="91" t="s">
        <v>553</v>
      </c>
      <c r="B183" s="85">
        <v>1</v>
      </c>
      <c r="C183" s="85">
        <v>0</v>
      </c>
      <c r="D183" s="85">
        <v>0</v>
      </c>
      <c r="E183" s="85">
        <v>0</v>
      </c>
      <c r="F183" s="85">
        <v>0</v>
      </c>
      <c r="G183" s="85">
        <v>0</v>
      </c>
      <c r="H183" s="85">
        <v>0</v>
      </c>
      <c r="I183" s="85">
        <v>0</v>
      </c>
      <c r="J183" s="85">
        <v>0</v>
      </c>
      <c r="K183" s="85">
        <v>1</v>
      </c>
    </row>
    <row r="184" spans="1:11">
      <c r="A184" s="91" t="s">
        <v>102</v>
      </c>
      <c r="B184" s="85">
        <v>0</v>
      </c>
      <c r="C184" s="85">
        <v>13</v>
      </c>
      <c r="D184" s="85">
        <v>31</v>
      </c>
      <c r="E184" s="85">
        <v>0</v>
      </c>
      <c r="F184" s="85">
        <v>0</v>
      </c>
      <c r="G184" s="85">
        <v>0</v>
      </c>
      <c r="H184" s="85">
        <v>0</v>
      </c>
      <c r="I184" s="85">
        <v>0</v>
      </c>
      <c r="J184" s="85">
        <v>0</v>
      </c>
      <c r="K184" s="85">
        <v>44</v>
      </c>
    </row>
    <row r="185" spans="1:11">
      <c r="A185" s="91" t="s">
        <v>554</v>
      </c>
      <c r="B185" s="85">
        <v>0</v>
      </c>
      <c r="C185" s="85">
        <v>1</v>
      </c>
      <c r="D185" s="85">
        <v>0</v>
      </c>
      <c r="E185" s="85">
        <v>0</v>
      </c>
      <c r="F185" s="85">
        <v>0</v>
      </c>
      <c r="G185" s="85">
        <v>0</v>
      </c>
      <c r="H185" s="85">
        <v>0</v>
      </c>
      <c r="I185" s="85">
        <v>0</v>
      </c>
      <c r="J185" s="85">
        <v>0</v>
      </c>
      <c r="K185" s="85">
        <v>1</v>
      </c>
    </row>
    <row r="186" spans="1:11">
      <c r="A186" s="91" t="s">
        <v>683</v>
      </c>
      <c r="B186" s="85">
        <v>0</v>
      </c>
      <c r="C186" s="85">
        <v>1</v>
      </c>
      <c r="D186" s="85">
        <v>0</v>
      </c>
      <c r="E186" s="85">
        <v>0</v>
      </c>
      <c r="F186" s="85">
        <v>0</v>
      </c>
      <c r="G186" s="85">
        <v>0</v>
      </c>
      <c r="H186" s="85">
        <v>0</v>
      </c>
      <c r="I186" s="85">
        <v>0</v>
      </c>
      <c r="J186" s="85">
        <v>0</v>
      </c>
      <c r="K186" s="85">
        <v>1</v>
      </c>
    </row>
    <row r="187" spans="1:11">
      <c r="A187" s="91" t="s">
        <v>659</v>
      </c>
      <c r="B187" s="85">
        <v>0</v>
      </c>
      <c r="C187" s="85">
        <v>3</v>
      </c>
      <c r="D187" s="85">
        <v>0</v>
      </c>
      <c r="E187" s="85">
        <v>0</v>
      </c>
      <c r="F187" s="85">
        <v>0</v>
      </c>
      <c r="G187" s="85">
        <v>0</v>
      </c>
      <c r="H187" s="85">
        <v>0</v>
      </c>
      <c r="I187" s="85">
        <v>0</v>
      </c>
      <c r="J187" s="85">
        <v>0</v>
      </c>
      <c r="K187" s="85">
        <v>3</v>
      </c>
    </row>
    <row r="188" spans="1:11">
      <c r="A188" s="91" t="s">
        <v>103</v>
      </c>
      <c r="B188" s="85">
        <v>0</v>
      </c>
      <c r="C188" s="85">
        <v>2</v>
      </c>
      <c r="D188" s="85">
        <v>9</v>
      </c>
      <c r="E188" s="85">
        <v>4</v>
      </c>
      <c r="F188" s="85">
        <v>4</v>
      </c>
      <c r="G188" s="85">
        <v>39</v>
      </c>
      <c r="H188" s="85">
        <v>0</v>
      </c>
      <c r="I188" s="85">
        <v>0</v>
      </c>
      <c r="J188" s="85">
        <v>0</v>
      </c>
      <c r="K188" s="85">
        <v>58</v>
      </c>
    </row>
    <row r="189" spans="1:11">
      <c r="A189" s="91" t="s">
        <v>599</v>
      </c>
      <c r="B189" s="85">
        <v>1</v>
      </c>
      <c r="C189" s="85">
        <v>0</v>
      </c>
      <c r="D189" s="85">
        <v>0</v>
      </c>
      <c r="E189" s="85">
        <v>0</v>
      </c>
      <c r="F189" s="85">
        <v>0</v>
      </c>
      <c r="G189" s="85">
        <v>0</v>
      </c>
      <c r="H189" s="85">
        <v>0</v>
      </c>
      <c r="I189" s="85">
        <v>0</v>
      </c>
      <c r="J189" s="85">
        <v>0</v>
      </c>
      <c r="K189" s="85">
        <v>1</v>
      </c>
    </row>
    <row r="190" spans="1:11">
      <c r="A190" s="91" t="s">
        <v>62</v>
      </c>
      <c r="B190" s="85">
        <v>31</v>
      </c>
      <c r="C190" s="85">
        <v>213</v>
      </c>
      <c r="D190" s="85">
        <v>35</v>
      </c>
      <c r="E190" s="85">
        <v>0</v>
      </c>
      <c r="F190" s="85">
        <v>0</v>
      </c>
      <c r="G190" s="85">
        <v>1</v>
      </c>
      <c r="H190" s="85">
        <v>0</v>
      </c>
      <c r="I190" s="85">
        <v>0</v>
      </c>
      <c r="J190" s="85">
        <v>0</v>
      </c>
      <c r="K190" s="85">
        <v>280</v>
      </c>
    </row>
    <row r="191" spans="1:11">
      <c r="A191" s="91" t="s">
        <v>104</v>
      </c>
      <c r="B191" s="85">
        <v>1</v>
      </c>
      <c r="C191" s="85">
        <v>9</v>
      </c>
      <c r="D191" s="85">
        <v>0</v>
      </c>
      <c r="E191" s="85">
        <v>0</v>
      </c>
      <c r="F191" s="85">
        <v>0</v>
      </c>
      <c r="G191" s="85">
        <v>0</v>
      </c>
      <c r="H191" s="85">
        <v>0</v>
      </c>
      <c r="I191" s="85">
        <v>0</v>
      </c>
      <c r="J191" s="85">
        <v>0</v>
      </c>
      <c r="K191" s="85">
        <v>10</v>
      </c>
    </row>
    <row r="192" spans="1:11">
      <c r="A192" s="91" t="s">
        <v>627</v>
      </c>
      <c r="B192" s="85">
        <v>0</v>
      </c>
      <c r="C192" s="85">
        <v>0</v>
      </c>
      <c r="D192" s="85">
        <v>7</v>
      </c>
      <c r="E192" s="85">
        <v>0</v>
      </c>
      <c r="F192" s="85">
        <v>0</v>
      </c>
      <c r="G192" s="85">
        <v>1</v>
      </c>
      <c r="H192" s="85">
        <v>0</v>
      </c>
      <c r="I192" s="85">
        <v>0</v>
      </c>
      <c r="J192" s="85">
        <v>0</v>
      </c>
      <c r="K192" s="85">
        <v>8</v>
      </c>
    </row>
    <row r="193" spans="1:11">
      <c r="A193" s="91" t="s">
        <v>555</v>
      </c>
      <c r="B193" s="85">
        <v>1</v>
      </c>
      <c r="C193" s="85">
        <v>5</v>
      </c>
      <c r="D193" s="85">
        <v>0</v>
      </c>
      <c r="E193" s="85">
        <v>0</v>
      </c>
      <c r="F193" s="85">
        <v>0</v>
      </c>
      <c r="G193" s="85">
        <v>0</v>
      </c>
      <c r="H193" s="85">
        <v>0</v>
      </c>
      <c r="I193" s="85">
        <v>0</v>
      </c>
      <c r="J193" s="85">
        <v>0</v>
      </c>
      <c r="K193" s="85">
        <v>6</v>
      </c>
    </row>
    <row r="194" spans="1:11">
      <c r="A194" s="91" t="s">
        <v>105</v>
      </c>
      <c r="B194" s="85">
        <v>0</v>
      </c>
      <c r="C194" s="85">
        <v>63</v>
      </c>
      <c r="D194" s="85">
        <v>20</v>
      </c>
      <c r="E194" s="85">
        <v>0</v>
      </c>
      <c r="F194" s="85">
        <v>0</v>
      </c>
      <c r="G194" s="85">
        <v>0</v>
      </c>
      <c r="H194" s="85">
        <v>0</v>
      </c>
      <c r="I194" s="85">
        <v>0</v>
      </c>
      <c r="J194" s="85">
        <v>0</v>
      </c>
      <c r="K194" s="85">
        <v>83</v>
      </c>
    </row>
    <row r="195" spans="1:11">
      <c r="A195" s="91" t="s">
        <v>106</v>
      </c>
      <c r="B195" s="85">
        <v>1</v>
      </c>
      <c r="C195" s="85">
        <v>38</v>
      </c>
      <c r="D195" s="85">
        <v>14</v>
      </c>
      <c r="E195" s="85">
        <v>0</v>
      </c>
      <c r="F195" s="85">
        <v>0</v>
      </c>
      <c r="G195" s="85">
        <v>0</v>
      </c>
      <c r="H195" s="85">
        <v>0</v>
      </c>
      <c r="I195" s="85">
        <v>0</v>
      </c>
      <c r="J195" s="85">
        <v>0</v>
      </c>
      <c r="K195" s="85">
        <v>53</v>
      </c>
    </row>
    <row r="196" spans="1:11">
      <c r="A196" s="91" t="s">
        <v>107</v>
      </c>
      <c r="B196" s="85">
        <v>46</v>
      </c>
      <c r="C196" s="85">
        <v>1</v>
      </c>
      <c r="D196" s="85">
        <v>0</v>
      </c>
      <c r="E196" s="85">
        <v>0</v>
      </c>
      <c r="F196" s="85">
        <v>0</v>
      </c>
      <c r="G196" s="85">
        <v>0</v>
      </c>
      <c r="H196" s="85">
        <v>0</v>
      </c>
      <c r="I196" s="85">
        <v>0</v>
      </c>
      <c r="J196" s="85">
        <v>0</v>
      </c>
      <c r="K196" s="85">
        <v>47</v>
      </c>
    </row>
    <row r="197" spans="1:11">
      <c r="A197" s="91" t="s">
        <v>454</v>
      </c>
      <c r="B197" s="85">
        <v>0</v>
      </c>
      <c r="C197" s="85">
        <v>6</v>
      </c>
      <c r="D197" s="85">
        <v>0</v>
      </c>
      <c r="E197" s="85">
        <v>0</v>
      </c>
      <c r="F197" s="85">
        <v>0</v>
      </c>
      <c r="G197" s="85">
        <v>0</v>
      </c>
      <c r="H197" s="85">
        <v>0</v>
      </c>
      <c r="I197" s="85">
        <v>0</v>
      </c>
      <c r="J197" s="85">
        <v>0</v>
      </c>
      <c r="K197" s="85">
        <v>6</v>
      </c>
    </row>
    <row r="198" spans="1:11">
      <c r="A198" s="91" t="s">
        <v>108</v>
      </c>
      <c r="B198" s="85">
        <v>140</v>
      </c>
      <c r="C198" s="85">
        <v>13</v>
      </c>
      <c r="D198" s="85">
        <v>0</v>
      </c>
      <c r="E198" s="85">
        <v>0</v>
      </c>
      <c r="F198" s="85">
        <v>0</v>
      </c>
      <c r="G198" s="85">
        <v>0</v>
      </c>
      <c r="H198" s="85">
        <v>0</v>
      </c>
      <c r="I198" s="85">
        <v>0</v>
      </c>
      <c r="J198" s="85">
        <v>0</v>
      </c>
      <c r="K198" s="85">
        <v>153</v>
      </c>
    </row>
    <row r="199" spans="1:11">
      <c r="A199" s="91" t="s">
        <v>628</v>
      </c>
      <c r="B199" s="85">
        <v>1</v>
      </c>
      <c r="C199" s="85">
        <v>1</v>
      </c>
      <c r="D199" s="85">
        <v>0</v>
      </c>
      <c r="E199" s="85">
        <v>0</v>
      </c>
      <c r="F199" s="85">
        <v>0</v>
      </c>
      <c r="G199" s="85">
        <v>0</v>
      </c>
      <c r="H199" s="85">
        <v>0</v>
      </c>
      <c r="I199" s="85">
        <v>0</v>
      </c>
      <c r="J199" s="85">
        <v>0</v>
      </c>
      <c r="K199" s="85">
        <v>2</v>
      </c>
    </row>
    <row r="200" spans="1:11">
      <c r="A200" s="91" t="s">
        <v>508</v>
      </c>
      <c r="B200" s="85">
        <v>5</v>
      </c>
      <c r="C200" s="85">
        <v>0</v>
      </c>
      <c r="D200" s="85">
        <v>0</v>
      </c>
      <c r="E200" s="85">
        <v>0</v>
      </c>
      <c r="F200" s="85">
        <v>0</v>
      </c>
      <c r="G200" s="85">
        <v>0</v>
      </c>
      <c r="H200" s="85">
        <v>0</v>
      </c>
      <c r="I200" s="85">
        <v>0</v>
      </c>
      <c r="J200" s="85">
        <v>0</v>
      </c>
      <c r="K200" s="85">
        <v>5</v>
      </c>
    </row>
    <row r="201" spans="1:11">
      <c r="A201" s="91" t="s">
        <v>109</v>
      </c>
      <c r="B201" s="85">
        <v>4</v>
      </c>
      <c r="C201" s="85">
        <v>0</v>
      </c>
      <c r="D201" s="85">
        <v>0</v>
      </c>
      <c r="E201" s="85">
        <v>0</v>
      </c>
      <c r="F201" s="85">
        <v>0</v>
      </c>
      <c r="G201" s="85">
        <v>0</v>
      </c>
      <c r="H201" s="85">
        <v>0</v>
      </c>
      <c r="I201" s="85">
        <v>0</v>
      </c>
      <c r="J201" s="85">
        <v>0</v>
      </c>
      <c r="K201" s="85">
        <v>4</v>
      </c>
    </row>
    <row r="202" spans="1:11">
      <c r="A202" s="91" t="s">
        <v>486</v>
      </c>
      <c r="B202" s="85">
        <v>0</v>
      </c>
      <c r="C202" s="85">
        <v>1</v>
      </c>
      <c r="D202" s="85">
        <v>0</v>
      </c>
      <c r="E202" s="85">
        <v>0</v>
      </c>
      <c r="F202" s="85">
        <v>0</v>
      </c>
      <c r="G202" s="85">
        <v>0</v>
      </c>
      <c r="H202" s="85">
        <v>0</v>
      </c>
      <c r="I202" s="85">
        <v>0</v>
      </c>
      <c r="J202" s="85">
        <v>0</v>
      </c>
      <c r="K202" s="85">
        <v>1</v>
      </c>
    </row>
    <row r="203" spans="1:11">
      <c r="A203" s="91" t="s">
        <v>110</v>
      </c>
      <c r="B203" s="85">
        <v>33</v>
      </c>
      <c r="C203" s="85">
        <v>7</v>
      </c>
      <c r="D203" s="85">
        <v>0</v>
      </c>
      <c r="E203" s="85">
        <v>0</v>
      </c>
      <c r="F203" s="85">
        <v>0</v>
      </c>
      <c r="G203" s="85">
        <v>0</v>
      </c>
      <c r="H203" s="85">
        <v>0</v>
      </c>
      <c r="I203" s="85">
        <v>0</v>
      </c>
      <c r="J203" s="85">
        <v>0</v>
      </c>
      <c r="K203" s="85">
        <v>40</v>
      </c>
    </row>
    <row r="204" spans="1:11">
      <c r="A204" s="91" t="s">
        <v>556</v>
      </c>
      <c r="B204" s="85">
        <v>3</v>
      </c>
      <c r="C204" s="85">
        <v>0</v>
      </c>
      <c r="D204" s="85">
        <v>0</v>
      </c>
      <c r="E204" s="85">
        <v>0</v>
      </c>
      <c r="F204" s="85">
        <v>0</v>
      </c>
      <c r="G204" s="85">
        <v>0</v>
      </c>
      <c r="H204" s="85">
        <v>0</v>
      </c>
      <c r="I204" s="85">
        <v>0</v>
      </c>
      <c r="J204" s="85">
        <v>0</v>
      </c>
      <c r="K204" s="85">
        <v>3</v>
      </c>
    </row>
    <row r="205" spans="1:11">
      <c r="A205" s="91" t="s">
        <v>485</v>
      </c>
      <c r="B205" s="85">
        <v>35</v>
      </c>
      <c r="C205" s="85">
        <v>15</v>
      </c>
      <c r="D205" s="85">
        <v>0</v>
      </c>
      <c r="E205" s="85">
        <v>0</v>
      </c>
      <c r="F205" s="85">
        <v>0</v>
      </c>
      <c r="G205" s="85">
        <v>0</v>
      </c>
      <c r="H205" s="85">
        <v>0</v>
      </c>
      <c r="I205" s="85">
        <v>0</v>
      </c>
      <c r="J205" s="85">
        <v>0</v>
      </c>
      <c r="K205" s="85">
        <v>50</v>
      </c>
    </row>
    <row r="206" spans="1:11">
      <c r="A206" s="91" t="s">
        <v>557</v>
      </c>
      <c r="B206" s="85">
        <v>0</v>
      </c>
      <c r="C206" s="85">
        <v>3</v>
      </c>
      <c r="D206" s="85">
        <v>3</v>
      </c>
      <c r="E206" s="85">
        <v>0</v>
      </c>
      <c r="F206" s="85">
        <v>0</v>
      </c>
      <c r="G206" s="85">
        <v>0</v>
      </c>
      <c r="H206" s="85">
        <v>0</v>
      </c>
      <c r="I206" s="85">
        <v>0</v>
      </c>
      <c r="J206" s="85">
        <v>0</v>
      </c>
      <c r="K206" s="85">
        <v>6</v>
      </c>
    </row>
    <row r="207" spans="1:11">
      <c r="A207" s="91" t="s">
        <v>558</v>
      </c>
      <c r="B207" s="85">
        <v>48</v>
      </c>
      <c r="C207" s="85">
        <v>0</v>
      </c>
      <c r="D207" s="85">
        <v>0</v>
      </c>
      <c r="E207" s="85">
        <v>0</v>
      </c>
      <c r="F207" s="85">
        <v>0</v>
      </c>
      <c r="G207" s="85">
        <v>0</v>
      </c>
      <c r="H207" s="85">
        <v>0</v>
      </c>
      <c r="I207" s="85">
        <v>0</v>
      </c>
      <c r="J207" s="85">
        <v>0</v>
      </c>
      <c r="K207" s="85">
        <v>48</v>
      </c>
    </row>
    <row r="208" spans="1:11">
      <c r="A208" s="91" t="s">
        <v>509</v>
      </c>
      <c r="B208" s="85">
        <v>0</v>
      </c>
      <c r="C208" s="85">
        <v>1</v>
      </c>
      <c r="D208" s="85">
        <v>1</v>
      </c>
      <c r="E208" s="85">
        <v>0</v>
      </c>
      <c r="F208" s="85">
        <v>0</v>
      </c>
      <c r="G208" s="85">
        <v>0</v>
      </c>
      <c r="H208" s="85">
        <v>0</v>
      </c>
      <c r="I208" s="85">
        <v>0</v>
      </c>
      <c r="J208" s="85">
        <v>0</v>
      </c>
      <c r="K208" s="85">
        <v>2</v>
      </c>
    </row>
    <row r="209" spans="1:11">
      <c r="A209" s="91" t="s">
        <v>559</v>
      </c>
      <c r="B209" s="85">
        <v>23</v>
      </c>
      <c r="C209" s="85">
        <v>0</v>
      </c>
      <c r="D209" s="85">
        <v>0</v>
      </c>
      <c r="E209" s="85">
        <v>0</v>
      </c>
      <c r="F209" s="85">
        <v>0</v>
      </c>
      <c r="G209" s="85">
        <v>0</v>
      </c>
      <c r="H209" s="85">
        <v>0</v>
      </c>
      <c r="I209" s="85">
        <v>0</v>
      </c>
      <c r="J209" s="85">
        <v>0</v>
      </c>
      <c r="K209" s="85">
        <v>23</v>
      </c>
    </row>
    <row r="210" spans="1:11">
      <c r="A210" s="91" t="s">
        <v>742</v>
      </c>
      <c r="B210" s="85">
        <v>0</v>
      </c>
      <c r="C210" s="85">
        <v>1</v>
      </c>
      <c r="D210" s="85">
        <v>0</v>
      </c>
      <c r="E210" s="85">
        <v>0</v>
      </c>
      <c r="F210" s="85">
        <v>0</v>
      </c>
      <c r="G210" s="85">
        <v>0</v>
      </c>
      <c r="H210" s="85">
        <v>0</v>
      </c>
      <c r="I210" s="85">
        <v>0</v>
      </c>
      <c r="J210" s="85">
        <v>0</v>
      </c>
      <c r="K210" s="85">
        <v>1</v>
      </c>
    </row>
    <row r="211" spans="1:11">
      <c r="A211" s="91" t="s">
        <v>78</v>
      </c>
      <c r="B211" s="85">
        <v>1</v>
      </c>
      <c r="C211" s="85">
        <v>0</v>
      </c>
      <c r="D211" s="85">
        <v>0</v>
      </c>
      <c r="E211" s="85">
        <v>0</v>
      </c>
      <c r="F211" s="85">
        <v>0</v>
      </c>
      <c r="G211" s="85">
        <v>0</v>
      </c>
      <c r="H211" s="85">
        <v>0</v>
      </c>
      <c r="I211" s="85">
        <v>0</v>
      </c>
      <c r="J211" s="85">
        <v>0</v>
      </c>
      <c r="K211" s="85">
        <v>1</v>
      </c>
    </row>
    <row r="212" spans="1:11">
      <c r="A212" s="91" t="s">
        <v>111</v>
      </c>
      <c r="B212" s="85">
        <v>24</v>
      </c>
      <c r="C212" s="85">
        <v>53</v>
      </c>
      <c r="D212" s="85">
        <v>0</v>
      </c>
      <c r="E212" s="85">
        <v>0</v>
      </c>
      <c r="F212" s="85">
        <v>0</v>
      </c>
      <c r="G212" s="85">
        <v>0</v>
      </c>
      <c r="H212" s="85">
        <v>0</v>
      </c>
      <c r="I212" s="85">
        <v>0</v>
      </c>
      <c r="J212" s="85">
        <v>0</v>
      </c>
      <c r="K212" s="85">
        <v>77</v>
      </c>
    </row>
    <row r="213" spans="1:11">
      <c r="A213" s="91" t="s">
        <v>600</v>
      </c>
      <c r="B213" s="85">
        <v>1</v>
      </c>
      <c r="C213" s="85">
        <v>0</v>
      </c>
      <c r="D213" s="85">
        <v>0</v>
      </c>
      <c r="E213" s="85">
        <v>0</v>
      </c>
      <c r="F213" s="85">
        <v>0</v>
      </c>
      <c r="G213" s="85">
        <v>0</v>
      </c>
      <c r="H213" s="85">
        <v>0</v>
      </c>
      <c r="I213" s="85">
        <v>0</v>
      </c>
      <c r="J213" s="85">
        <v>0</v>
      </c>
      <c r="K213" s="85">
        <v>1</v>
      </c>
    </row>
    <row r="214" spans="1:11">
      <c r="A214" s="91" t="s">
        <v>660</v>
      </c>
      <c r="B214" s="85">
        <v>1</v>
      </c>
      <c r="C214" s="85">
        <v>7</v>
      </c>
      <c r="D214" s="85">
        <v>0</v>
      </c>
      <c r="E214" s="85">
        <v>0</v>
      </c>
      <c r="F214" s="85">
        <v>0</v>
      </c>
      <c r="G214" s="85">
        <v>0</v>
      </c>
      <c r="H214" s="85">
        <v>0</v>
      </c>
      <c r="I214" s="85">
        <v>0</v>
      </c>
      <c r="J214" s="85">
        <v>0</v>
      </c>
      <c r="K214" s="85">
        <v>8</v>
      </c>
    </row>
    <row r="215" spans="1:11">
      <c r="A215" s="91" t="s">
        <v>409</v>
      </c>
      <c r="B215" s="85">
        <v>2</v>
      </c>
      <c r="C215" s="85">
        <v>10</v>
      </c>
      <c r="D215" s="85">
        <v>0</v>
      </c>
      <c r="E215" s="85">
        <v>0</v>
      </c>
      <c r="F215" s="85">
        <v>0</v>
      </c>
      <c r="G215" s="85">
        <v>0</v>
      </c>
      <c r="H215" s="85">
        <v>0</v>
      </c>
      <c r="I215" s="85">
        <v>0</v>
      </c>
      <c r="J215" s="85">
        <v>0</v>
      </c>
      <c r="K215" s="85">
        <v>12</v>
      </c>
    </row>
    <row r="216" spans="1:11">
      <c r="A216" s="91" t="s">
        <v>629</v>
      </c>
      <c r="B216" s="85">
        <v>0</v>
      </c>
      <c r="C216" s="85">
        <v>1</v>
      </c>
      <c r="D216" s="85">
        <v>0</v>
      </c>
      <c r="E216" s="85">
        <v>0</v>
      </c>
      <c r="F216" s="85">
        <v>0</v>
      </c>
      <c r="G216" s="85">
        <v>0</v>
      </c>
      <c r="H216" s="85">
        <v>0</v>
      </c>
      <c r="I216" s="85">
        <v>0</v>
      </c>
      <c r="J216" s="85">
        <v>0</v>
      </c>
      <c r="K216" s="85">
        <v>1</v>
      </c>
    </row>
    <row r="217" spans="1:11">
      <c r="A217" s="91" t="s">
        <v>112</v>
      </c>
      <c r="B217" s="85">
        <v>0</v>
      </c>
      <c r="C217" s="85">
        <v>23</v>
      </c>
      <c r="D217" s="85">
        <v>0</v>
      </c>
      <c r="E217" s="85">
        <v>0</v>
      </c>
      <c r="F217" s="85">
        <v>0</v>
      </c>
      <c r="G217" s="85">
        <v>0</v>
      </c>
      <c r="H217" s="85">
        <v>0</v>
      </c>
      <c r="I217" s="85">
        <v>0</v>
      </c>
      <c r="J217" s="85">
        <v>0</v>
      </c>
      <c r="K217" s="85">
        <v>23</v>
      </c>
    </row>
    <row r="218" spans="1:11">
      <c r="A218" s="91" t="s">
        <v>560</v>
      </c>
      <c r="B218" s="85">
        <v>1</v>
      </c>
      <c r="C218" s="85">
        <v>3</v>
      </c>
      <c r="D218" s="85">
        <v>0</v>
      </c>
      <c r="E218" s="85">
        <v>0</v>
      </c>
      <c r="F218" s="85">
        <v>0</v>
      </c>
      <c r="G218" s="85">
        <v>0</v>
      </c>
      <c r="H218" s="85">
        <v>0</v>
      </c>
      <c r="I218" s="85">
        <v>0</v>
      </c>
      <c r="J218" s="85">
        <v>0</v>
      </c>
      <c r="K218" s="85">
        <v>4</v>
      </c>
    </row>
    <row r="219" spans="1:11">
      <c r="A219" s="91" t="s">
        <v>743</v>
      </c>
      <c r="B219" s="85">
        <v>1</v>
      </c>
      <c r="C219" s="85">
        <v>0</v>
      </c>
      <c r="D219" s="85">
        <v>0</v>
      </c>
      <c r="E219" s="85">
        <v>0</v>
      </c>
      <c r="F219" s="85">
        <v>0</v>
      </c>
      <c r="G219" s="85">
        <v>0</v>
      </c>
      <c r="H219" s="85">
        <v>0</v>
      </c>
      <c r="I219" s="85">
        <v>0</v>
      </c>
      <c r="J219" s="85">
        <v>0</v>
      </c>
      <c r="K219" s="85">
        <v>1</v>
      </c>
    </row>
    <row r="220" spans="1:11">
      <c r="A220" s="91" t="s">
        <v>630</v>
      </c>
      <c r="B220" s="85">
        <v>4</v>
      </c>
      <c r="C220" s="85">
        <v>0</v>
      </c>
      <c r="D220" s="85">
        <v>0</v>
      </c>
      <c r="E220" s="85">
        <v>0</v>
      </c>
      <c r="F220" s="85">
        <v>0</v>
      </c>
      <c r="G220" s="85">
        <v>0</v>
      </c>
      <c r="H220" s="85">
        <v>0</v>
      </c>
      <c r="I220" s="85">
        <v>0</v>
      </c>
      <c r="J220" s="85">
        <v>0</v>
      </c>
      <c r="K220" s="85">
        <v>4</v>
      </c>
    </row>
    <row r="221" spans="1:11">
      <c r="A221" s="91" t="s">
        <v>86</v>
      </c>
      <c r="B221" s="85">
        <v>2</v>
      </c>
      <c r="C221" s="85">
        <v>30</v>
      </c>
      <c r="D221" s="85">
        <v>16</v>
      </c>
      <c r="E221" s="85">
        <v>0</v>
      </c>
      <c r="F221" s="85">
        <v>0</v>
      </c>
      <c r="G221" s="85">
        <v>0</v>
      </c>
      <c r="H221" s="85">
        <v>0</v>
      </c>
      <c r="I221" s="85">
        <v>0</v>
      </c>
      <c r="J221" s="85">
        <v>0</v>
      </c>
      <c r="K221" s="85">
        <v>48</v>
      </c>
    </row>
    <row r="222" spans="1:11">
      <c r="A222" s="91" t="s">
        <v>455</v>
      </c>
      <c r="B222" s="85">
        <v>1</v>
      </c>
      <c r="C222" s="85">
        <v>1</v>
      </c>
      <c r="D222" s="85">
        <v>0</v>
      </c>
      <c r="E222" s="85">
        <v>0</v>
      </c>
      <c r="F222" s="85">
        <v>0</v>
      </c>
      <c r="G222" s="85">
        <v>0</v>
      </c>
      <c r="H222" s="85">
        <v>0</v>
      </c>
      <c r="I222" s="85">
        <v>0</v>
      </c>
      <c r="J222" s="85">
        <v>0</v>
      </c>
      <c r="K222" s="85">
        <v>2</v>
      </c>
    </row>
    <row r="223" spans="1:11">
      <c r="A223" s="91" t="s">
        <v>98</v>
      </c>
      <c r="B223" s="85">
        <v>471</v>
      </c>
      <c r="C223" s="85">
        <v>50</v>
      </c>
      <c r="D223" s="85">
        <v>0</v>
      </c>
      <c r="E223" s="85">
        <v>0</v>
      </c>
      <c r="F223" s="85">
        <v>0</v>
      </c>
      <c r="G223" s="85">
        <v>0</v>
      </c>
      <c r="H223" s="85">
        <v>0</v>
      </c>
      <c r="I223" s="85">
        <v>0</v>
      </c>
      <c r="J223" s="85">
        <v>0</v>
      </c>
      <c r="K223" s="85">
        <v>521</v>
      </c>
    </row>
    <row r="224" spans="1:11">
      <c r="A224" s="91" t="s">
        <v>661</v>
      </c>
      <c r="B224" s="85">
        <v>0</v>
      </c>
      <c r="C224" s="85">
        <v>3</v>
      </c>
      <c r="D224" s="85">
        <v>0</v>
      </c>
      <c r="E224" s="85">
        <v>0</v>
      </c>
      <c r="F224" s="85">
        <v>0</v>
      </c>
      <c r="G224" s="85">
        <v>0</v>
      </c>
      <c r="H224" s="85">
        <v>0</v>
      </c>
      <c r="I224" s="85">
        <v>0</v>
      </c>
      <c r="J224" s="85">
        <v>0</v>
      </c>
      <c r="K224" s="85">
        <v>3</v>
      </c>
    </row>
    <row r="225" spans="1:11">
      <c r="A225" s="91" t="s">
        <v>684</v>
      </c>
      <c r="B225" s="85">
        <v>13</v>
      </c>
      <c r="C225" s="85">
        <v>0</v>
      </c>
      <c r="D225" s="85">
        <v>0</v>
      </c>
      <c r="E225" s="85">
        <v>0</v>
      </c>
      <c r="F225" s="85">
        <v>0</v>
      </c>
      <c r="G225" s="85">
        <v>0</v>
      </c>
      <c r="H225" s="85">
        <v>0</v>
      </c>
      <c r="I225" s="85">
        <v>0</v>
      </c>
      <c r="J225" s="85">
        <v>0</v>
      </c>
      <c r="K225" s="85">
        <v>13</v>
      </c>
    </row>
    <row r="226" spans="1:11">
      <c r="A226" s="91" t="s">
        <v>685</v>
      </c>
      <c r="B226" s="85">
        <v>0</v>
      </c>
      <c r="C226" s="85">
        <v>1</v>
      </c>
      <c r="D226" s="85">
        <v>0</v>
      </c>
      <c r="E226" s="85">
        <v>0</v>
      </c>
      <c r="F226" s="85">
        <v>0</v>
      </c>
      <c r="G226" s="85">
        <v>0</v>
      </c>
      <c r="H226" s="85">
        <v>0</v>
      </c>
      <c r="I226" s="85">
        <v>0</v>
      </c>
      <c r="J226" s="85">
        <v>0</v>
      </c>
      <c r="K226" s="85">
        <v>1</v>
      </c>
    </row>
    <row r="227" spans="1:11">
      <c r="A227" s="91" t="s">
        <v>662</v>
      </c>
      <c r="B227" s="85">
        <v>0</v>
      </c>
      <c r="C227" s="85">
        <v>1</v>
      </c>
      <c r="D227" s="85">
        <v>0</v>
      </c>
      <c r="E227" s="85">
        <v>0</v>
      </c>
      <c r="F227" s="85">
        <v>0</v>
      </c>
      <c r="G227" s="85">
        <v>0</v>
      </c>
      <c r="H227" s="85">
        <v>0</v>
      </c>
      <c r="I227" s="85">
        <v>0</v>
      </c>
      <c r="J227" s="85">
        <v>0</v>
      </c>
      <c r="K227" s="85">
        <v>1</v>
      </c>
    </row>
    <row r="228" spans="1:11">
      <c r="A228" s="91" t="s">
        <v>113</v>
      </c>
      <c r="B228" s="85">
        <v>0</v>
      </c>
      <c r="C228" s="85">
        <v>26</v>
      </c>
      <c r="D228" s="85">
        <v>6</v>
      </c>
      <c r="E228" s="85">
        <v>0</v>
      </c>
      <c r="F228" s="85">
        <v>0</v>
      </c>
      <c r="G228" s="85">
        <v>0</v>
      </c>
      <c r="H228" s="85">
        <v>1</v>
      </c>
      <c r="I228" s="85">
        <v>0</v>
      </c>
      <c r="J228" s="85">
        <v>0</v>
      </c>
      <c r="K228" s="85">
        <v>33</v>
      </c>
    </row>
    <row r="229" spans="1:11">
      <c r="A229" s="91" t="s">
        <v>744</v>
      </c>
      <c r="B229" s="85">
        <v>1</v>
      </c>
      <c r="C229" s="85">
        <v>0</v>
      </c>
      <c r="D229" s="85">
        <v>0</v>
      </c>
      <c r="E229" s="85">
        <v>0</v>
      </c>
      <c r="F229" s="85">
        <v>0</v>
      </c>
      <c r="G229" s="85">
        <v>0</v>
      </c>
      <c r="H229" s="85">
        <v>0</v>
      </c>
      <c r="I229" s="85">
        <v>0</v>
      </c>
      <c r="J229" s="85">
        <v>0</v>
      </c>
      <c r="K229" s="85">
        <v>1</v>
      </c>
    </row>
    <row r="230" spans="1:11">
      <c r="A230" s="91" t="s">
        <v>631</v>
      </c>
      <c r="B230" s="85">
        <v>0</v>
      </c>
      <c r="C230" s="85">
        <v>1</v>
      </c>
      <c r="D230" s="85">
        <v>0</v>
      </c>
      <c r="E230" s="85">
        <v>0</v>
      </c>
      <c r="F230" s="85">
        <v>0</v>
      </c>
      <c r="G230" s="85">
        <v>0</v>
      </c>
      <c r="H230" s="85">
        <v>0</v>
      </c>
      <c r="I230" s="85">
        <v>0</v>
      </c>
      <c r="J230" s="85">
        <v>0</v>
      </c>
      <c r="K230" s="85">
        <v>1</v>
      </c>
    </row>
    <row r="231" spans="1:11">
      <c r="A231" s="91" t="s">
        <v>114</v>
      </c>
      <c r="B231" s="85">
        <v>49</v>
      </c>
      <c r="C231" s="85">
        <v>82</v>
      </c>
      <c r="D231" s="85">
        <v>0</v>
      </c>
      <c r="E231" s="85">
        <v>0</v>
      </c>
      <c r="F231" s="85">
        <v>0</v>
      </c>
      <c r="G231" s="85">
        <v>0</v>
      </c>
      <c r="H231" s="85">
        <v>0</v>
      </c>
      <c r="I231" s="85">
        <v>0</v>
      </c>
      <c r="J231" s="85">
        <v>0</v>
      </c>
      <c r="K231" s="85">
        <v>131</v>
      </c>
    </row>
    <row r="232" spans="1:11">
      <c r="A232" s="91" t="s">
        <v>601</v>
      </c>
      <c r="B232" s="85">
        <v>2</v>
      </c>
      <c r="C232" s="85">
        <v>0</v>
      </c>
      <c r="D232" s="85">
        <v>0</v>
      </c>
      <c r="E232" s="85">
        <v>0</v>
      </c>
      <c r="F232" s="85">
        <v>0</v>
      </c>
      <c r="G232" s="85">
        <v>0</v>
      </c>
      <c r="H232" s="85">
        <v>0</v>
      </c>
      <c r="I232" s="85">
        <v>0</v>
      </c>
      <c r="J232" s="85">
        <v>0</v>
      </c>
      <c r="K232" s="85">
        <v>2</v>
      </c>
    </row>
    <row r="233" spans="1:11">
      <c r="A233" s="91" t="s">
        <v>115</v>
      </c>
      <c r="B233" s="85">
        <v>66</v>
      </c>
      <c r="C233" s="85">
        <v>205</v>
      </c>
      <c r="D233" s="85">
        <v>3</v>
      </c>
      <c r="E233" s="85">
        <v>0</v>
      </c>
      <c r="F233" s="85">
        <v>0</v>
      </c>
      <c r="G233" s="85">
        <v>0</v>
      </c>
      <c r="H233" s="85">
        <v>0</v>
      </c>
      <c r="I233" s="85">
        <v>0</v>
      </c>
      <c r="J233" s="85">
        <v>0</v>
      </c>
      <c r="K233" s="85">
        <v>274</v>
      </c>
    </row>
    <row r="234" spans="1:11">
      <c r="A234" s="91" t="s">
        <v>514</v>
      </c>
      <c r="B234" s="85">
        <v>24</v>
      </c>
      <c r="C234" s="85">
        <v>2</v>
      </c>
      <c r="D234" s="85">
        <v>0</v>
      </c>
      <c r="E234" s="85">
        <v>0</v>
      </c>
      <c r="F234" s="85">
        <v>0</v>
      </c>
      <c r="G234" s="85">
        <v>0</v>
      </c>
      <c r="H234" s="85">
        <v>0</v>
      </c>
      <c r="I234" s="85">
        <v>0</v>
      </c>
      <c r="J234" s="85">
        <v>0</v>
      </c>
      <c r="K234" s="85">
        <v>26</v>
      </c>
    </row>
    <row r="235" spans="1:11">
      <c r="A235" s="91" t="s">
        <v>527</v>
      </c>
      <c r="B235" s="85">
        <v>1</v>
      </c>
      <c r="C235" s="85">
        <v>0</v>
      </c>
      <c r="D235" s="85">
        <v>0</v>
      </c>
      <c r="E235" s="85">
        <v>0</v>
      </c>
      <c r="F235" s="85">
        <v>0</v>
      </c>
      <c r="G235" s="85">
        <v>0</v>
      </c>
      <c r="H235" s="85">
        <v>0</v>
      </c>
      <c r="I235" s="85">
        <v>0</v>
      </c>
      <c r="J235" s="85">
        <v>0</v>
      </c>
      <c r="K235" s="85">
        <v>1</v>
      </c>
    </row>
    <row r="236" spans="1:11">
      <c r="A236" s="91" t="s">
        <v>561</v>
      </c>
      <c r="B236" s="85">
        <v>24</v>
      </c>
      <c r="C236" s="85">
        <v>0</v>
      </c>
      <c r="D236" s="85">
        <v>0</v>
      </c>
      <c r="E236" s="85">
        <v>0</v>
      </c>
      <c r="F236" s="85">
        <v>0</v>
      </c>
      <c r="G236" s="85">
        <v>0</v>
      </c>
      <c r="H236" s="85">
        <v>0</v>
      </c>
      <c r="I236" s="85">
        <v>0</v>
      </c>
      <c r="J236" s="85">
        <v>0</v>
      </c>
      <c r="K236" s="85">
        <v>24</v>
      </c>
    </row>
    <row r="237" spans="1:11">
      <c r="A237" s="91" t="s">
        <v>663</v>
      </c>
      <c r="B237" s="85">
        <v>1</v>
      </c>
      <c r="C237" s="85">
        <v>0</v>
      </c>
      <c r="D237" s="85">
        <v>0</v>
      </c>
      <c r="E237" s="85">
        <v>0</v>
      </c>
      <c r="F237" s="85">
        <v>0</v>
      </c>
      <c r="G237" s="85">
        <v>0</v>
      </c>
      <c r="H237" s="85">
        <v>0</v>
      </c>
      <c r="I237" s="85">
        <v>0</v>
      </c>
      <c r="J237" s="85">
        <v>0</v>
      </c>
      <c r="K237" s="85">
        <v>1</v>
      </c>
    </row>
    <row r="238" spans="1:11">
      <c r="A238" s="91" t="s">
        <v>562</v>
      </c>
      <c r="B238" s="85">
        <v>2</v>
      </c>
      <c r="C238" s="85">
        <v>29</v>
      </c>
      <c r="D238" s="85">
        <v>0</v>
      </c>
      <c r="E238" s="85">
        <v>0</v>
      </c>
      <c r="F238" s="85">
        <v>0</v>
      </c>
      <c r="G238" s="85">
        <v>0</v>
      </c>
      <c r="H238" s="85">
        <v>0</v>
      </c>
      <c r="I238" s="85">
        <v>0</v>
      </c>
      <c r="J238" s="85">
        <v>0</v>
      </c>
      <c r="K238" s="85">
        <v>31</v>
      </c>
    </row>
    <row r="239" spans="1:11">
      <c r="A239" s="88" t="s">
        <v>18</v>
      </c>
      <c r="B239" s="87">
        <v>0</v>
      </c>
      <c r="C239" s="87">
        <v>64</v>
      </c>
      <c r="D239" s="87">
        <v>2</v>
      </c>
      <c r="E239" s="87">
        <v>0</v>
      </c>
      <c r="F239" s="87">
        <v>0</v>
      </c>
      <c r="G239" s="87">
        <v>1</v>
      </c>
      <c r="H239" s="87">
        <v>0</v>
      </c>
      <c r="I239" s="87">
        <v>0</v>
      </c>
      <c r="J239" s="87">
        <v>0</v>
      </c>
      <c r="K239" s="87">
        <v>67</v>
      </c>
    </row>
    <row r="240" spans="1:11">
      <c r="A240" s="91" t="s">
        <v>664</v>
      </c>
      <c r="B240" s="85">
        <v>0</v>
      </c>
      <c r="C240" s="85">
        <v>1</v>
      </c>
      <c r="D240" s="85">
        <v>0</v>
      </c>
      <c r="E240" s="85">
        <v>0</v>
      </c>
      <c r="F240" s="85">
        <v>0</v>
      </c>
      <c r="G240" s="85">
        <v>0</v>
      </c>
      <c r="H240" s="85">
        <v>0</v>
      </c>
      <c r="I240" s="85">
        <v>0</v>
      </c>
      <c r="J240" s="85">
        <v>0</v>
      </c>
      <c r="K240" s="85">
        <v>1</v>
      </c>
    </row>
    <row r="241" spans="1:11">
      <c r="A241" s="91" t="s">
        <v>602</v>
      </c>
      <c r="B241" s="85">
        <v>0</v>
      </c>
      <c r="C241" s="85">
        <v>4</v>
      </c>
      <c r="D241" s="85">
        <v>0</v>
      </c>
      <c r="E241" s="85">
        <v>0</v>
      </c>
      <c r="F241" s="85">
        <v>0</v>
      </c>
      <c r="G241" s="85">
        <v>0</v>
      </c>
      <c r="H241" s="85">
        <v>0</v>
      </c>
      <c r="I241" s="85">
        <v>0</v>
      </c>
      <c r="J241" s="85">
        <v>0</v>
      </c>
      <c r="K241" s="85">
        <v>4</v>
      </c>
    </row>
    <row r="242" spans="1:11">
      <c r="A242" s="91" t="s">
        <v>632</v>
      </c>
      <c r="B242" s="85">
        <v>0</v>
      </c>
      <c r="C242" s="85">
        <v>10</v>
      </c>
      <c r="D242" s="85">
        <v>0</v>
      </c>
      <c r="E242" s="85">
        <v>0</v>
      </c>
      <c r="F242" s="85">
        <v>0</v>
      </c>
      <c r="G242" s="85">
        <v>0</v>
      </c>
      <c r="H242" s="85">
        <v>0</v>
      </c>
      <c r="I242" s="85">
        <v>0</v>
      </c>
      <c r="J242" s="85">
        <v>0</v>
      </c>
      <c r="K242" s="85">
        <v>10</v>
      </c>
    </row>
    <row r="243" spans="1:11">
      <c r="A243" s="91" t="s">
        <v>116</v>
      </c>
      <c r="B243" s="85">
        <v>0</v>
      </c>
      <c r="C243" s="85">
        <v>1</v>
      </c>
      <c r="D243" s="85">
        <v>1</v>
      </c>
      <c r="E243" s="85">
        <v>0</v>
      </c>
      <c r="F243" s="85">
        <v>0</v>
      </c>
      <c r="G243" s="85">
        <v>0</v>
      </c>
      <c r="H243" s="85">
        <v>0</v>
      </c>
      <c r="I243" s="85">
        <v>0</v>
      </c>
      <c r="J243" s="85">
        <v>0</v>
      </c>
      <c r="K243" s="85">
        <v>2</v>
      </c>
    </row>
    <row r="244" spans="1:11">
      <c r="A244" s="91" t="s">
        <v>511</v>
      </c>
      <c r="B244" s="85">
        <v>0</v>
      </c>
      <c r="C244" s="85">
        <v>1</v>
      </c>
      <c r="D244" s="85">
        <v>1</v>
      </c>
      <c r="E244" s="85">
        <v>0</v>
      </c>
      <c r="F244" s="85">
        <v>0</v>
      </c>
      <c r="G244" s="85">
        <v>0</v>
      </c>
      <c r="H244" s="85">
        <v>0</v>
      </c>
      <c r="I244" s="85">
        <v>0</v>
      </c>
      <c r="J244" s="85">
        <v>0</v>
      </c>
      <c r="K244" s="85">
        <v>2</v>
      </c>
    </row>
    <row r="245" spans="1:11">
      <c r="A245" s="91" t="s">
        <v>100</v>
      </c>
      <c r="B245" s="85">
        <v>0</v>
      </c>
      <c r="C245" s="85">
        <v>29</v>
      </c>
      <c r="D245" s="85">
        <v>0</v>
      </c>
      <c r="E245" s="85">
        <v>0</v>
      </c>
      <c r="F245" s="85">
        <v>0</v>
      </c>
      <c r="G245" s="85">
        <v>0</v>
      </c>
      <c r="H245" s="85">
        <v>0</v>
      </c>
      <c r="I245" s="85">
        <v>0</v>
      </c>
      <c r="J245" s="85">
        <v>0</v>
      </c>
      <c r="K245" s="85">
        <v>29</v>
      </c>
    </row>
    <row r="246" spans="1:11">
      <c r="A246" s="91" t="s">
        <v>103</v>
      </c>
      <c r="B246" s="85">
        <v>0</v>
      </c>
      <c r="C246" s="85">
        <v>0</v>
      </c>
      <c r="D246" s="85">
        <v>0</v>
      </c>
      <c r="E246" s="85">
        <v>0</v>
      </c>
      <c r="F246" s="85">
        <v>0</v>
      </c>
      <c r="G246" s="85">
        <v>1</v>
      </c>
      <c r="H246" s="85">
        <v>0</v>
      </c>
      <c r="I246" s="85">
        <v>0</v>
      </c>
      <c r="J246" s="85">
        <v>0</v>
      </c>
      <c r="K246" s="85">
        <v>1</v>
      </c>
    </row>
    <row r="247" spans="1:11">
      <c r="A247" s="91" t="s">
        <v>665</v>
      </c>
      <c r="B247" s="85">
        <v>0</v>
      </c>
      <c r="C247" s="85">
        <v>2</v>
      </c>
      <c r="D247" s="85">
        <v>0</v>
      </c>
      <c r="E247" s="85">
        <v>0</v>
      </c>
      <c r="F247" s="85">
        <v>0</v>
      </c>
      <c r="G247" s="85">
        <v>0</v>
      </c>
      <c r="H247" s="85">
        <v>0</v>
      </c>
      <c r="I247" s="85">
        <v>0</v>
      </c>
      <c r="J247" s="85">
        <v>0</v>
      </c>
      <c r="K247" s="85">
        <v>2</v>
      </c>
    </row>
    <row r="248" spans="1:11">
      <c r="A248" s="91" t="s">
        <v>108</v>
      </c>
      <c r="B248" s="85">
        <v>0</v>
      </c>
      <c r="C248" s="85">
        <v>1</v>
      </c>
      <c r="D248" s="85">
        <v>0</v>
      </c>
      <c r="E248" s="85">
        <v>0</v>
      </c>
      <c r="F248" s="85">
        <v>0</v>
      </c>
      <c r="G248" s="85">
        <v>0</v>
      </c>
      <c r="H248" s="85">
        <v>0</v>
      </c>
      <c r="I248" s="85">
        <v>0</v>
      </c>
      <c r="J248" s="85">
        <v>0</v>
      </c>
      <c r="K248" s="85">
        <v>1</v>
      </c>
    </row>
    <row r="249" spans="1:11">
      <c r="A249" s="91" t="s">
        <v>486</v>
      </c>
      <c r="B249" s="85">
        <v>0</v>
      </c>
      <c r="C249" s="85">
        <v>4</v>
      </c>
      <c r="D249" s="85">
        <v>0</v>
      </c>
      <c r="E249" s="85">
        <v>0</v>
      </c>
      <c r="F249" s="85">
        <v>0</v>
      </c>
      <c r="G249" s="85">
        <v>0</v>
      </c>
      <c r="H249" s="85">
        <v>0</v>
      </c>
      <c r="I249" s="85">
        <v>0</v>
      </c>
      <c r="J249" s="85">
        <v>0</v>
      </c>
      <c r="K249" s="85">
        <v>4</v>
      </c>
    </row>
    <row r="250" spans="1:11">
      <c r="A250" s="91" t="s">
        <v>686</v>
      </c>
      <c r="B250" s="85">
        <v>0</v>
      </c>
      <c r="C250" s="85">
        <v>1</v>
      </c>
      <c r="D250" s="85">
        <v>0</v>
      </c>
      <c r="E250" s="85">
        <v>0</v>
      </c>
      <c r="F250" s="85">
        <v>0</v>
      </c>
      <c r="G250" s="85">
        <v>0</v>
      </c>
      <c r="H250" s="85">
        <v>0</v>
      </c>
      <c r="I250" s="85">
        <v>0</v>
      </c>
      <c r="J250" s="85">
        <v>0</v>
      </c>
      <c r="K250" s="85">
        <v>1</v>
      </c>
    </row>
    <row r="251" spans="1:11">
      <c r="A251" s="91" t="s">
        <v>633</v>
      </c>
      <c r="B251" s="85">
        <v>0</v>
      </c>
      <c r="C251" s="85">
        <v>1</v>
      </c>
      <c r="D251" s="85">
        <v>0</v>
      </c>
      <c r="E251" s="85">
        <v>0</v>
      </c>
      <c r="F251" s="85">
        <v>0</v>
      </c>
      <c r="G251" s="85">
        <v>0</v>
      </c>
      <c r="H251" s="85">
        <v>0</v>
      </c>
      <c r="I251" s="85">
        <v>0</v>
      </c>
      <c r="J251" s="85">
        <v>0</v>
      </c>
      <c r="K251" s="85">
        <v>1</v>
      </c>
    </row>
    <row r="252" spans="1:11">
      <c r="A252" s="91" t="s">
        <v>111</v>
      </c>
      <c r="B252" s="85">
        <v>0</v>
      </c>
      <c r="C252" s="85">
        <v>1</v>
      </c>
      <c r="D252" s="85">
        <v>0</v>
      </c>
      <c r="E252" s="85">
        <v>0</v>
      </c>
      <c r="F252" s="85">
        <v>0</v>
      </c>
      <c r="G252" s="85">
        <v>0</v>
      </c>
      <c r="H252" s="85">
        <v>0</v>
      </c>
      <c r="I252" s="85">
        <v>0</v>
      </c>
      <c r="J252" s="85">
        <v>0</v>
      </c>
      <c r="K252" s="85">
        <v>1</v>
      </c>
    </row>
    <row r="253" spans="1:11">
      <c r="A253" s="91" t="s">
        <v>563</v>
      </c>
      <c r="B253" s="85">
        <v>0</v>
      </c>
      <c r="C253" s="85">
        <v>2</v>
      </c>
      <c r="D253" s="85">
        <v>0</v>
      </c>
      <c r="E253" s="85">
        <v>0</v>
      </c>
      <c r="F253" s="85">
        <v>0</v>
      </c>
      <c r="G253" s="85">
        <v>0</v>
      </c>
      <c r="H253" s="85">
        <v>0</v>
      </c>
      <c r="I253" s="85">
        <v>0</v>
      </c>
      <c r="J253" s="85">
        <v>0</v>
      </c>
      <c r="K253" s="85">
        <v>2</v>
      </c>
    </row>
    <row r="254" spans="1:11">
      <c r="A254" s="91" t="s">
        <v>456</v>
      </c>
      <c r="B254" s="85">
        <v>0</v>
      </c>
      <c r="C254" s="85">
        <v>3</v>
      </c>
      <c r="D254" s="85">
        <v>0</v>
      </c>
      <c r="E254" s="85">
        <v>0</v>
      </c>
      <c r="F254" s="85">
        <v>0</v>
      </c>
      <c r="G254" s="85">
        <v>0</v>
      </c>
      <c r="H254" s="85">
        <v>0</v>
      </c>
      <c r="I254" s="85">
        <v>0</v>
      </c>
      <c r="J254" s="85">
        <v>0</v>
      </c>
      <c r="K254" s="85">
        <v>3</v>
      </c>
    </row>
    <row r="255" spans="1:11">
      <c r="A255" s="91" t="s">
        <v>86</v>
      </c>
      <c r="B255" s="85">
        <v>0</v>
      </c>
      <c r="C255" s="85">
        <v>2</v>
      </c>
      <c r="D255" s="85">
        <v>0</v>
      </c>
      <c r="E255" s="85">
        <v>0</v>
      </c>
      <c r="F255" s="85">
        <v>0</v>
      </c>
      <c r="G255" s="85">
        <v>0</v>
      </c>
      <c r="H255" s="85">
        <v>0</v>
      </c>
      <c r="I255" s="85">
        <v>0</v>
      </c>
      <c r="J255" s="85">
        <v>0</v>
      </c>
      <c r="K255" s="85">
        <v>2</v>
      </c>
    </row>
    <row r="256" spans="1:11">
      <c r="A256" s="91" t="s">
        <v>115</v>
      </c>
      <c r="B256" s="85">
        <v>0</v>
      </c>
      <c r="C256" s="85">
        <v>1</v>
      </c>
      <c r="D256" s="85">
        <v>0</v>
      </c>
      <c r="E256" s="85">
        <v>0</v>
      </c>
      <c r="F256" s="85">
        <v>0</v>
      </c>
      <c r="G256" s="85">
        <v>0</v>
      </c>
      <c r="H256" s="85">
        <v>0</v>
      </c>
      <c r="I256" s="85">
        <v>0</v>
      </c>
      <c r="J256" s="85">
        <v>0</v>
      </c>
      <c r="K256" s="85">
        <v>1</v>
      </c>
    </row>
    <row r="257" spans="1:11">
      <c r="A257" s="88" t="s">
        <v>19</v>
      </c>
      <c r="B257" s="87">
        <v>5</v>
      </c>
      <c r="C257" s="87">
        <v>0</v>
      </c>
      <c r="D257" s="87">
        <v>0</v>
      </c>
      <c r="E257" s="87">
        <v>0</v>
      </c>
      <c r="F257" s="87">
        <v>0</v>
      </c>
      <c r="G257" s="87">
        <v>0</v>
      </c>
      <c r="H257" s="87">
        <v>0</v>
      </c>
      <c r="I257" s="87">
        <v>0</v>
      </c>
      <c r="J257" s="87">
        <v>0</v>
      </c>
      <c r="K257" s="87">
        <v>5</v>
      </c>
    </row>
    <row r="258" spans="1:11">
      <c r="A258" s="91" t="s">
        <v>498</v>
      </c>
      <c r="B258" s="85">
        <v>1</v>
      </c>
      <c r="C258" s="85">
        <v>0</v>
      </c>
      <c r="D258" s="85">
        <v>0</v>
      </c>
      <c r="E258" s="85">
        <v>0</v>
      </c>
      <c r="F258" s="85">
        <v>0</v>
      </c>
      <c r="G258" s="85">
        <v>0</v>
      </c>
      <c r="H258" s="85">
        <v>0</v>
      </c>
      <c r="I258" s="85">
        <v>0</v>
      </c>
      <c r="J258" s="85">
        <v>0</v>
      </c>
      <c r="K258" s="85">
        <v>1</v>
      </c>
    </row>
    <row r="259" spans="1:11">
      <c r="A259" s="91" t="s">
        <v>107</v>
      </c>
      <c r="B259" s="85">
        <v>1</v>
      </c>
      <c r="C259" s="85">
        <v>0</v>
      </c>
      <c r="D259" s="85">
        <v>0</v>
      </c>
      <c r="E259" s="85">
        <v>0</v>
      </c>
      <c r="F259" s="85">
        <v>0</v>
      </c>
      <c r="G259" s="85">
        <v>0</v>
      </c>
      <c r="H259" s="85">
        <v>0</v>
      </c>
      <c r="I259" s="85">
        <v>0</v>
      </c>
      <c r="J259" s="85">
        <v>0</v>
      </c>
      <c r="K259" s="85">
        <v>1</v>
      </c>
    </row>
    <row r="260" spans="1:11">
      <c r="A260" s="91" t="s">
        <v>111</v>
      </c>
      <c r="B260" s="85">
        <v>1</v>
      </c>
      <c r="C260" s="85">
        <v>0</v>
      </c>
      <c r="D260" s="85">
        <v>0</v>
      </c>
      <c r="E260" s="85">
        <v>0</v>
      </c>
      <c r="F260" s="85">
        <v>0</v>
      </c>
      <c r="G260" s="85">
        <v>0</v>
      </c>
      <c r="H260" s="85">
        <v>0</v>
      </c>
      <c r="I260" s="85">
        <v>0</v>
      </c>
      <c r="J260" s="85">
        <v>0</v>
      </c>
      <c r="K260" s="85">
        <v>1</v>
      </c>
    </row>
    <row r="261" spans="1:11">
      <c r="A261" s="91" t="s">
        <v>660</v>
      </c>
      <c r="B261" s="85">
        <v>1</v>
      </c>
      <c r="C261" s="85">
        <v>0</v>
      </c>
      <c r="D261" s="85">
        <v>0</v>
      </c>
      <c r="E261" s="85">
        <v>0</v>
      </c>
      <c r="F261" s="85">
        <v>0</v>
      </c>
      <c r="G261" s="85">
        <v>0</v>
      </c>
      <c r="H261" s="85">
        <v>0</v>
      </c>
      <c r="I261" s="85">
        <v>0</v>
      </c>
      <c r="J261" s="85">
        <v>0</v>
      </c>
      <c r="K261" s="85">
        <v>1</v>
      </c>
    </row>
    <row r="262" spans="1:11">
      <c r="A262" s="91" t="s">
        <v>409</v>
      </c>
      <c r="B262" s="85">
        <v>1</v>
      </c>
      <c r="C262" s="85">
        <v>0</v>
      </c>
      <c r="D262" s="85">
        <v>0</v>
      </c>
      <c r="E262" s="85">
        <v>0</v>
      </c>
      <c r="F262" s="85">
        <v>0</v>
      </c>
      <c r="G262" s="85">
        <v>0</v>
      </c>
      <c r="H262" s="85">
        <v>0</v>
      </c>
      <c r="I262" s="85">
        <v>0</v>
      </c>
      <c r="J262" s="85">
        <v>0</v>
      </c>
      <c r="K262" s="85">
        <v>1</v>
      </c>
    </row>
    <row r="263" spans="1:11">
      <c r="A263" s="88" t="s">
        <v>20</v>
      </c>
      <c r="B263" s="87">
        <v>201</v>
      </c>
      <c r="C263" s="87">
        <v>251</v>
      </c>
      <c r="D263" s="87">
        <v>0</v>
      </c>
      <c r="E263" s="87">
        <v>0</v>
      </c>
      <c r="F263" s="87">
        <v>0</v>
      </c>
      <c r="G263" s="87">
        <v>0</v>
      </c>
      <c r="H263" s="87">
        <v>0</v>
      </c>
      <c r="I263" s="87">
        <v>0</v>
      </c>
      <c r="J263" s="87">
        <v>0</v>
      </c>
      <c r="K263" s="87">
        <v>452</v>
      </c>
    </row>
    <row r="264" spans="1:11">
      <c r="A264" s="91" t="s">
        <v>632</v>
      </c>
      <c r="B264" s="85">
        <v>0</v>
      </c>
      <c r="C264" s="85">
        <v>4</v>
      </c>
      <c r="D264" s="85">
        <v>0</v>
      </c>
      <c r="E264" s="85">
        <v>0</v>
      </c>
      <c r="F264" s="85">
        <v>0</v>
      </c>
      <c r="G264" s="85">
        <v>0</v>
      </c>
      <c r="H264" s="85">
        <v>0</v>
      </c>
      <c r="I264" s="85">
        <v>0</v>
      </c>
      <c r="J264" s="85">
        <v>0</v>
      </c>
      <c r="K264" s="85">
        <v>4</v>
      </c>
    </row>
    <row r="265" spans="1:11">
      <c r="A265" s="91" t="s">
        <v>484</v>
      </c>
      <c r="B265" s="85">
        <v>0</v>
      </c>
      <c r="C265" s="85">
        <v>2</v>
      </c>
      <c r="D265" s="85">
        <v>0</v>
      </c>
      <c r="E265" s="85">
        <v>0</v>
      </c>
      <c r="F265" s="85">
        <v>0</v>
      </c>
      <c r="G265" s="85">
        <v>0</v>
      </c>
      <c r="H265" s="85">
        <v>0</v>
      </c>
      <c r="I265" s="85">
        <v>0</v>
      </c>
      <c r="J265" s="85">
        <v>0</v>
      </c>
      <c r="K265" s="85">
        <v>2</v>
      </c>
    </row>
    <row r="266" spans="1:11">
      <c r="A266" s="91" t="s">
        <v>100</v>
      </c>
      <c r="B266" s="85">
        <v>0</v>
      </c>
      <c r="C266" s="85">
        <v>126</v>
      </c>
      <c r="D266" s="85">
        <v>0</v>
      </c>
      <c r="E266" s="85">
        <v>0</v>
      </c>
      <c r="F266" s="85">
        <v>0</v>
      </c>
      <c r="G266" s="85">
        <v>0</v>
      </c>
      <c r="H266" s="85">
        <v>0</v>
      </c>
      <c r="I266" s="85">
        <v>0</v>
      </c>
      <c r="J266" s="85">
        <v>0</v>
      </c>
      <c r="K266" s="85">
        <v>126</v>
      </c>
    </row>
    <row r="267" spans="1:11">
      <c r="A267" s="91" t="s">
        <v>552</v>
      </c>
      <c r="B267" s="85">
        <v>14</v>
      </c>
      <c r="C267" s="85">
        <v>0</v>
      </c>
      <c r="D267" s="85">
        <v>0</v>
      </c>
      <c r="E267" s="85">
        <v>0</v>
      </c>
      <c r="F267" s="85">
        <v>0</v>
      </c>
      <c r="G267" s="85">
        <v>0</v>
      </c>
      <c r="H267" s="85">
        <v>0</v>
      </c>
      <c r="I267" s="85">
        <v>0</v>
      </c>
      <c r="J267" s="85">
        <v>0</v>
      </c>
      <c r="K267" s="85">
        <v>14</v>
      </c>
    </row>
    <row r="268" spans="1:11">
      <c r="A268" s="91" t="s">
        <v>634</v>
      </c>
      <c r="B268" s="85">
        <v>0</v>
      </c>
      <c r="C268" s="85">
        <v>5</v>
      </c>
      <c r="D268" s="85">
        <v>0</v>
      </c>
      <c r="E268" s="85">
        <v>0</v>
      </c>
      <c r="F268" s="85">
        <v>0</v>
      </c>
      <c r="G268" s="85">
        <v>0</v>
      </c>
      <c r="H268" s="85">
        <v>0</v>
      </c>
      <c r="I268" s="85">
        <v>0</v>
      </c>
      <c r="J268" s="85">
        <v>0</v>
      </c>
      <c r="K268" s="85">
        <v>5</v>
      </c>
    </row>
    <row r="269" spans="1:11">
      <c r="A269" s="91" t="s">
        <v>687</v>
      </c>
      <c r="B269" s="85">
        <v>0</v>
      </c>
      <c r="C269" s="85">
        <v>1</v>
      </c>
      <c r="D269" s="85">
        <v>0</v>
      </c>
      <c r="E269" s="85">
        <v>0</v>
      </c>
      <c r="F269" s="85">
        <v>0</v>
      </c>
      <c r="G269" s="85">
        <v>0</v>
      </c>
      <c r="H269" s="85">
        <v>0</v>
      </c>
      <c r="I269" s="85">
        <v>0</v>
      </c>
      <c r="J269" s="85">
        <v>0</v>
      </c>
      <c r="K269" s="85">
        <v>1</v>
      </c>
    </row>
    <row r="270" spans="1:11">
      <c r="A270" s="91" t="s">
        <v>62</v>
      </c>
      <c r="B270" s="85">
        <v>0</v>
      </c>
      <c r="C270" s="85">
        <v>2</v>
      </c>
      <c r="D270" s="85">
        <v>0</v>
      </c>
      <c r="E270" s="85">
        <v>0</v>
      </c>
      <c r="F270" s="85">
        <v>0</v>
      </c>
      <c r="G270" s="85">
        <v>0</v>
      </c>
      <c r="H270" s="85">
        <v>0</v>
      </c>
      <c r="I270" s="85">
        <v>0</v>
      </c>
      <c r="J270" s="85">
        <v>0</v>
      </c>
      <c r="K270" s="85">
        <v>2</v>
      </c>
    </row>
    <row r="271" spans="1:11">
      <c r="A271" s="91" t="s">
        <v>665</v>
      </c>
      <c r="B271" s="85">
        <v>0</v>
      </c>
      <c r="C271" s="85">
        <v>25</v>
      </c>
      <c r="D271" s="85">
        <v>0</v>
      </c>
      <c r="E271" s="85">
        <v>0</v>
      </c>
      <c r="F271" s="85">
        <v>0</v>
      </c>
      <c r="G271" s="85">
        <v>0</v>
      </c>
      <c r="H271" s="85">
        <v>0</v>
      </c>
      <c r="I271" s="85">
        <v>0</v>
      </c>
      <c r="J271" s="85">
        <v>0</v>
      </c>
      <c r="K271" s="85">
        <v>25</v>
      </c>
    </row>
    <row r="272" spans="1:11">
      <c r="A272" s="91" t="s">
        <v>106</v>
      </c>
      <c r="B272" s="85">
        <v>0</v>
      </c>
      <c r="C272" s="85">
        <v>4</v>
      </c>
      <c r="D272" s="85">
        <v>0</v>
      </c>
      <c r="E272" s="85">
        <v>0</v>
      </c>
      <c r="F272" s="85">
        <v>0</v>
      </c>
      <c r="G272" s="85">
        <v>0</v>
      </c>
      <c r="H272" s="85">
        <v>0</v>
      </c>
      <c r="I272" s="85">
        <v>0</v>
      </c>
      <c r="J272" s="85">
        <v>0</v>
      </c>
      <c r="K272" s="85">
        <v>4</v>
      </c>
    </row>
    <row r="273" spans="1:11">
      <c r="A273" s="91" t="s">
        <v>108</v>
      </c>
      <c r="B273" s="85">
        <v>21</v>
      </c>
      <c r="C273" s="85">
        <v>0</v>
      </c>
      <c r="D273" s="85">
        <v>0</v>
      </c>
      <c r="E273" s="85">
        <v>0</v>
      </c>
      <c r="F273" s="85">
        <v>0</v>
      </c>
      <c r="G273" s="85">
        <v>0</v>
      </c>
      <c r="H273" s="85">
        <v>0</v>
      </c>
      <c r="I273" s="85">
        <v>0</v>
      </c>
      <c r="J273" s="85">
        <v>0</v>
      </c>
      <c r="K273" s="85">
        <v>21</v>
      </c>
    </row>
    <row r="274" spans="1:11">
      <c r="A274" s="91" t="s">
        <v>109</v>
      </c>
      <c r="B274" s="85">
        <v>0</v>
      </c>
      <c r="C274" s="85">
        <v>12</v>
      </c>
      <c r="D274" s="85">
        <v>0</v>
      </c>
      <c r="E274" s="85">
        <v>0</v>
      </c>
      <c r="F274" s="85">
        <v>0</v>
      </c>
      <c r="G274" s="85">
        <v>0</v>
      </c>
      <c r="H274" s="85">
        <v>0</v>
      </c>
      <c r="I274" s="85">
        <v>0</v>
      </c>
      <c r="J274" s="85">
        <v>0</v>
      </c>
      <c r="K274" s="85">
        <v>12</v>
      </c>
    </row>
    <row r="275" spans="1:11">
      <c r="A275" s="91" t="s">
        <v>486</v>
      </c>
      <c r="B275" s="85">
        <v>0</v>
      </c>
      <c r="C275" s="85">
        <v>21</v>
      </c>
      <c r="D275" s="85">
        <v>0</v>
      </c>
      <c r="E275" s="85">
        <v>0</v>
      </c>
      <c r="F275" s="85">
        <v>0</v>
      </c>
      <c r="G275" s="85">
        <v>0</v>
      </c>
      <c r="H275" s="85">
        <v>0</v>
      </c>
      <c r="I275" s="85">
        <v>0</v>
      </c>
      <c r="J275" s="85">
        <v>0</v>
      </c>
      <c r="K275" s="85">
        <v>21</v>
      </c>
    </row>
    <row r="276" spans="1:11">
      <c r="A276" s="91" t="s">
        <v>78</v>
      </c>
      <c r="B276" s="85">
        <v>2</v>
      </c>
      <c r="C276" s="85">
        <v>0</v>
      </c>
      <c r="D276" s="85">
        <v>0</v>
      </c>
      <c r="E276" s="85">
        <v>0</v>
      </c>
      <c r="F276" s="85">
        <v>0</v>
      </c>
      <c r="G276" s="85">
        <v>0</v>
      </c>
      <c r="H276" s="85">
        <v>0</v>
      </c>
      <c r="I276" s="85">
        <v>0</v>
      </c>
      <c r="J276" s="85">
        <v>0</v>
      </c>
      <c r="K276" s="85">
        <v>2</v>
      </c>
    </row>
    <row r="277" spans="1:11">
      <c r="A277" s="91" t="s">
        <v>111</v>
      </c>
      <c r="B277" s="85">
        <v>6</v>
      </c>
      <c r="C277" s="85">
        <v>1</v>
      </c>
      <c r="D277" s="85">
        <v>0</v>
      </c>
      <c r="E277" s="85">
        <v>0</v>
      </c>
      <c r="F277" s="85">
        <v>0</v>
      </c>
      <c r="G277" s="85">
        <v>0</v>
      </c>
      <c r="H277" s="85">
        <v>0</v>
      </c>
      <c r="I277" s="85">
        <v>0</v>
      </c>
      <c r="J277" s="85">
        <v>0</v>
      </c>
      <c r="K277" s="85">
        <v>7</v>
      </c>
    </row>
    <row r="278" spans="1:11">
      <c r="A278" s="91" t="s">
        <v>563</v>
      </c>
      <c r="B278" s="85">
        <v>0</v>
      </c>
      <c r="C278" s="85">
        <v>36</v>
      </c>
      <c r="D278" s="85">
        <v>0</v>
      </c>
      <c r="E278" s="85">
        <v>0</v>
      </c>
      <c r="F278" s="85">
        <v>0</v>
      </c>
      <c r="G278" s="85">
        <v>0</v>
      </c>
      <c r="H278" s="85">
        <v>0</v>
      </c>
      <c r="I278" s="85">
        <v>0</v>
      </c>
      <c r="J278" s="85">
        <v>0</v>
      </c>
      <c r="K278" s="85">
        <v>36</v>
      </c>
    </row>
    <row r="279" spans="1:11">
      <c r="A279" s="91" t="s">
        <v>456</v>
      </c>
      <c r="B279" s="85">
        <v>0</v>
      </c>
      <c r="C279" s="85">
        <v>8</v>
      </c>
      <c r="D279" s="85">
        <v>0</v>
      </c>
      <c r="E279" s="85">
        <v>0</v>
      </c>
      <c r="F279" s="85">
        <v>0</v>
      </c>
      <c r="G279" s="85">
        <v>0</v>
      </c>
      <c r="H279" s="85">
        <v>0</v>
      </c>
      <c r="I279" s="85">
        <v>0</v>
      </c>
      <c r="J279" s="85">
        <v>0</v>
      </c>
      <c r="K279" s="85">
        <v>8</v>
      </c>
    </row>
    <row r="280" spans="1:11">
      <c r="A280" s="91" t="s">
        <v>603</v>
      </c>
      <c r="B280" s="85">
        <v>0</v>
      </c>
      <c r="C280" s="85">
        <v>2</v>
      </c>
      <c r="D280" s="85">
        <v>0</v>
      </c>
      <c r="E280" s="85">
        <v>0</v>
      </c>
      <c r="F280" s="85">
        <v>0</v>
      </c>
      <c r="G280" s="85">
        <v>0</v>
      </c>
      <c r="H280" s="85">
        <v>0</v>
      </c>
      <c r="I280" s="85">
        <v>0</v>
      </c>
      <c r="J280" s="85">
        <v>0</v>
      </c>
      <c r="K280" s="85">
        <v>2</v>
      </c>
    </row>
    <row r="281" spans="1:11">
      <c r="A281" s="91" t="s">
        <v>86</v>
      </c>
      <c r="B281" s="85">
        <v>3</v>
      </c>
      <c r="C281" s="85">
        <v>0</v>
      </c>
      <c r="D281" s="85">
        <v>0</v>
      </c>
      <c r="E281" s="85">
        <v>0</v>
      </c>
      <c r="F281" s="85">
        <v>0</v>
      </c>
      <c r="G281" s="85">
        <v>0</v>
      </c>
      <c r="H281" s="85">
        <v>0</v>
      </c>
      <c r="I281" s="85">
        <v>0</v>
      </c>
      <c r="J281" s="85">
        <v>0</v>
      </c>
      <c r="K281" s="85">
        <v>3</v>
      </c>
    </row>
    <row r="282" spans="1:11">
      <c r="A282" s="91" t="s">
        <v>98</v>
      </c>
      <c r="B282" s="85">
        <v>107</v>
      </c>
      <c r="C282" s="85">
        <v>1</v>
      </c>
      <c r="D282" s="85">
        <v>0</v>
      </c>
      <c r="E282" s="85">
        <v>0</v>
      </c>
      <c r="F282" s="85">
        <v>0</v>
      </c>
      <c r="G282" s="85">
        <v>0</v>
      </c>
      <c r="H282" s="85">
        <v>0</v>
      </c>
      <c r="I282" s="85">
        <v>0</v>
      </c>
      <c r="J282" s="85">
        <v>0</v>
      </c>
      <c r="K282" s="85">
        <v>108</v>
      </c>
    </row>
    <row r="283" spans="1:11">
      <c r="A283" s="91" t="s">
        <v>114</v>
      </c>
      <c r="B283" s="85">
        <v>48</v>
      </c>
      <c r="C283" s="85">
        <v>1</v>
      </c>
      <c r="D283" s="85">
        <v>0</v>
      </c>
      <c r="E283" s="85">
        <v>0</v>
      </c>
      <c r="F283" s="85">
        <v>0</v>
      </c>
      <c r="G283" s="85">
        <v>0</v>
      </c>
      <c r="H283" s="85">
        <v>0</v>
      </c>
      <c r="I283" s="85">
        <v>0</v>
      </c>
      <c r="J283" s="85">
        <v>0</v>
      </c>
      <c r="K283" s="85">
        <v>49</v>
      </c>
    </row>
    <row r="284" spans="1:11">
      <c r="A284" s="91"/>
      <c r="B284" s="85"/>
      <c r="C284" s="85"/>
      <c r="D284" s="85"/>
      <c r="E284" s="85"/>
      <c r="F284" s="85"/>
      <c r="G284" s="85"/>
      <c r="H284" s="85"/>
      <c r="I284" s="85"/>
      <c r="J284" s="85"/>
      <c r="K284" s="85"/>
    </row>
    <row r="285" spans="1:11">
      <c r="A285" s="86" t="s">
        <v>22</v>
      </c>
      <c r="B285" s="87">
        <v>0</v>
      </c>
      <c r="C285" s="87">
        <v>18</v>
      </c>
      <c r="D285" s="87">
        <v>0</v>
      </c>
      <c r="E285" s="87">
        <v>0</v>
      </c>
      <c r="F285" s="87">
        <v>0</v>
      </c>
      <c r="G285" s="87">
        <v>0</v>
      </c>
      <c r="H285" s="87">
        <v>0</v>
      </c>
      <c r="I285" s="87">
        <v>0</v>
      </c>
      <c r="J285" s="87">
        <v>0</v>
      </c>
      <c r="K285" s="87">
        <v>18</v>
      </c>
    </row>
    <row r="286" spans="1:11">
      <c r="A286" s="88" t="s">
        <v>23</v>
      </c>
      <c r="B286" s="87">
        <v>0</v>
      </c>
      <c r="C286" s="87">
        <v>14</v>
      </c>
      <c r="D286" s="87">
        <v>0</v>
      </c>
      <c r="E286" s="87">
        <v>0</v>
      </c>
      <c r="F286" s="87">
        <v>0</v>
      </c>
      <c r="G286" s="87">
        <v>0</v>
      </c>
      <c r="H286" s="87">
        <v>0</v>
      </c>
      <c r="I286" s="87">
        <v>0</v>
      </c>
      <c r="J286" s="87">
        <v>0</v>
      </c>
      <c r="K286" s="87">
        <v>14</v>
      </c>
    </row>
    <row r="287" spans="1:11">
      <c r="A287" s="91" t="s">
        <v>666</v>
      </c>
      <c r="B287" s="85">
        <v>0</v>
      </c>
      <c r="C287" s="85">
        <v>2</v>
      </c>
      <c r="D287" s="85">
        <v>0</v>
      </c>
      <c r="E287" s="85">
        <v>0</v>
      </c>
      <c r="F287" s="85">
        <v>0</v>
      </c>
      <c r="G287" s="85">
        <v>0</v>
      </c>
      <c r="H287" s="85">
        <v>0</v>
      </c>
      <c r="I287" s="85">
        <v>0</v>
      </c>
      <c r="J287" s="85">
        <v>0</v>
      </c>
      <c r="K287" s="85">
        <v>2</v>
      </c>
    </row>
    <row r="288" spans="1:11">
      <c r="A288" s="91" t="s">
        <v>116</v>
      </c>
      <c r="B288" s="85">
        <v>0</v>
      </c>
      <c r="C288" s="85">
        <v>1</v>
      </c>
      <c r="D288" s="85">
        <v>0</v>
      </c>
      <c r="E288" s="85">
        <v>0</v>
      </c>
      <c r="F288" s="85">
        <v>0</v>
      </c>
      <c r="G288" s="85">
        <v>0</v>
      </c>
      <c r="H288" s="85">
        <v>0</v>
      </c>
      <c r="I288" s="85">
        <v>0</v>
      </c>
      <c r="J288" s="85">
        <v>0</v>
      </c>
      <c r="K288" s="85">
        <v>1</v>
      </c>
    </row>
    <row r="289" spans="1:11">
      <c r="A289" s="91" t="s">
        <v>100</v>
      </c>
      <c r="B289" s="85">
        <v>0</v>
      </c>
      <c r="C289" s="85">
        <v>6</v>
      </c>
      <c r="D289" s="85">
        <v>0</v>
      </c>
      <c r="E289" s="85">
        <v>0</v>
      </c>
      <c r="F289" s="85">
        <v>0</v>
      </c>
      <c r="G289" s="85">
        <v>0</v>
      </c>
      <c r="H289" s="85">
        <v>0</v>
      </c>
      <c r="I289" s="85">
        <v>0</v>
      </c>
      <c r="J289" s="85">
        <v>0</v>
      </c>
      <c r="K289" s="85">
        <v>6</v>
      </c>
    </row>
    <row r="290" spans="1:11">
      <c r="A290" s="91" t="s">
        <v>486</v>
      </c>
      <c r="B290" s="85">
        <v>0</v>
      </c>
      <c r="C290" s="85">
        <v>3</v>
      </c>
      <c r="D290" s="85">
        <v>0</v>
      </c>
      <c r="E290" s="85">
        <v>0</v>
      </c>
      <c r="F290" s="85">
        <v>0</v>
      </c>
      <c r="G290" s="85">
        <v>0</v>
      </c>
      <c r="H290" s="85">
        <v>0</v>
      </c>
      <c r="I290" s="85">
        <v>0</v>
      </c>
      <c r="J290" s="85">
        <v>0</v>
      </c>
      <c r="K290" s="85">
        <v>3</v>
      </c>
    </row>
    <row r="291" spans="1:11">
      <c r="A291" s="91" t="s">
        <v>563</v>
      </c>
      <c r="B291" s="85">
        <v>0</v>
      </c>
      <c r="C291" s="85">
        <v>1</v>
      </c>
      <c r="D291" s="85">
        <v>0</v>
      </c>
      <c r="E291" s="85">
        <v>0</v>
      </c>
      <c r="F291" s="85">
        <v>0</v>
      </c>
      <c r="G291" s="85">
        <v>0</v>
      </c>
      <c r="H291" s="85">
        <v>0</v>
      </c>
      <c r="I291" s="85">
        <v>0</v>
      </c>
      <c r="J291" s="85">
        <v>0</v>
      </c>
      <c r="K291" s="85">
        <v>1</v>
      </c>
    </row>
    <row r="292" spans="1:11">
      <c r="A292" s="91" t="s">
        <v>488</v>
      </c>
      <c r="B292" s="85">
        <v>0</v>
      </c>
      <c r="C292" s="85">
        <v>1</v>
      </c>
      <c r="D292" s="85">
        <v>0</v>
      </c>
      <c r="E292" s="85">
        <v>0</v>
      </c>
      <c r="F292" s="85">
        <v>0</v>
      </c>
      <c r="G292" s="85">
        <v>0</v>
      </c>
      <c r="H292" s="85">
        <v>0</v>
      </c>
      <c r="I292" s="85">
        <v>0</v>
      </c>
      <c r="J292" s="85">
        <v>0</v>
      </c>
      <c r="K292" s="85">
        <v>1</v>
      </c>
    </row>
    <row r="293" spans="1:11">
      <c r="A293" s="88" t="s">
        <v>24</v>
      </c>
      <c r="B293" s="87">
        <v>0</v>
      </c>
      <c r="C293" s="87">
        <v>4</v>
      </c>
      <c r="D293" s="87">
        <v>0</v>
      </c>
      <c r="E293" s="87">
        <v>0</v>
      </c>
      <c r="F293" s="87">
        <v>0</v>
      </c>
      <c r="G293" s="87">
        <v>0</v>
      </c>
      <c r="H293" s="87">
        <v>0</v>
      </c>
      <c r="I293" s="87">
        <v>0</v>
      </c>
      <c r="J293" s="87">
        <v>0</v>
      </c>
      <c r="K293" s="87">
        <v>4</v>
      </c>
    </row>
    <row r="294" spans="1:11">
      <c r="A294" s="91" t="s">
        <v>116</v>
      </c>
      <c r="B294" s="85">
        <v>0</v>
      </c>
      <c r="C294" s="85">
        <v>2</v>
      </c>
      <c r="D294" s="85">
        <v>0</v>
      </c>
      <c r="E294" s="85">
        <v>0</v>
      </c>
      <c r="F294" s="85">
        <v>0</v>
      </c>
      <c r="G294" s="85">
        <v>0</v>
      </c>
      <c r="H294" s="85">
        <v>0</v>
      </c>
      <c r="I294" s="85">
        <v>0</v>
      </c>
      <c r="J294" s="85">
        <v>0</v>
      </c>
      <c r="K294" s="85">
        <v>2</v>
      </c>
    </row>
    <row r="295" spans="1:11">
      <c r="A295" s="91" t="s">
        <v>511</v>
      </c>
      <c r="B295" s="85">
        <v>0</v>
      </c>
      <c r="C295" s="85">
        <v>1</v>
      </c>
      <c r="D295" s="85">
        <v>0</v>
      </c>
      <c r="E295" s="85">
        <v>0</v>
      </c>
      <c r="F295" s="85">
        <v>0</v>
      </c>
      <c r="G295" s="85">
        <v>0</v>
      </c>
      <c r="H295" s="85">
        <v>0</v>
      </c>
      <c r="I295" s="85">
        <v>0</v>
      </c>
      <c r="J295" s="85">
        <v>0</v>
      </c>
      <c r="K295" s="85">
        <v>1</v>
      </c>
    </row>
    <row r="296" spans="1:11">
      <c r="A296" s="104" t="s">
        <v>86</v>
      </c>
      <c r="B296" s="95">
        <v>0</v>
      </c>
      <c r="C296" s="95">
        <v>1</v>
      </c>
      <c r="D296" s="95">
        <v>0</v>
      </c>
      <c r="E296" s="95">
        <v>0</v>
      </c>
      <c r="F296" s="95">
        <v>0</v>
      </c>
      <c r="G296" s="95">
        <v>0</v>
      </c>
      <c r="H296" s="95">
        <v>0</v>
      </c>
      <c r="I296" s="95">
        <v>0</v>
      </c>
      <c r="J296" s="95">
        <v>0</v>
      </c>
      <c r="K296" s="95">
        <v>1</v>
      </c>
    </row>
  </sheetData>
  <mergeCells count="13">
    <mergeCell ref="A3:K3"/>
    <mergeCell ref="A5:A7"/>
    <mergeCell ref="B5:J5"/>
    <mergeCell ref="K5:K7"/>
    <mergeCell ref="B6:B7"/>
    <mergeCell ref="J6:J7"/>
    <mergeCell ref="G6:G7"/>
    <mergeCell ref="C6:C7"/>
    <mergeCell ref="D6:D7"/>
    <mergeCell ref="E6:E7"/>
    <mergeCell ref="H6:H7"/>
    <mergeCell ref="I6:I7"/>
    <mergeCell ref="F6:F7"/>
  </mergeCells>
  <hyperlinks>
    <hyperlink ref="A1" location="CONTENTS!A1" display="CONTENTS" xr:uid="{3F199EE0-F918-4479-B8D6-D0E6FAF5432D}"/>
  </hyperlinks>
  <printOptions horizontalCentered="1"/>
  <pageMargins left="0.78740157480314965" right="0.86614173228346458" top="0.78740157480314965" bottom="0.78740157480314965" header="0.31496062992125984" footer="0.31496062992125984"/>
  <pageSetup paperSize="9" scale="99" orientation="landscape" r:id="rId1"/>
  <rowBreaks count="1" manualBreakCount="1">
    <brk id="80"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65"/>
  <sheetViews>
    <sheetView showGridLines="0" zoomScaleNormal="100" workbookViewId="0">
      <selection activeCell="A2" sqref="A2"/>
    </sheetView>
  </sheetViews>
  <sheetFormatPr defaultRowHeight="12"/>
  <cols>
    <col min="1" max="1" width="35.140625" style="4" customWidth="1"/>
    <col min="2" max="10" width="8.7109375" style="4" customWidth="1"/>
    <col min="11" max="11" width="10.28515625" style="4" customWidth="1"/>
    <col min="12" max="16384" width="9.140625" style="4"/>
  </cols>
  <sheetData>
    <row r="1" spans="1:11">
      <c r="A1" s="56" t="s">
        <v>131</v>
      </c>
    </row>
    <row r="2" spans="1:11" ht="12" customHeight="1">
      <c r="A2" s="4" t="s">
        <v>134</v>
      </c>
    </row>
    <row r="3" spans="1:11" ht="12" customHeight="1">
      <c r="A3" s="193" t="s">
        <v>706</v>
      </c>
      <c r="B3" s="193"/>
      <c r="C3" s="193"/>
      <c r="D3" s="193"/>
      <c r="E3" s="193"/>
      <c r="F3" s="193"/>
      <c r="G3" s="193"/>
      <c r="H3" s="193"/>
      <c r="I3" s="193"/>
      <c r="J3" s="193"/>
      <c r="K3" s="193"/>
    </row>
    <row r="4" spans="1:11" ht="12" customHeight="1">
      <c r="A4" s="1"/>
      <c r="B4" s="1"/>
      <c r="C4" s="1"/>
      <c r="D4" s="1"/>
      <c r="E4" s="1"/>
      <c r="F4" s="1"/>
      <c r="G4" s="1"/>
      <c r="H4" s="1"/>
      <c r="I4" s="1"/>
      <c r="J4" s="1"/>
      <c r="K4" s="2" t="s">
        <v>33</v>
      </c>
    </row>
    <row r="5" spans="1:11" ht="15" customHeight="1">
      <c r="A5" s="206" t="s">
        <v>0</v>
      </c>
      <c r="B5" s="237" t="s">
        <v>144</v>
      </c>
      <c r="C5" s="238"/>
      <c r="D5" s="238"/>
      <c r="E5" s="238"/>
      <c r="F5" s="238"/>
      <c r="G5" s="238"/>
      <c r="H5" s="238"/>
      <c r="I5" s="238"/>
      <c r="J5" s="239"/>
      <c r="K5" s="221" t="s">
        <v>50</v>
      </c>
    </row>
    <row r="6" spans="1:11">
      <c r="A6" s="224"/>
      <c r="B6" s="224" t="s">
        <v>143</v>
      </c>
      <c r="C6" s="224" t="s">
        <v>142</v>
      </c>
      <c r="D6" s="224" t="s">
        <v>141</v>
      </c>
      <c r="E6" s="224" t="s">
        <v>140</v>
      </c>
      <c r="F6" s="224" t="s">
        <v>139</v>
      </c>
      <c r="G6" s="224" t="s">
        <v>138</v>
      </c>
      <c r="H6" s="224" t="s">
        <v>137</v>
      </c>
      <c r="I6" s="224" t="s">
        <v>136</v>
      </c>
      <c r="J6" s="224" t="s">
        <v>135</v>
      </c>
      <c r="K6" s="222"/>
    </row>
    <row r="7" spans="1:11">
      <c r="A7" s="205"/>
      <c r="B7" s="205"/>
      <c r="C7" s="205"/>
      <c r="D7" s="205"/>
      <c r="E7" s="205"/>
      <c r="F7" s="205"/>
      <c r="G7" s="205"/>
      <c r="H7" s="205"/>
      <c r="I7" s="205"/>
      <c r="J7" s="205"/>
      <c r="K7" s="223"/>
    </row>
    <row r="8" spans="1:11" s="59" customFormat="1" ht="15.75" customHeight="1">
      <c r="A8" s="81" t="s">
        <v>2</v>
      </c>
      <c r="B8" s="81"/>
      <c r="C8" s="82"/>
      <c r="D8" s="82"/>
      <c r="E8" s="82"/>
      <c r="F8" s="82"/>
      <c r="G8" s="82"/>
      <c r="H8" s="82"/>
      <c r="I8" s="82"/>
      <c r="J8" s="82"/>
      <c r="K8" s="82"/>
    </row>
    <row r="9" spans="1:11" s="59" customFormat="1" ht="15.75" customHeight="1">
      <c r="A9" s="89" t="s">
        <v>1</v>
      </c>
      <c r="B9" s="90">
        <v>0</v>
      </c>
      <c r="C9" s="90">
        <v>18</v>
      </c>
      <c r="D9" s="90">
        <v>68</v>
      </c>
      <c r="E9" s="90">
        <v>748</v>
      </c>
      <c r="F9" s="90">
        <v>48</v>
      </c>
      <c r="G9" s="90">
        <v>2400</v>
      </c>
      <c r="H9" s="90">
        <v>1322</v>
      </c>
      <c r="I9" s="90">
        <v>794</v>
      </c>
      <c r="J9" s="90">
        <v>854</v>
      </c>
      <c r="K9" s="90">
        <v>6252</v>
      </c>
    </row>
    <row r="10" spans="1:11" s="57" customFormat="1" ht="12" customHeight="1">
      <c r="A10" s="86"/>
      <c r="B10" s="87"/>
      <c r="C10" s="87"/>
      <c r="D10" s="87"/>
      <c r="E10" s="87"/>
      <c r="F10" s="87"/>
      <c r="G10" s="87"/>
      <c r="H10" s="87"/>
      <c r="I10" s="87"/>
      <c r="J10" s="87"/>
      <c r="K10" s="87"/>
    </row>
    <row r="11" spans="1:11" s="57" customFormat="1" ht="12" customHeight="1">
      <c r="A11" s="86" t="s">
        <v>43</v>
      </c>
      <c r="B11" s="87">
        <v>0</v>
      </c>
      <c r="C11" s="87">
        <v>0</v>
      </c>
      <c r="D11" s="87">
        <v>2</v>
      </c>
      <c r="E11" s="87">
        <v>115</v>
      </c>
      <c r="F11" s="87">
        <v>30</v>
      </c>
      <c r="G11" s="87">
        <v>1180</v>
      </c>
      <c r="H11" s="87">
        <v>307</v>
      </c>
      <c r="I11" s="87">
        <v>512</v>
      </c>
      <c r="J11" s="87">
        <v>11</v>
      </c>
      <c r="K11" s="87">
        <v>2157</v>
      </c>
    </row>
    <row r="12" spans="1:11" s="60" customFormat="1" ht="12" customHeight="1">
      <c r="A12" s="88" t="s">
        <v>4</v>
      </c>
      <c r="B12" s="87">
        <v>0</v>
      </c>
      <c r="C12" s="87">
        <v>0</v>
      </c>
      <c r="D12" s="87">
        <v>2</v>
      </c>
      <c r="E12" s="87">
        <v>103</v>
      </c>
      <c r="F12" s="87">
        <v>22</v>
      </c>
      <c r="G12" s="87">
        <v>1113</v>
      </c>
      <c r="H12" s="87">
        <v>276</v>
      </c>
      <c r="I12" s="87">
        <v>500</v>
      </c>
      <c r="J12" s="87">
        <v>9</v>
      </c>
      <c r="K12" s="87">
        <v>2025</v>
      </c>
    </row>
    <row r="13" spans="1:11" s="58" customFormat="1" ht="12" customHeight="1">
      <c r="A13" s="91" t="s">
        <v>51</v>
      </c>
      <c r="B13" s="85">
        <v>0</v>
      </c>
      <c r="C13" s="85">
        <v>0</v>
      </c>
      <c r="D13" s="85">
        <v>0</v>
      </c>
      <c r="E13" s="85">
        <v>0</v>
      </c>
      <c r="F13" s="85">
        <v>0</v>
      </c>
      <c r="G13" s="85">
        <v>0</v>
      </c>
      <c r="H13" s="85">
        <v>19</v>
      </c>
      <c r="I13" s="85">
        <v>0</v>
      </c>
      <c r="J13" s="85">
        <v>0</v>
      </c>
      <c r="K13" s="85">
        <v>19</v>
      </c>
    </row>
    <row r="14" spans="1:11" s="58" customFormat="1" ht="12" customHeight="1">
      <c r="A14" s="91" t="s">
        <v>52</v>
      </c>
      <c r="B14" s="85">
        <v>0</v>
      </c>
      <c r="C14" s="85">
        <v>0</v>
      </c>
      <c r="D14" s="85">
        <v>0</v>
      </c>
      <c r="E14" s="85">
        <v>1</v>
      </c>
      <c r="F14" s="85">
        <v>0</v>
      </c>
      <c r="G14" s="85">
        <v>44</v>
      </c>
      <c r="H14" s="85">
        <v>0</v>
      </c>
      <c r="I14" s="85">
        <v>18</v>
      </c>
      <c r="J14" s="85">
        <v>0</v>
      </c>
      <c r="K14" s="85">
        <v>63</v>
      </c>
    </row>
    <row r="15" spans="1:11" s="58" customFormat="1" ht="12" customHeight="1">
      <c r="A15" s="91" t="s">
        <v>53</v>
      </c>
      <c r="B15" s="85">
        <v>0</v>
      </c>
      <c r="C15" s="85">
        <v>0</v>
      </c>
      <c r="D15" s="85">
        <v>0</v>
      </c>
      <c r="E15" s="85">
        <v>1</v>
      </c>
      <c r="F15" s="85">
        <v>0</v>
      </c>
      <c r="G15" s="85">
        <v>453</v>
      </c>
      <c r="H15" s="85">
        <v>0</v>
      </c>
      <c r="I15" s="85">
        <v>55</v>
      </c>
      <c r="J15" s="85">
        <v>0</v>
      </c>
      <c r="K15" s="85">
        <v>509</v>
      </c>
    </row>
    <row r="16" spans="1:11" s="58" customFormat="1" ht="12" customHeight="1">
      <c r="A16" s="91" t="s">
        <v>540</v>
      </c>
      <c r="B16" s="85">
        <v>0</v>
      </c>
      <c r="C16" s="85">
        <v>0</v>
      </c>
      <c r="D16" s="85">
        <v>0</v>
      </c>
      <c r="E16" s="85">
        <v>0</v>
      </c>
      <c r="F16" s="85">
        <v>0</v>
      </c>
      <c r="G16" s="85">
        <v>0</v>
      </c>
      <c r="H16" s="85">
        <v>0</v>
      </c>
      <c r="I16" s="85">
        <v>1</v>
      </c>
      <c r="J16" s="85">
        <v>0</v>
      </c>
      <c r="K16" s="85">
        <v>1</v>
      </c>
    </row>
    <row r="17" spans="1:11" s="58" customFormat="1" ht="12" customHeight="1">
      <c r="A17" s="91" t="s">
        <v>55</v>
      </c>
      <c r="B17" s="85">
        <v>0</v>
      </c>
      <c r="C17" s="85">
        <v>0</v>
      </c>
      <c r="D17" s="85">
        <v>0</v>
      </c>
      <c r="E17" s="85">
        <v>5</v>
      </c>
      <c r="F17" s="85">
        <v>0</v>
      </c>
      <c r="G17" s="85">
        <v>6</v>
      </c>
      <c r="H17" s="85">
        <v>0</v>
      </c>
      <c r="I17" s="85">
        <v>0</v>
      </c>
      <c r="J17" s="85">
        <v>0</v>
      </c>
      <c r="K17" s="85">
        <v>11</v>
      </c>
    </row>
    <row r="18" spans="1:11" s="58" customFormat="1" ht="12" customHeight="1">
      <c r="A18" s="91" t="s">
        <v>57</v>
      </c>
      <c r="B18" s="85">
        <v>0</v>
      </c>
      <c r="C18" s="85">
        <v>0</v>
      </c>
      <c r="D18" s="85">
        <v>0</v>
      </c>
      <c r="E18" s="85">
        <v>3</v>
      </c>
      <c r="F18" s="85">
        <v>0</v>
      </c>
      <c r="G18" s="85">
        <v>0</v>
      </c>
      <c r="H18" s="85">
        <v>0</v>
      </c>
      <c r="I18" s="85">
        <v>0</v>
      </c>
      <c r="J18" s="85">
        <v>0</v>
      </c>
      <c r="K18" s="85">
        <v>3</v>
      </c>
    </row>
    <row r="19" spans="1:11" s="58" customFormat="1" ht="12" customHeight="1">
      <c r="A19" s="91" t="s">
        <v>60</v>
      </c>
      <c r="B19" s="85">
        <v>0</v>
      </c>
      <c r="C19" s="85">
        <v>0</v>
      </c>
      <c r="D19" s="85">
        <v>1</v>
      </c>
      <c r="E19" s="85">
        <v>0</v>
      </c>
      <c r="F19" s="85">
        <v>0</v>
      </c>
      <c r="G19" s="85">
        <v>2</v>
      </c>
      <c r="H19" s="85">
        <v>5</v>
      </c>
      <c r="I19" s="85">
        <v>1</v>
      </c>
      <c r="J19" s="85">
        <v>0</v>
      </c>
      <c r="K19" s="85">
        <v>9</v>
      </c>
    </row>
    <row r="20" spans="1:11" s="58" customFormat="1" ht="12" customHeight="1">
      <c r="A20" s="91" t="s">
        <v>61</v>
      </c>
      <c r="B20" s="85">
        <v>0</v>
      </c>
      <c r="C20" s="85">
        <v>0</v>
      </c>
      <c r="D20" s="85">
        <v>1</v>
      </c>
      <c r="E20" s="85">
        <v>7</v>
      </c>
      <c r="F20" s="85">
        <v>0</v>
      </c>
      <c r="G20" s="85">
        <v>19</v>
      </c>
      <c r="H20" s="85">
        <v>3</v>
      </c>
      <c r="I20" s="85">
        <v>0</v>
      </c>
      <c r="J20" s="85">
        <v>0</v>
      </c>
      <c r="K20" s="85">
        <v>30</v>
      </c>
    </row>
    <row r="21" spans="1:11" s="58" customFormat="1" ht="12" customHeight="1">
      <c r="A21" s="91" t="s">
        <v>62</v>
      </c>
      <c r="B21" s="85">
        <v>0</v>
      </c>
      <c r="C21" s="85">
        <v>0</v>
      </c>
      <c r="D21" s="85">
        <v>0</v>
      </c>
      <c r="E21" s="85">
        <v>4</v>
      </c>
      <c r="F21" s="85">
        <v>0</v>
      </c>
      <c r="G21" s="85">
        <v>0</v>
      </c>
      <c r="H21" s="85">
        <v>1</v>
      </c>
      <c r="I21" s="85">
        <v>0</v>
      </c>
      <c r="J21" s="85">
        <v>0</v>
      </c>
      <c r="K21" s="85">
        <v>5</v>
      </c>
    </row>
    <row r="22" spans="1:11" s="58" customFormat="1" ht="12" customHeight="1">
      <c r="A22" s="91" t="s">
        <v>63</v>
      </c>
      <c r="B22" s="85">
        <v>0</v>
      </c>
      <c r="C22" s="85">
        <v>0</v>
      </c>
      <c r="D22" s="85">
        <v>0</v>
      </c>
      <c r="E22" s="85">
        <v>2</v>
      </c>
      <c r="F22" s="85">
        <v>2</v>
      </c>
      <c r="G22" s="85">
        <v>4</v>
      </c>
      <c r="H22" s="85">
        <v>2</v>
      </c>
      <c r="I22" s="85">
        <v>0</v>
      </c>
      <c r="J22" s="85">
        <v>0</v>
      </c>
      <c r="K22" s="85">
        <v>10</v>
      </c>
    </row>
    <row r="23" spans="1:11" s="58" customFormat="1" ht="12" customHeight="1">
      <c r="A23" s="91" t="s">
        <v>93</v>
      </c>
      <c r="B23" s="85">
        <v>0</v>
      </c>
      <c r="C23" s="85">
        <v>0</v>
      </c>
      <c r="D23" s="85">
        <v>0</v>
      </c>
      <c r="E23" s="85">
        <v>0</v>
      </c>
      <c r="F23" s="85">
        <v>0</v>
      </c>
      <c r="G23" s="85">
        <v>0</v>
      </c>
      <c r="H23" s="85">
        <v>1</v>
      </c>
      <c r="I23" s="85">
        <v>0</v>
      </c>
      <c r="J23" s="85">
        <v>0</v>
      </c>
      <c r="K23" s="85">
        <v>1</v>
      </c>
    </row>
    <row r="24" spans="1:11" s="58" customFormat="1" ht="12" customHeight="1">
      <c r="A24" s="91" t="s">
        <v>64</v>
      </c>
      <c r="B24" s="85">
        <v>0</v>
      </c>
      <c r="C24" s="85">
        <v>0</v>
      </c>
      <c r="D24" s="85">
        <v>0</v>
      </c>
      <c r="E24" s="85">
        <v>0</v>
      </c>
      <c r="F24" s="85">
        <v>0</v>
      </c>
      <c r="G24" s="85">
        <v>7</v>
      </c>
      <c r="H24" s="85">
        <v>1</v>
      </c>
      <c r="I24" s="85">
        <v>1</v>
      </c>
      <c r="J24" s="85">
        <v>0</v>
      </c>
      <c r="K24" s="85">
        <v>9</v>
      </c>
    </row>
    <row r="25" spans="1:11" s="58" customFormat="1" ht="12" customHeight="1">
      <c r="A25" s="91" t="s">
        <v>65</v>
      </c>
      <c r="B25" s="85">
        <v>0</v>
      </c>
      <c r="C25" s="85">
        <v>0</v>
      </c>
      <c r="D25" s="85">
        <v>0</v>
      </c>
      <c r="E25" s="85">
        <v>2</v>
      </c>
      <c r="F25" s="85">
        <v>0</v>
      </c>
      <c r="G25" s="85">
        <v>4</v>
      </c>
      <c r="H25" s="85">
        <v>3</v>
      </c>
      <c r="I25" s="85">
        <v>2</v>
      </c>
      <c r="J25" s="85">
        <v>0</v>
      </c>
      <c r="K25" s="85">
        <v>11</v>
      </c>
    </row>
    <row r="26" spans="1:11" s="58" customFormat="1" ht="12" customHeight="1">
      <c r="A26" s="91" t="s">
        <v>66</v>
      </c>
      <c r="B26" s="85">
        <v>0</v>
      </c>
      <c r="C26" s="85">
        <v>0</v>
      </c>
      <c r="D26" s="85">
        <v>0</v>
      </c>
      <c r="E26" s="85">
        <v>4</v>
      </c>
      <c r="F26" s="85">
        <v>2</v>
      </c>
      <c r="G26" s="85">
        <v>3</v>
      </c>
      <c r="H26" s="85">
        <v>5</v>
      </c>
      <c r="I26" s="85">
        <v>0</v>
      </c>
      <c r="J26" s="85">
        <v>0</v>
      </c>
      <c r="K26" s="85">
        <v>14</v>
      </c>
    </row>
    <row r="27" spans="1:11" s="58" customFormat="1" ht="12" customHeight="1">
      <c r="A27" s="91" t="s">
        <v>68</v>
      </c>
      <c r="B27" s="85">
        <v>0</v>
      </c>
      <c r="C27" s="85">
        <v>0</v>
      </c>
      <c r="D27" s="85">
        <v>0</v>
      </c>
      <c r="E27" s="85">
        <v>0</v>
      </c>
      <c r="F27" s="85">
        <v>0</v>
      </c>
      <c r="G27" s="85">
        <v>33</v>
      </c>
      <c r="H27" s="85">
        <v>4</v>
      </c>
      <c r="I27" s="85">
        <v>100</v>
      </c>
      <c r="J27" s="85">
        <v>6</v>
      </c>
      <c r="K27" s="85">
        <v>143</v>
      </c>
    </row>
    <row r="28" spans="1:11" s="58" customFormat="1" ht="12" customHeight="1">
      <c r="A28" s="91" t="s">
        <v>523</v>
      </c>
      <c r="B28" s="85">
        <v>0</v>
      </c>
      <c r="C28" s="85">
        <v>0</v>
      </c>
      <c r="D28" s="85">
        <v>0</v>
      </c>
      <c r="E28" s="85">
        <v>0</v>
      </c>
      <c r="F28" s="85">
        <v>0</v>
      </c>
      <c r="G28" s="85">
        <v>0</v>
      </c>
      <c r="H28" s="85">
        <v>7</v>
      </c>
      <c r="I28" s="85">
        <v>0</v>
      </c>
      <c r="J28" s="85">
        <v>0</v>
      </c>
      <c r="K28" s="85">
        <v>7</v>
      </c>
    </row>
    <row r="29" spans="1:11" s="58" customFormat="1" ht="12" customHeight="1">
      <c r="A29" s="91" t="s">
        <v>72</v>
      </c>
      <c r="B29" s="85">
        <v>0</v>
      </c>
      <c r="C29" s="85">
        <v>0</v>
      </c>
      <c r="D29" s="85">
        <v>0</v>
      </c>
      <c r="E29" s="85">
        <v>17</v>
      </c>
      <c r="F29" s="85">
        <v>16</v>
      </c>
      <c r="G29" s="85">
        <v>0</v>
      </c>
      <c r="H29" s="85">
        <v>83</v>
      </c>
      <c r="I29" s="85">
        <v>38</v>
      </c>
      <c r="J29" s="85">
        <v>0</v>
      </c>
      <c r="K29" s="85">
        <v>154</v>
      </c>
    </row>
    <row r="30" spans="1:11" s="58" customFormat="1" ht="12" customHeight="1">
      <c r="A30" s="91" t="s">
        <v>73</v>
      </c>
      <c r="B30" s="85">
        <v>0</v>
      </c>
      <c r="C30" s="85">
        <v>0</v>
      </c>
      <c r="D30" s="85">
        <v>0</v>
      </c>
      <c r="E30" s="85">
        <v>6</v>
      </c>
      <c r="F30" s="85">
        <v>0</v>
      </c>
      <c r="G30" s="85">
        <v>358</v>
      </c>
      <c r="H30" s="85">
        <v>122</v>
      </c>
      <c r="I30" s="85">
        <v>139</v>
      </c>
      <c r="J30" s="85">
        <v>1</v>
      </c>
      <c r="K30" s="85">
        <v>626</v>
      </c>
    </row>
    <row r="31" spans="1:11" s="58" customFormat="1" ht="12" customHeight="1">
      <c r="A31" s="91" t="s">
        <v>74</v>
      </c>
      <c r="B31" s="85">
        <v>0</v>
      </c>
      <c r="C31" s="85">
        <v>0</v>
      </c>
      <c r="D31" s="85">
        <v>0</v>
      </c>
      <c r="E31" s="85">
        <v>9</v>
      </c>
      <c r="F31" s="85">
        <v>0</v>
      </c>
      <c r="G31" s="85">
        <v>36</v>
      </c>
      <c r="H31" s="85">
        <v>0</v>
      </c>
      <c r="I31" s="85">
        <v>0</v>
      </c>
      <c r="J31" s="85">
        <v>0</v>
      </c>
      <c r="K31" s="85">
        <v>45</v>
      </c>
    </row>
    <row r="32" spans="1:11" s="58" customFormat="1" ht="12" customHeight="1">
      <c r="A32" s="91" t="s">
        <v>75</v>
      </c>
      <c r="B32" s="85">
        <v>0</v>
      </c>
      <c r="C32" s="85">
        <v>0</v>
      </c>
      <c r="D32" s="85">
        <v>0</v>
      </c>
      <c r="E32" s="85">
        <v>0</v>
      </c>
      <c r="F32" s="85">
        <v>0</v>
      </c>
      <c r="G32" s="85">
        <v>0</v>
      </c>
      <c r="H32" s="85">
        <v>1</v>
      </c>
      <c r="I32" s="85">
        <v>6</v>
      </c>
      <c r="J32" s="85">
        <v>0</v>
      </c>
      <c r="K32" s="85">
        <v>7</v>
      </c>
    </row>
    <row r="33" spans="1:11" s="58" customFormat="1" ht="12" customHeight="1">
      <c r="A33" s="91" t="s">
        <v>76</v>
      </c>
      <c r="B33" s="85">
        <v>0</v>
      </c>
      <c r="C33" s="85">
        <v>0</v>
      </c>
      <c r="D33" s="85">
        <v>0</v>
      </c>
      <c r="E33" s="85">
        <v>8</v>
      </c>
      <c r="F33" s="85">
        <v>1</v>
      </c>
      <c r="G33" s="85">
        <v>2</v>
      </c>
      <c r="H33" s="85">
        <v>1</v>
      </c>
      <c r="I33" s="85">
        <v>0</v>
      </c>
      <c r="J33" s="85">
        <v>0</v>
      </c>
      <c r="K33" s="85">
        <v>12</v>
      </c>
    </row>
    <row r="34" spans="1:11" s="58" customFormat="1" ht="12" customHeight="1">
      <c r="A34" s="91" t="s">
        <v>77</v>
      </c>
      <c r="B34" s="85">
        <v>0</v>
      </c>
      <c r="C34" s="85">
        <v>0</v>
      </c>
      <c r="D34" s="85">
        <v>0</v>
      </c>
      <c r="E34" s="85">
        <v>0</v>
      </c>
      <c r="F34" s="85">
        <v>0</v>
      </c>
      <c r="G34" s="85">
        <v>1</v>
      </c>
      <c r="H34" s="85">
        <v>0</v>
      </c>
      <c r="I34" s="85">
        <v>0</v>
      </c>
      <c r="J34" s="85">
        <v>0</v>
      </c>
      <c r="K34" s="85">
        <v>1</v>
      </c>
    </row>
    <row r="35" spans="1:11" s="58" customFormat="1" ht="12" customHeight="1">
      <c r="A35" s="91" t="s">
        <v>78</v>
      </c>
      <c r="B35" s="85">
        <v>0</v>
      </c>
      <c r="C35" s="85">
        <v>0</v>
      </c>
      <c r="D35" s="85">
        <v>0</v>
      </c>
      <c r="E35" s="85">
        <v>14</v>
      </c>
      <c r="F35" s="85">
        <v>0</v>
      </c>
      <c r="G35" s="85">
        <v>17</v>
      </c>
      <c r="H35" s="85">
        <v>0</v>
      </c>
      <c r="I35" s="85">
        <v>0</v>
      </c>
      <c r="J35" s="85">
        <v>0</v>
      </c>
      <c r="K35" s="85">
        <v>31</v>
      </c>
    </row>
    <row r="36" spans="1:11" s="58" customFormat="1" ht="12" customHeight="1">
      <c r="A36" s="91" t="s">
        <v>79</v>
      </c>
      <c r="B36" s="85">
        <v>0</v>
      </c>
      <c r="C36" s="85">
        <v>0</v>
      </c>
      <c r="D36" s="85">
        <v>0</v>
      </c>
      <c r="E36" s="85">
        <v>0</v>
      </c>
      <c r="F36" s="85">
        <v>0</v>
      </c>
      <c r="G36" s="85">
        <v>0</v>
      </c>
      <c r="H36" s="85">
        <v>0</v>
      </c>
      <c r="I36" s="85">
        <v>11</v>
      </c>
      <c r="J36" s="85">
        <v>1</v>
      </c>
      <c r="K36" s="85">
        <v>12</v>
      </c>
    </row>
    <row r="37" spans="1:11" s="58" customFormat="1" ht="12" customHeight="1">
      <c r="A37" s="91" t="s">
        <v>453</v>
      </c>
      <c r="B37" s="85">
        <v>0</v>
      </c>
      <c r="C37" s="85">
        <v>0</v>
      </c>
      <c r="D37" s="85">
        <v>0</v>
      </c>
      <c r="E37" s="85">
        <v>0</v>
      </c>
      <c r="F37" s="85">
        <v>0</v>
      </c>
      <c r="G37" s="85">
        <v>0</v>
      </c>
      <c r="H37" s="85">
        <v>0</v>
      </c>
      <c r="I37" s="85">
        <v>1</v>
      </c>
      <c r="J37" s="85">
        <v>0</v>
      </c>
      <c r="K37" s="85">
        <v>1</v>
      </c>
    </row>
    <row r="38" spans="1:11" s="58" customFormat="1" ht="12" customHeight="1">
      <c r="A38" s="91" t="s">
        <v>80</v>
      </c>
      <c r="B38" s="85">
        <v>0</v>
      </c>
      <c r="C38" s="85">
        <v>0</v>
      </c>
      <c r="D38" s="85">
        <v>0</v>
      </c>
      <c r="E38" s="85">
        <v>7</v>
      </c>
      <c r="F38" s="85">
        <v>0</v>
      </c>
      <c r="G38" s="85">
        <v>2</v>
      </c>
      <c r="H38" s="85">
        <v>0</v>
      </c>
      <c r="I38" s="85">
        <v>0</v>
      </c>
      <c r="J38" s="85">
        <v>0</v>
      </c>
      <c r="K38" s="85">
        <v>9</v>
      </c>
    </row>
    <row r="39" spans="1:11" s="58" customFormat="1" ht="12" customHeight="1">
      <c r="A39" s="91" t="s">
        <v>651</v>
      </c>
      <c r="B39" s="85">
        <v>0</v>
      </c>
      <c r="C39" s="85">
        <v>0</v>
      </c>
      <c r="D39" s="85">
        <v>0</v>
      </c>
      <c r="E39" s="85">
        <v>0</v>
      </c>
      <c r="F39" s="85">
        <v>0</v>
      </c>
      <c r="G39" s="85">
        <v>1</v>
      </c>
      <c r="H39" s="85">
        <v>0</v>
      </c>
      <c r="I39" s="85">
        <v>0</v>
      </c>
      <c r="J39" s="85">
        <v>0</v>
      </c>
      <c r="K39" s="85">
        <v>1</v>
      </c>
    </row>
    <row r="40" spans="1:11" s="58" customFormat="1" ht="12" customHeight="1">
      <c r="A40" s="91" t="s">
        <v>82</v>
      </c>
      <c r="B40" s="85">
        <v>0</v>
      </c>
      <c r="C40" s="85">
        <v>0</v>
      </c>
      <c r="D40" s="85">
        <v>0</v>
      </c>
      <c r="E40" s="85">
        <v>2</v>
      </c>
      <c r="F40" s="85">
        <v>0</v>
      </c>
      <c r="G40" s="85">
        <v>22</v>
      </c>
      <c r="H40" s="85">
        <v>0</v>
      </c>
      <c r="I40" s="85">
        <v>0</v>
      </c>
      <c r="J40" s="85">
        <v>0</v>
      </c>
      <c r="K40" s="85">
        <v>24</v>
      </c>
    </row>
    <row r="41" spans="1:11" s="58" customFormat="1" ht="12" customHeight="1">
      <c r="A41" s="91" t="s">
        <v>84</v>
      </c>
      <c r="B41" s="85">
        <v>0</v>
      </c>
      <c r="C41" s="85">
        <v>0</v>
      </c>
      <c r="D41" s="85">
        <v>0</v>
      </c>
      <c r="E41" s="85">
        <v>0</v>
      </c>
      <c r="F41" s="85">
        <v>0</v>
      </c>
      <c r="G41" s="85">
        <v>0</v>
      </c>
      <c r="H41" s="85">
        <v>4</v>
      </c>
      <c r="I41" s="85">
        <v>0</v>
      </c>
      <c r="J41" s="85">
        <v>0</v>
      </c>
      <c r="K41" s="85">
        <v>4</v>
      </c>
    </row>
    <row r="42" spans="1:11" s="58" customFormat="1" ht="12" customHeight="1">
      <c r="A42" s="91" t="s">
        <v>88</v>
      </c>
      <c r="B42" s="85">
        <v>0</v>
      </c>
      <c r="C42" s="85">
        <v>0</v>
      </c>
      <c r="D42" s="85">
        <v>0</v>
      </c>
      <c r="E42" s="85">
        <v>2</v>
      </c>
      <c r="F42" s="85">
        <v>0</v>
      </c>
      <c r="G42" s="85">
        <v>5</v>
      </c>
      <c r="H42" s="85">
        <v>8</v>
      </c>
      <c r="I42" s="85">
        <v>127</v>
      </c>
      <c r="J42" s="85">
        <v>1</v>
      </c>
      <c r="K42" s="85">
        <v>143</v>
      </c>
    </row>
    <row r="43" spans="1:11" s="58" customFormat="1" ht="12" customHeight="1">
      <c r="A43" s="91" t="s">
        <v>89</v>
      </c>
      <c r="B43" s="85">
        <v>0</v>
      </c>
      <c r="C43" s="85">
        <v>0</v>
      </c>
      <c r="D43" s="85">
        <v>0</v>
      </c>
      <c r="E43" s="85">
        <v>6</v>
      </c>
      <c r="F43" s="85">
        <v>1</v>
      </c>
      <c r="G43" s="85">
        <v>9</v>
      </c>
      <c r="H43" s="85">
        <v>1</v>
      </c>
      <c r="I43" s="85">
        <v>0</v>
      </c>
      <c r="J43" s="85">
        <v>0</v>
      </c>
      <c r="K43" s="85">
        <v>17</v>
      </c>
    </row>
    <row r="44" spans="1:11" s="58" customFormat="1" ht="12" customHeight="1">
      <c r="A44" s="91" t="s">
        <v>90</v>
      </c>
      <c r="B44" s="85">
        <v>0</v>
      </c>
      <c r="C44" s="85">
        <v>0</v>
      </c>
      <c r="D44" s="85">
        <v>0</v>
      </c>
      <c r="E44" s="85">
        <v>1</v>
      </c>
      <c r="F44" s="85">
        <v>0</v>
      </c>
      <c r="G44" s="85">
        <v>81</v>
      </c>
      <c r="H44" s="85">
        <v>0</v>
      </c>
      <c r="I44" s="85">
        <v>0</v>
      </c>
      <c r="J44" s="85">
        <v>0</v>
      </c>
      <c r="K44" s="85">
        <v>82</v>
      </c>
    </row>
    <row r="45" spans="1:11" s="58" customFormat="1" ht="12" customHeight="1">
      <c r="A45" s="91" t="s">
        <v>91</v>
      </c>
      <c r="B45" s="85">
        <v>0</v>
      </c>
      <c r="C45" s="85">
        <v>0</v>
      </c>
      <c r="D45" s="85">
        <v>0</v>
      </c>
      <c r="E45" s="85">
        <v>2</v>
      </c>
      <c r="F45" s="85">
        <v>0</v>
      </c>
      <c r="G45" s="85">
        <v>4</v>
      </c>
      <c r="H45" s="85">
        <v>5</v>
      </c>
      <c r="I45" s="85">
        <v>0</v>
      </c>
      <c r="J45" s="85">
        <v>0</v>
      </c>
      <c r="K45" s="85">
        <v>11</v>
      </c>
    </row>
    <row r="46" spans="1:11" s="58" customFormat="1" ht="12" customHeight="1">
      <c r="A46" s="88" t="s">
        <v>5</v>
      </c>
      <c r="B46" s="87">
        <v>0</v>
      </c>
      <c r="C46" s="87">
        <v>0</v>
      </c>
      <c r="D46" s="87">
        <v>0</v>
      </c>
      <c r="E46" s="87">
        <v>0</v>
      </c>
      <c r="F46" s="87">
        <v>0</v>
      </c>
      <c r="G46" s="87">
        <v>8</v>
      </c>
      <c r="H46" s="87">
        <v>6</v>
      </c>
      <c r="I46" s="87">
        <v>0</v>
      </c>
      <c r="J46" s="87">
        <v>0</v>
      </c>
      <c r="K46" s="87">
        <v>14</v>
      </c>
    </row>
    <row r="47" spans="1:11" s="58" customFormat="1" ht="12" customHeight="1">
      <c r="A47" s="91" t="s">
        <v>61</v>
      </c>
      <c r="B47" s="85">
        <v>0</v>
      </c>
      <c r="C47" s="85">
        <v>0</v>
      </c>
      <c r="D47" s="85">
        <v>0</v>
      </c>
      <c r="E47" s="85">
        <v>0</v>
      </c>
      <c r="F47" s="85">
        <v>0</v>
      </c>
      <c r="G47" s="85">
        <v>1</v>
      </c>
      <c r="H47" s="85">
        <v>0</v>
      </c>
      <c r="I47" s="85">
        <v>0</v>
      </c>
      <c r="J47" s="85">
        <v>0</v>
      </c>
      <c r="K47" s="85">
        <v>1</v>
      </c>
    </row>
    <row r="48" spans="1:11" s="60" customFormat="1" ht="12" customHeight="1">
      <c r="A48" s="91" t="s">
        <v>73</v>
      </c>
      <c r="B48" s="85">
        <v>0</v>
      </c>
      <c r="C48" s="85">
        <v>0</v>
      </c>
      <c r="D48" s="85">
        <v>0</v>
      </c>
      <c r="E48" s="85">
        <v>0</v>
      </c>
      <c r="F48" s="85">
        <v>0</v>
      </c>
      <c r="G48" s="85">
        <v>7</v>
      </c>
      <c r="H48" s="85">
        <v>5</v>
      </c>
      <c r="I48" s="85">
        <v>0</v>
      </c>
      <c r="J48" s="85">
        <v>0</v>
      </c>
      <c r="K48" s="85">
        <v>12</v>
      </c>
    </row>
    <row r="49" spans="1:11" s="58" customFormat="1" ht="12" customHeight="1">
      <c r="A49" s="91" t="s">
        <v>78</v>
      </c>
      <c r="B49" s="85">
        <v>0</v>
      </c>
      <c r="C49" s="85">
        <v>0</v>
      </c>
      <c r="D49" s="85">
        <v>0</v>
      </c>
      <c r="E49" s="85">
        <v>0</v>
      </c>
      <c r="F49" s="85">
        <v>0</v>
      </c>
      <c r="G49" s="85">
        <v>0</v>
      </c>
      <c r="H49" s="85">
        <v>1</v>
      </c>
      <c r="I49" s="85">
        <v>0</v>
      </c>
      <c r="J49" s="85">
        <v>0</v>
      </c>
      <c r="K49" s="85">
        <v>1</v>
      </c>
    </row>
    <row r="50" spans="1:11" s="60" customFormat="1" ht="12" customHeight="1">
      <c r="A50" s="88" t="s">
        <v>6</v>
      </c>
      <c r="B50" s="87">
        <v>0</v>
      </c>
      <c r="C50" s="87">
        <v>0</v>
      </c>
      <c r="D50" s="87">
        <v>0</v>
      </c>
      <c r="E50" s="87">
        <v>10</v>
      </c>
      <c r="F50" s="87">
        <v>8</v>
      </c>
      <c r="G50" s="87">
        <v>56</v>
      </c>
      <c r="H50" s="87">
        <v>24</v>
      </c>
      <c r="I50" s="87">
        <v>12</v>
      </c>
      <c r="J50" s="87">
        <v>0</v>
      </c>
      <c r="K50" s="87">
        <v>110</v>
      </c>
    </row>
    <row r="51" spans="1:11" s="58" customFormat="1" ht="12" customHeight="1">
      <c r="A51" s="91" t="s">
        <v>52</v>
      </c>
      <c r="B51" s="85">
        <v>0</v>
      </c>
      <c r="C51" s="85">
        <v>0</v>
      </c>
      <c r="D51" s="85">
        <v>0</v>
      </c>
      <c r="E51" s="85">
        <v>0</v>
      </c>
      <c r="F51" s="85">
        <v>0</v>
      </c>
      <c r="G51" s="85">
        <v>1</v>
      </c>
      <c r="H51" s="85">
        <v>0</v>
      </c>
      <c r="I51" s="85">
        <v>0</v>
      </c>
      <c r="J51" s="85">
        <v>0</v>
      </c>
      <c r="K51" s="85">
        <v>1</v>
      </c>
    </row>
    <row r="52" spans="1:11" s="58" customFormat="1" ht="12" customHeight="1">
      <c r="A52" s="91" t="s">
        <v>53</v>
      </c>
      <c r="B52" s="85">
        <v>0</v>
      </c>
      <c r="C52" s="85">
        <v>0</v>
      </c>
      <c r="D52" s="85">
        <v>0</v>
      </c>
      <c r="E52" s="85">
        <v>0</v>
      </c>
      <c r="F52" s="85">
        <v>0</v>
      </c>
      <c r="G52" s="85">
        <v>17</v>
      </c>
      <c r="H52" s="85">
        <v>0</v>
      </c>
      <c r="I52" s="85">
        <v>0</v>
      </c>
      <c r="J52" s="85">
        <v>0</v>
      </c>
      <c r="K52" s="85">
        <v>17</v>
      </c>
    </row>
    <row r="53" spans="1:11" s="58" customFormat="1" ht="12" customHeight="1">
      <c r="A53" s="91" t="s">
        <v>55</v>
      </c>
      <c r="B53" s="85">
        <v>0</v>
      </c>
      <c r="C53" s="85">
        <v>0</v>
      </c>
      <c r="D53" s="85">
        <v>0</v>
      </c>
      <c r="E53" s="85">
        <v>0</v>
      </c>
      <c r="F53" s="85">
        <v>0</v>
      </c>
      <c r="G53" s="85">
        <v>1</v>
      </c>
      <c r="H53" s="85">
        <v>0</v>
      </c>
      <c r="I53" s="85">
        <v>0</v>
      </c>
      <c r="J53" s="85">
        <v>0</v>
      </c>
      <c r="K53" s="85">
        <v>1</v>
      </c>
    </row>
    <row r="54" spans="1:11" s="58" customFormat="1" ht="12" customHeight="1">
      <c r="A54" s="91" t="s">
        <v>61</v>
      </c>
      <c r="B54" s="85">
        <v>0</v>
      </c>
      <c r="C54" s="85">
        <v>0</v>
      </c>
      <c r="D54" s="85">
        <v>0</v>
      </c>
      <c r="E54" s="85">
        <v>4</v>
      </c>
      <c r="F54" s="85">
        <v>0</v>
      </c>
      <c r="G54" s="85">
        <v>22</v>
      </c>
      <c r="H54" s="85">
        <v>0</v>
      </c>
      <c r="I54" s="85">
        <v>0</v>
      </c>
      <c r="J54" s="85">
        <v>0</v>
      </c>
      <c r="K54" s="85">
        <v>26</v>
      </c>
    </row>
    <row r="55" spans="1:11" s="58" customFormat="1" ht="12" customHeight="1">
      <c r="A55" s="91" t="s">
        <v>63</v>
      </c>
      <c r="B55" s="85">
        <v>0</v>
      </c>
      <c r="C55" s="85">
        <v>0</v>
      </c>
      <c r="D55" s="85">
        <v>0</v>
      </c>
      <c r="E55" s="85">
        <v>0</v>
      </c>
      <c r="F55" s="85">
        <v>0</v>
      </c>
      <c r="G55" s="85">
        <v>0</v>
      </c>
      <c r="H55" s="85">
        <v>1</v>
      </c>
      <c r="I55" s="85">
        <v>0</v>
      </c>
      <c r="J55" s="85">
        <v>0</v>
      </c>
      <c r="K55" s="85">
        <v>1</v>
      </c>
    </row>
    <row r="56" spans="1:11" s="58" customFormat="1" ht="12" customHeight="1">
      <c r="A56" s="91" t="s">
        <v>66</v>
      </c>
      <c r="B56" s="85">
        <v>0</v>
      </c>
      <c r="C56" s="85">
        <v>0</v>
      </c>
      <c r="D56" s="85">
        <v>0</v>
      </c>
      <c r="E56" s="85">
        <v>0</v>
      </c>
      <c r="F56" s="85">
        <v>0</v>
      </c>
      <c r="G56" s="85">
        <v>0</v>
      </c>
      <c r="H56" s="85">
        <v>3</v>
      </c>
      <c r="I56" s="85">
        <v>0</v>
      </c>
      <c r="J56" s="85">
        <v>0</v>
      </c>
      <c r="K56" s="85">
        <v>3</v>
      </c>
    </row>
    <row r="57" spans="1:11" s="58" customFormat="1" ht="12" customHeight="1">
      <c r="A57" s="91" t="s">
        <v>68</v>
      </c>
      <c r="B57" s="85">
        <v>0</v>
      </c>
      <c r="C57" s="85">
        <v>0</v>
      </c>
      <c r="D57" s="85">
        <v>0</v>
      </c>
      <c r="E57" s="85">
        <v>0</v>
      </c>
      <c r="F57" s="85">
        <v>0</v>
      </c>
      <c r="G57" s="85">
        <v>0</v>
      </c>
      <c r="H57" s="85">
        <v>0</v>
      </c>
      <c r="I57" s="85">
        <v>1</v>
      </c>
      <c r="J57" s="85">
        <v>0</v>
      </c>
      <c r="K57" s="85">
        <v>1</v>
      </c>
    </row>
    <row r="58" spans="1:11" s="58" customFormat="1" ht="12" customHeight="1">
      <c r="A58" s="91" t="s">
        <v>72</v>
      </c>
      <c r="B58" s="85">
        <v>0</v>
      </c>
      <c r="C58" s="85">
        <v>0</v>
      </c>
      <c r="D58" s="85">
        <v>0</v>
      </c>
      <c r="E58" s="85">
        <v>5</v>
      </c>
      <c r="F58" s="85">
        <v>8</v>
      </c>
      <c r="G58" s="85">
        <v>0</v>
      </c>
      <c r="H58" s="85">
        <v>19</v>
      </c>
      <c r="I58" s="85">
        <v>5</v>
      </c>
      <c r="J58" s="85">
        <v>0</v>
      </c>
      <c r="K58" s="85">
        <v>37</v>
      </c>
    </row>
    <row r="59" spans="1:11" s="58" customFormat="1" ht="12" customHeight="1">
      <c r="A59" s="91" t="s">
        <v>73</v>
      </c>
      <c r="B59" s="85">
        <v>0</v>
      </c>
      <c r="C59" s="85">
        <v>0</v>
      </c>
      <c r="D59" s="85">
        <v>0</v>
      </c>
      <c r="E59" s="85">
        <v>0</v>
      </c>
      <c r="F59" s="85">
        <v>0</v>
      </c>
      <c r="G59" s="85">
        <v>6</v>
      </c>
      <c r="H59" s="85">
        <v>1</v>
      </c>
      <c r="I59" s="85">
        <v>5</v>
      </c>
      <c r="J59" s="85">
        <v>0</v>
      </c>
      <c r="K59" s="85">
        <v>12</v>
      </c>
    </row>
    <row r="60" spans="1:11" s="58" customFormat="1" ht="12" customHeight="1">
      <c r="A60" s="91" t="s">
        <v>74</v>
      </c>
      <c r="B60" s="85">
        <v>0</v>
      </c>
      <c r="C60" s="85">
        <v>0</v>
      </c>
      <c r="D60" s="85">
        <v>0</v>
      </c>
      <c r="E60" s="85">
        <v>0</v>
      </c>
      <c r="F60" s="85">
        <v>0</v>
      </c>
      <c r="G60" s="85">
        <v>2</v>
      </c>
      <c r="H60" s="85">
        <v>0</v>
      </c>
      <c r="I60" s="85">
        <v>0</v>
      </c>
      <c r="J60" s="85">
        <v>0</v>
      </c>
      <c r="K60" s="85">
        <v>2</v>
      </c>
    </row>
    <row r="61" spans="1:11" s="58" customFormat="1" ht="12" customHeight="1">
      <c r="A61" s="91" t="s">
        <v>78</v>
      </c>
      <c r="B61" s="85">
        <v>0</v>
      </c>
      <c r="C61" s="85">
        <v>0</v>
      </c>
      <c r="D61" s="85">
        <v>0</v>
      </c>
      <c r="E61" s="85">
        <v>1</v>
      </c>
      <c r="F61" s="85">
        <v>0</v>
      </c>
      <c r="G61" s="85">
        <v>0</v>
      </c>
      <c r="H61" s="85">
        <v>0</v>
      </c>
      <c r="I61" s="85">
        <v>0</v>
      </c>
      <c r="J61" s="85">
        <v>0</v>
      </c>
      <c r="K61" s="85">
        <v>1</v>
      </c>
    </row>
    <row r="62" spans="1:11" s="58" customFormat="1" ht="12" customHeight="1">
      <c r="A62" s="91" t="s">
        <v>80</v>
      </c>
      <c r="B62" s="85">
        <v>0</v>
      </c>
      <c r="C62" s="85">
        <v>0</v>
      </c>
      <c r="D62" s="85">
        <v>0</v>
      </c>
      <c r="E62" s="85">
        <v>0</v>
      </c>
      <c r="F62" s="85">
        <v>0</v>
      </c>
      <c r="G62" s="85">
        <v>1</v>
      </c>
      <c r="H62" s="85">
        <v>0</v>
      </c>
      <c r="I62" s="85">
        <v>0</v>
      </c>
      <c r="J62" s="85">
        <v>0</v>
      </c>
      <c r="K62" s="85">
        <v>1</v>
      </c>
    </row>
    <row r="63" spans="1:11" s="58" customFormat="1" ht="12" customHeight="1">
      <c r="A63" s="91" t="s">
        <v>82</v>
      </c>
      <c r="B63" s="85">
        <v>0</v>
      </c>
      <c r="C63" s="85">
        <v>0</v>
      </c>
      <c r="D63" s="85">
        <v>0</v>
      </c>
      <c r="E63" s="85">
        <v>0</v>
      </c>
      <c r="F63" s="85">
        <v>0</v>
      </c>
      <c r="G63" s="85">
        <v>2</v>
      </c>
      <c r="H63" s="85">
        <v>0</v>
      </c>
      <c r="I63" s="85">
        <v>0</v>
      </c>
      <c r="J63" s="85">
        <v>0</v>
      </c>
      <c r="K63" s="85">
        <v>2</v>
      </c>
    </row>
    <row r="64" spans="1:11" s="58" customFormat="1" ht="12" customHeight="1">
      <c r="A64" s="91" t="s">
        <v>88</v>
      </c>
      <c r="B64" s="85">
        <v>0</v>
      </c>
      <c r="C64" s="85">
        <v>0</v>
      </c>
      <c r="D64" s="85">
        <v>0</v>
      </c>
      <c r="E64" s="85">
        <v>0</v>
      </c>
      <c r="F64" s="85">
        <v>0</v>
      </c>
      <c r="G64" s="85">
        <v>0</v>
      </c>
      <c r="H64" s="85">
        <v>0</v>
      </c>
      <c r="I64" s="85">
        <v>1</v>
      </c>
      <c r="J64" s="85">
        <v>0</v>
      </c>
      <c r="K64" s="85">
        <v>1</v>
      </c>
    </row>
    <row r="65" spans="1:11" s="58" customFormat="1" ht="12" customHeight="1">
      <c r="A65" s="91" t="s">
        <v>90</v>
      </c>
      <c r="B65" s="85">
        <v>0</v>
      </c>
      <c r="C65" s="85">
        <v>0</v>
      </c>
      <c r="D65" s="85">
        <v>0</v>
      </c>
      <c r="E65" s="85">
        <v>0</v>
      </c>
      <c r="F65" s="85">
        <v>0</v>
      </c>
      <c r="G65" s="85">
        <v>4</v>
      </c>
      <c r="H65" s="85">
        <v>0</v>
      </c>
      <c r="I65" s="85">
        <v>0</v>
      </c>
      <c r="J65" s="85">
        <v>0</v>
      </c>
      <c r="K65" s="85">
        <v>4</v>
      </c>
    </row>
    <row r="66" spans="1:11" s="60" customFormat="1" ht="12" customHeight="1">
      <c r="A66" s="88" t="s">
        <v>44</v>
      </c>
      <c r="B66" s="87">
        <v>0</v>
      </c>
      <c r="C66" s="87">
        <v>0</v>
      </c>
      <c r="D66" s="87">
        <v>0</v>
      </c>
      <c r="E66" s="87">
        <v>1</v>
      </c>
      <c r="F66" s="87">
        <v>0</v>
      </c>
      <c r="G66" s="87">
        <v>0</v>
      </c>
      <c r="H66" s="87">
        <v>0</v>
      </c>
      <c r="I66" s="87">
        <v>0</v>
      </c>
      <c r="J66" s="87">
        <v>2</v>
      </c>
      <c r="K66" s="87">
        <v>3</v>
      </c>
    </row>
    <row r="67" spans="1:11" s="58" customFormat="1" ht="12" customHeight="1">
      <c r="A67" s="91" t="s">
        <v>545</v>
      </c>
      <c r="B67" s="85">
        <v>0</v>
      </c>
      <c r="C67" s="85">
        <v>0</v>
      </c>
      <c r="D67" s="85">
        <v>0</v>
      </c>
      <c r="E67" s="85">
        <v>0</v>
      </c>
      <c r="F67" s="85">
        <v>0</v>
      </c>
      <c r="G67" s="85">
        <v>0</v>
      </c>
      <c r="H67" s="85">
        <v>0</v>
      </c>
      <c r="I67" s="85">
        <v>0</v>
      </c>
      <c r="J67" s="85">
        <v>1</v>
      </c>
      <c r="K67" s="85">
        <v>1</v>
      </c>
    </row>
    <row r="68" spans="1:11" s="60" customFormat="1" ht="12" customHeight="1">
      <c r="A68" s="91" t="s">
        <v>72</v>
      </c>
      <c r="B68" s="85">
        <v>0</v>
      </c>
      <c r="C68" s="85">
        <v>0</v>
      </c>
      <c r="D68" s="85">
        <v>0</v>
      </c>
      <c r="E68" s="85">
        <v>1</v>
      </c>
      <c r="F68" s="85">
        <v>0</v>
      </c>
      <c r="G68" s="85">
        <v>0</v>
      </c>
      <c r="H68" s="85">
        <v>0</v>
      </c>
      <c r="I68" s="85">
        <v>0</v>
      </c>
      <c r="J68" s="85">
        <v>0</v>
      </c>
      <c r="K68" s="85">
        <v>1</v>
      </c>
    </row>
    <row r="69" spans="1:11" s="58" customFormat="1" ht="12" customHeight="1">
      <c r="A69" s="91" t="s">
        <v>91</v>
      </c>
      <c r="B69" s="85">
        <v>0</v>
      </c>
      <c r="C69" s="85">
        <v>0</v>
      </c>
      <c r="D69" s="85">
        <v>0</v>
      </c>
      <c r="E69" s="85">
        <v>0</v>
      </c>
      <c r="F69" s="85">
        <v>0</v>
      </c>
      <c r="G69" s="85">
        <v>0</v>
      </c>
      <c r="H69" s="85">
        <v>0</v>
      </c>
      <c r="I69" s="85">
        <v>0</v>
      </c>
      <c r="J69" s="85">
        <v>1</v>
      </c>
      <c r="K69" s="85">
        <v>1</v>
      </c>
    </row>
    <row r="70" spans="1:11" s="58" customFormat="1" ht="12" customHeight="1">
      <c r="A70" s="88" t="s">
        <v>8</v>
      </c>
      <c r="B70" s="87">
        <v>0</v>
      </c>
      <c r="C70" s="87">
        <v>0</v>
      </c>
      <c r="D70" s="87">
        <v>0</v>
      </c>
      <c r="E70" s="87">
        <v>1</v>
      </c>
      <c r="F70" s="87">
        <v>0</v>
      </c>
      <c r="G70" s="87">
        <v>3</v>
      </c>
      <c r="H70" s="87">
        <v>1</v>
      </c>
      <c r="I70" s="87">
        <v>0</v>
      </c>
      <c r="J70" s="87">
        <v>0</v>
      </c>
      <c r="K70" s="87">
        <v>5</v>
      </c>
    </row>
    <row r="71" spans="1:11" s="58" customFormat="1" ht="12" customHeight="1">
      <c r="A71" s="91" t="s">
        <v>53</v>
      </c>
      <c r="B71" s="85">
        <v>0</v>
      </c>
      <c r="C71" s="85">
        <v>0</v>
      </c>
      <c r="D71" s="85">
        <v>0</v>
      </c>
      <c r="E71" s="85">
        <v>0</v>
      </c>
      <c r="F71" s="85">
        <v>0</v>
      </c>
      <c r="G71" s="85">
        <v>1</v>
      </c>
      <c r="H71" s="85">
        <v>0</v>
      </c>
      <c r="I71" s="85">
        <v>0</v>
      </c>
      <c r="J71" s="85">
        <v>0</v>
      </c>
      <c r="K71" s="85">
        <v>1</v>
      </c>
    </row>
    <row r="72" spans="1:11" s="58" customFormat="1" ht="12" customHeight="1">
      <c r="A72" s="91" t="s">
        <v>66</v>
      </c>
      <c r="B72" s="85">
        <v>0</v>
      </c>
      <c r="C72" s="85">
        <v>0</v>
      </c>
      <c r="D72" s="85">
        <v>0</v>
      </c>
      <c r="E72" s="85">
        <v>1</v>
      </c>
      <c r="F72" s="85">
        <v>0</v>
      </c>
      <c r="G72" s="85">
        <v>0</v>
      </c>
      <c r="H72" s="85">
        <v>0</v>
      </c>
      <c r="I72" s="85">
        <v>0</v>
      </c>
      <c r="J72" s="85">
        <v>0</v>
      </c>
      <c r="K72" s="85">
        <v>1</v>
      </c>
    </row>
    <row r="73" spans="1:11" s="58" customFormat="1" ht="12" customHeight="1">
      <c r="A73" s="91" t="s">
        <v>73</v>
      </c>
      <c r="B73" s="85">
        <v>0</v>
      </c>
      <c r="C73" s="85">
        <v>0</v>
      </c>
      <c r="D73" s="85">
        <v>0</v>
      </c>
      <c r="E73" s="85">
        <v>0</v>
      </c>
      <c r="F73" s="85">
        <v>0</v>
      </c>
      <c r="G73" s="85">
        <v>1</v>
      </c>
      <c r="H73" s="85">
        <v>0</v>
      </c>
      <c r="I73" s="85">
        <v>0</v>
      </c>
      <c r="J73" s="85">
        <v>0</v>
      </c>
      <c r="K73" s="85">
        <v>1</v>
      </c>
    </row>
    <row r="74" spans="1:11" s="57" customFormat="1" ht="12" customHeight="1">
      <c r="A74" s="91" t="s">
        <v>75</v>
      </c>
      <c r="B74" s="85">
        <v>0</v>
      </c>
      <c r="C74" s="85">
        <v>0</v>
      </c>
      <c r="D74" s="85">
        <v>0</v>
      </c>
      <c r="E74" s="85">
        <v>0</v>
      </c>
      <c r="F74" s="85">
        <v>0</v>
      </c>
      <c r="G74" s="85">
        <v>0</v>
      </c>
      <c r="H74" s="85">
        <v>1</v>
      </c>
      <c r="I74" s="85">
        <v>0</v>
      </c>
      <c r="J74" s="85">
        <v>0</v>
      </c>
      <c r="K74" s="85">
        <v>1</v>
      </c>
    </row>
    <row r="75" spans="1:11" s="60" customFormat="1" ht="12" customHeight="1">
      <c r="A75" s="91" t="s">
        <v>90</v>
      </c>
      <c r="B75" s="85">
        <v>0</v>
      </c>
      <c r="C75" s="85">
        <v>0</v>
      </c>
      <c r="D75" s="85">
        <v>0</v>
      </c>
      <c r="E75" s="85">
        <v>0</v>
      </c>
      <c r="F75" s="85">
        <v>0</v>
      </c>
      <c r="G75" s="85">
        <v>1</v>
      </c>
      <c r="H75" s="85">
        <v>0</v>
      </c>
      <c r="I75" s="85">
        <v>0</v>
      </c>
      <c r="J75" s="85">
        <v>0</v>
      </c>
      <c r="K75" s="85">
        <v>1</v>
      </c>
    </row>
    <row r="76" spans="1:11" s="58" customFormat="1" ht="12" customHeight="1">
      <c r="A76" s="88"/>
      <c r="B76" s="87"/>
      <c r="C76" s="87"/>
      <c r="D76" s="87"/>
      <c r="E76" s="87"/>
      <c r="F76" s="87"/>
      <c r="G76" s="87"/>
      <c r="H76" s="87"/>
      <c r="I76" s="87"/>
      <c r="J76" s="87"/>
      <c r="K76" s="87"/>
    </row>
    <row r="77" spans="1:11" s="60" customFormat="1" ht="12" customHeight="1">
      <c r="A77" s="86" t="s">
        <v>9</v>
      </c>
      <c r="B77" s="87">
        <v>0</v>
      </c>
      <c r="C77" s="87">
        <v>0</v>
      </c>
      <c r="D77" s="87">
        <v>0</v>
      </c>
      <c r="E77" s="87">
        <v>0</v>
      </c>
      <c r="F77" s="87">
        <v>0</v>
      </c>
      <c r="G77" s="87">
        <v>40</v>
      </c>
      <c r="H77" s="87">
        <v>48</v>
      </c>
      <c r="I77" s="87">
        <v>2</v>
      </c>
      <c r="J77" s="87">
        <v>39</v>
      </c>
      <c r="K77" s="87">
        <v>129</v>
      </c>
    </row>
    <row r="78" spans="1:11" s="58" customFormat="1" ht="12" customHeight="1">
      <c r="A78" s="88" t="s">
        <v>4</v>
      </c>
      <c r="B78" s="87">
        <v>0</v>
      </c>
      <c r="C78" s="87">
        <v>0</v>
      </c>
      <c r="D78" s="87">
        <v>0</v>
      </c>
      <c r="E78" s="87">
        <v>0</v>
      </c>
      <c r="F78" s="87">
        <v>0</v>
      </c>
      <c r="G78" s="87">
        <v>4</v>
      </c>
      <c r="H78" s="87">
        <v>0</v>
      </c>
      <c r="I78" s="87">
        <v>1</v>
      </c>
      <c r="J78" s="87">
        <v>0</v>
      </c>
      <c r="K78" s="87">
        <v>5</v>
      </c>
    </row>
    <row r="79" spans="1:11" s="58" customFormat="1" ht="12" customHeight="1">
      <c r="A79" s="91" t="s">
        <v>61</v>
      </c>
      <c r="B79" s="85">
        <v>0</v>
      </c>
      <c r="C79" s="85">
        <v>0</v>
      </c>
      <c r="D79" s="85">
        <v>0</v>
      </c>
      <c r="E79" s="85">
        <v>0</v>
      </c>
      <c r="F79" s="85">
        <v>0</v>
      </c>
      <c r="G79" s="85">
        <v>3</v>
      </c>
      <c r="H79" s="85">
        <v>0</v>
      </c>
      <c r="I79" s="85">
        <v>0</v>
      </c>
      <c r="J79" s="85">
        <v>0</v>
      </c>
      <c r="K79" s="85">
        <v>3</v>
      </c>
    </row>
    <row r="80" spans="1:11" s="58" customFormat="1" ht="12" customHeight="1">
      <c r="A80" s="91" t="s">
        <v>93</v>
      </c>
      <c r="B80" s="85">
        <v>0</v>
      </c>
      <c r="C80" s="85">
        <v>0</v>
      </c>
      <c r="D80" s="85">
        <v>0</v>
      </c>
      <c r="E80" s="85">
        <v>0</v>
      </c>
      <c r="F80" s="85">
        <v>0</v>
      </c>
      <c r="G80" s="85">
        <v>0</v>
      </c>
      <c r="H80" s="85">
        <v>0</v>
      </c>
      <c r="I80" s="85">
        <v>1</v>
      </c>
      <c r="J80" s="85">
        <v>0</v>
      </c>
      <c r="K80" s="85">
        <v>1</v>
      </c>
    </row>
    <row r="81" spans="1:11" s="58" customFormat="1" ht="12" customHeight="1">
      <c r="A81" s="91" t="s">
        <v>73</v>
      </c>
      <c r="B81" s="85">
        <v>0</v>
      </c>
      <c r="C81" s="85">
        <v>0</v>
      </c>
      <c r="D81" s="85">
        <v>0</v>
      </c>
      <c r="E81" s="85">
        <v>0</v>
      </c>
      <c r="F81" s="85">
        <v>0</v>
      </c>
      <c r="G81" s="85">
        <v>1</v>
      </c>
      <c r="H81" s="85">
        <v>0</v>
      </c>
      <c r="I81" s="85">
        <v>0</v>
      </c>
      <c r="J81" s="85">
        <v>0</v>
      </c>
      <c r="K81" s="85">
        <v>1</v>
      </c>
    </row>
    <row r="82" spans="1:11" s="58" customFormat="1" ht="12" customHeight="1">
      <c r="A82" s="88" t="s">
        <v>10</v>
      </c>
      <c r="B82" s="87">
        <v>0</v>
      </c>
      <c r="C82" s="87">
        <v>0</v>
      </c>
      <c r="D82" s="87">
        <v>0</v>
      </c>
      <c r="E82" s="87">
        <v>0</v>
      </c>
      <c r="F82" s="87">
        <v>0</v>
      </c>
      <c r="G82" s="87">
        <v>36</v>
      </c>
      <c r="H82" s="87">
        <v>48</v>
      </c>
      <c r="I82" s="87">
        <v>1</v>
      </c>
      <c r="J82" s="87">
        <v>39</v>
      </c>
      <c r="K82" s="87">
        <v>124</v>
      </c>
    </row>
    <row r="83" spans="1:11" s="58" customFormat="1" ht="12" customHeight="1">
      <c r="A83" s="91" t="s">
        <v>61</v>
      </c>
      <c r="B83" s="85">
        <v>0</v>
      </c>
      <c r="C83" s="85">
        <v>0</v>
      </c>
      <c r="D83" s="85">
        <v>0</v>
      </c>
      <c r="E83" s="85">
        <v>0</v>
      </c>
      <c r="F83" s="85">
        <v>0</v>
      </c>
      <c r="G83" s="85">
        <v>29</v>
      </c>
      <c r="H83" s="85">
        <v>13</v>
      </c>
      <c r="I83" s="85">
        <v>0</v>
      </c>
      <c r="J83" s="85">
        <v>0</v>
      </c>
      <c r="K83" s="85">
        <v>42</v>
      </c>
    </row>
    <row r="84" spans="1:11" s="58" customFormat="1" ht="12" customHeight="1">
      <c r="A84" s="91" t="s">
        <v>497</v>
      </c>
      <c r="B84" s="85">
        <v>0</v>
      </c>
      <c r="C84" s="85">
        <v>0</v>
      </c>
      <c r="D84" s="85">
        <v>0</v>
      </c>
      <c r="E84" s="85">
        <v>0</v>
      </c>
      <c r="F84" s="85">
        <v>0</v>
      </c>
      <c r="G84" s="85">
        <v>0</v>
      </c>
      <c r="H84" s="85">
        <v>0</v>
      </c>
      <c r="I84" s="85">
        <v>0</v>
      </c>
      <c r="J84" s="85">
        <v>11</v>
      </c>
      <c r="K84" s="85">
        <v>11</v>
      </c>
    </row>
    <row r="85" spans="1:11" s="58" customFormat="1" ht="12" customHeight="1">
      <c r="A85" s="91" t="s">
        <v>591</v>
      </c>
      <c r="B85" s="85">
        <v>0</v>
      </c>
      <c r="C85" s="85">
        <v>0</v>
      </c>
      <c r="D85" s="85">
        <v>0</v>
      </c>
      <c r="E85" s="85">
        <v>0</v>
      </c>
      <c r="F85" s="85">
        <v>0</v>
      </c>
      <c r="G85" s="85">
        <v>0</v>
      </c>
      <c r="H85" s="85">
        <v>0</v>
      </c>
      <c r="I85" s="85">
        <v>0</v>
      </c>
      <c r="J85" s="85">
        <v>2</v>
      </c>
      <c r="K85" s="85">
        <v>2</v>
      </c>
    </row>
    <row r="86" spans="1:11" s="58" customFormat="1" ht="12" customHeight="1">
      <c r="A86" s="91" t="s">
        <v>97</v>
      </c>
      <c r="B86" s="85">
        <v>0</v>
      </c>
      <c r="C86" s="85">
        <v>0</v>
      </c>
      <c r="D86" s="85">
        <v>0</v>
      </c>
      <c r="E86" s="85">
        <v>0</v>
      </c>
      <c r="F86" s="85">
        <v>0</v>
      </c>
      <c r="G86" s="85">
        <v>0</v>
      </c>
      <c r="H86" s="85">
        <v>0</v>
      </c>
      <c r="I86" s="85">
        <v>0</v>
      </c>
      <c r="J86" s="85">
        <v>3</v>
      </c>
      <c r="K86" s="85">
        <v>3</v>
      </c>
    </row>
    <row r="87" spans="1:11" s="58" customFormat="1" ht="12" customHeight="1">
      <c r="A87" s="91" t="s">
        <v>73</v>
      </c>
      <c r="B87" s="85">
        <v>0</v>
      </c>
      <c r="C87" s="85">
        <v>0</v>
      </c>
      <c r="D87" s="85">
        <v>0</v>
      </c>
      <c r="E87" s="85">
        <v>0</v>
      </c>
      <c r="F87" s="85">
        <v>0</v>
      </c>
      <c r="G87" s="85">
        <v>6</v>
      </c>
      <c r="H87" s="85">
        <v>34</v>
      </c>
      <c r="I87" s="85">
        <v>1</v>
      </c>
      <c r="J87" s="85">
        <v>7</v>
      </c>
      <c r="K87" s="85">
        <v>48</v>
      </c>
    </row>
    <row r="88" spans="1:11" s="57" customFormat="1" ht="12" customHeight="1">
      <c r="A88" s="91" t="s">
        <v>652</v>
      </c>
      <c r="B88" s="85">
        <v>0</v>
      </c>
      <c r="C88" s="85">
        <v>0</v>
      </c>
      <c r="D88" s="85">
        <v>0</v>
      </c>
      <c r="E88" s="85">
        <v>0</v>
      </c>
      <c r="F88" s="85">
        <v>0</v>
      </c>
      <c r="G88" s="85">
        <v>0</v>
      </c>
      <c r="H88" s="85">
        <v>0</v>
      </c>
      <c r="I88" s="85">
        <v>0</v>
      </c>
      <c r="J88" s="85">
        <v>2</v>
      </c>
      <c r="K88" s="85">
        <v>2</v>
      </c>
    </row>
    <row r="89" spans="1:11" s="60" customFormat="1" ht="12" customHeight="1">
      <c r="A89" s="91" t="s">
        <v>76</v>
      </c>
      <c r="B89" s="85">
        <v>0</v>
      </c>
      <c r="C89" s="85">
        <v>0</v>
      </c>
      <c r="D89" s="85">
        <v>0</v>
      </c>
      <c r="E89" s="85">
        <v>0</v>
      </c>
      <c r="F89" s="85">
        <v>0</v>
      </c>
      <c r="G89" s="85">
        <v>0</v>
      </c>
      <c r="H89" s="85">
        <v>1</v>
      </c>
      <c r="I89" s="85">
        <v>0</v>
      </c>
      <c r="J89" s="85">
        <v>0</v>
      </c>
      <c r="K89" s="85">
        <v>1</v>
      </c>
    </row>
    <row r="90" spans="1:11" s="58" customFormat="1" ht="12" customHeight="1">
      <c r="A90" s="91" t="s">
        <v>94</v>
      </c>
      <c r="B90" s="85">
        <v>0</v>
      </c>
      <c r="C90" s="85">
        <v>0</v>
      </c>
      <c r="D90" s="85">
        <v>0</v>
      </c>
      <c r="E90" s="85">
        <v>0</v>
      </c>
      <c r="F90" s="85">
        <v>0</v>
      </c>
      <c r="G90" s="85">
        <v>0</v>
      </c>
      <c r="H90" s="85">
        <v>0</v>
      </c>
      <c r="I90" s="85">
        <v>0</v>
      </c>
      <c r="J90" s="85">
        <v>11</v>
      </c>
      <c r="K90" s="85">
        <v>11</v>
      </c>
    </row>
    <row r="91" spans="1:11" s="58" customFormat="1" ht="12" customHeight="1">
      <c r="A91" s="91" t="s">
        <v>525</v>
      </c>
      <c r="B91" s="85">
        <v>0</v>
      </c>
      <c r="C91" s="85">
        <v>0</v>
      </c>
      <c r="D91" s="85">
        <v>0</v>
      </c>
      <c r="E91" s="85">
        <v>0</v>
      </c>
      <c r="F91" s="85">
        <v>0</v>
      </c>
      <c r="G91" s="85">
        <v>0</v>
      </c>
      <c r="H91" s="85">
        <v>0</v>
      </c>
      <c r="I91" s="85">
        <v>0</v>
      </c>
      <c r="J91" s="85">
        <v>1</v>
      </c>
      <c r="K91" s="85">
        <v>1</v>
      </c>
    </row>
    <row r="92" spans="1:11" s="58" customFormat="1" ht="12" customHeight="1">
      <c r="A92" s="91" t="s">
        <v>733</v>
      </c>
      <c r="B92" s="85">
        <v>0</v>
      </c>
      <c r="C92" s="85">
        <v>0</v>
      </c>
      <c r="D92" s="85">
        <v>0</v>
      </c>
      <c r="E92" s="85">
        <v>0</v>
      </c>
      <c r="F92" s="85">
        <v>0</v>
      </c>
      <c r="G92" s="85">
        <v>0</v>
      </c>
      <c r="H92" s="85">
        <v>0</v>
      </c>
      <c r="I92" s="85">
        <v>0</v>
      </c>
      <c r="J92" s="85">
        <v>1</v>
      </c>
      <c r="K92" s="85">
        <v>1</v>
      </c>
    </row>
    <row r="93" spans="1:11" s="58" customFormat="1" ht="12" customHeight="1">
      <c r="A93" s="91" t="s">
        <v>90</v>
      </c>
      <c r="B93" s="85">
        <v>0</v>
      </c>
      <c r="C93" s="85">
        <v>0</v>
      </c>
      <c r="D93" s="85">
        <v>0</v>
      </c>
      <c r="E93" s="85">
        <v>0</v>
      </c>
      <c r="F93" s="85">
        <v>0</v>
      </c>
      <c r="G93" s="85">
        <v>1</v>
      </c>
      <c r="H93" s="85">
        <v>0</v>
      </c>
      <c r="I93" s="85">
        <v>0</v>
      </c>
      <c r="J93" s="85">
        <v>0</v>
      </c>
      <c r="K93" s="85">
        <v>1</v>
      </c>
    </row>
    <row r="94" spans="1:11" s="58" customFormat="1" ht="12" customHeight="1">
      <c r="A94" s="91" t="s">
        <v>734</v>
      </c>
      <c r="B94" s="85">
        <v>0</v>
      </c>
      <c r="C94" s="85">
        <v>0</v>
      </c>
      <c r="D94" s="85">
        <v>0</v>
      </c>
      <c r="E94" s="85">
        <v>0</v>
      </c>
      <c r="F94" s="85">
        <v>0</v>
      </c>
      <c r="G94" s="85">
        <v>0</v>
      </c>
      <c r="H94" s="85">
        <v>0</v>
      </c>
      <c r="I94" s="85">
        <v>0</v>
      </c>
      <c r="J94" s="85">
        <v>1</v>
      </c>
      <c r="K94" s="85">
        <v>1</v>
      </c>
    </row>
    <row r="95" spans="1:11" s="58" customFormat="1" ht="12" customHeight="1">
      <c r="A95" s="91"/>
      <c r="B95" s="85"/>
      <c r="C95" s="85"/>
      <c r="D95" s="85"/>
      <c r="E95" s="85"/>
      <c r="F95" s="85"/>
      <c r="G95" s="85"/>
      <c r="H95" s="85"/>
      <c r="I95" s="85"/>
      <c r="J95" s="85"/>
      <c r="K95" s="85"/>
    </row>
    <row r="96" spans="1:11" s="58" customFormat="1" ht="12" customHeight="1">
      <c r="A96" s="86" t="s">
        <v>11</v>
      </c>
      <c r="B96" s="87">
        <v>0</v>
      </c>
      <c r="C96" s="87">
        <v>1</v>
      </c>
      <c r="D96" s="87">
        <v>29</v>
      </c>
      <c r="E96" s="87">
        <v>626</v>
      </c>
      <c r="F96" s="87">
        <v>0</v>
      </c>
      <c r="G96" s="87">
        <v>1159</v>
      </c>
      <c r="H96" s="87">
        <v>935</v>
      </c>
      <c r="I96" s="87">
        <v>182</v>
      </c>
      <c r="J96" s="87">
        <v>578</v>
      </c>
      <c r="K96" s="87">
        <v>3510</v>
      </c>
    </row>
    <row r="97" spans="1:11" s="58" customFormat="1" ht="12" customHeight="1">
      <c r="A97" s="88" t="s">
        <v>12</v>
      </c>
      <c r="B97" s="87">
        <v>0</v>
      </c>
      <c r="C97" s="87">
        <v>0</v>
      </c>
      <c r="D97" s="87">
        <v>0</v>
      </c>
      <c r="E97" s="87">
        <v>0</v>
      </c>
      <c r="F97" s="87">
        <v>0</v>
      </c>
      <c r="G97" s="87">
        <v>12</v>
      </c>
      <c r="H97" s="87">
        <v>0</v>
      </c>
      <c r="I97" s="87">
        <v>54</v>
      </c>
      <c r="J97" s="87">
        <v>424</v>
      </c>
      <c r="K97" s="87">
        <v>490</v>
      </c>
    </row>
    <row r="98" spans="1:11" s="58" customFormat="1" ht="12" customHeight="1">
      <c r="A98" s="91" t="s">
        <v>95</v>
      </c>
      <c r="B98" s="85">
        <v>0</v>
      </c>
      <c r="C98" s="85">
        <v>0</v>
      </c>
      <c r="D98" s="85">
        <v>0</v>
      </c>
      <c r="E98" s="85">
        <v>0</v>
      </c>
      <c r="F98" s="85">
        <v>0</v>
      </c>
      <c r="G98" s="85">
        <v>0</v>
      </c>
      <c r="H98" s="85">
        <v>0</v>
      </c>
      <c r="I98" s="85">
        <v>0</v>
      </c>
      <c r="J98" s="85">
        <v>62</v>
      </c>
      <c r="K98" s="85">
        <v>62</v>
      </c>
    </row>
    <row r="99" spans="1:11" s="58" customFormat="1" ht="12" customHeight="1">
      <c r="A99" s="91" t="s">
        <v>96</v>
      </c>
      <c r="B99" s="85">
        <v>0</v>
      </c>
      <c r="C99" s="85">
        <v>0</v>
      </c>
      <c r="D99" s="85">
        <v>0</v>
      </c>
      <c r="E99" s="85">
        <v>0</v>
      </c>
      <c r="F99" s="85">
        <v>0</v>
      </c>
      <c r="G99" s="85">
        <v>0</v>
      </c>
      <c r="H99" s="85">
        <v>0</v>
      </c>
      <c r="I99" s="85">
        <v>0</v>
      </c>
      <c r="J99" s="85">
        <v>9</v>
      </c>
      <c r="K99" s="85">
        <v>9</v>
      </c>
    </row>
    <row r="100" spans="1:11" s="58" customFormat="1" ht="12" customHeight="1">
      <c r="A100" s="91" t="s">
        <v>61</v>
      </c>
      <c r="B100" s="85">
        <v>0</v>
      </c>
      <c r="C100" s="85">
        <v>0</v>
      </c>
      <c r="D100" s="85">
        <v>0</v>
      </c>
      <c r="E100" s="85">
        <v>0</v>
      </c>
      <c r="F100" s="85">
        <v>0</v>
      </c>
      <c r="G100" s="85">
        <v>5</v>
      </c>
      <c r="H100" s="85">
        <v>0</v>
      </c>
      <c r="I100" s="85">
        <v>0</v>
      </c>
      <c r="J100" s="85">
        <v>1</v>
      </c>
      <c r="K100" s="85">
        <v>6</v>
      </c>
    </row>
    <row r="101" spans="1:11" s="58" customFormat="1" ht="12" customHeight="1">
      <c r="A101" s="91" t="s">
        <v>735</v>
      </c>
      <c r="B101" s="85">
        <v>0</v>
      </c>
      <c r="C101" s="85">
        <v>0</v>
      </c>
      <c r="D101" s="85">
        <v>0</v>
      </c>
      <c r="E101" s="85">
        <v>0</v>
      </c>
      <c r="F101" s="85">
        <v>0</v>
      </c>
      <c r="G101" s="85">
        <v>0</v>
      </c>
      <c r="H101" s="85">
        <v>0</v>
      </c>
      <c r="I101" s="85">
        <v>1</v>
      </c>
      <c r="J101" s="85">
        <v>0</v>
      </c>
      <c r="K101" s="85">
        <v>1</v>
      </c>
    </row>
    <row r="102" spans="1:11" s="58" customFormat="1" ht="12" customHeight="1">
      <c r="A102" s="91" t="s">
        <v>92</v>
      </c>
      <c r="B102" s="85">
        <v>0</v>
      </c>
      <c r="C102" s="85">
        <v>0</v>
      </c>
      <c r="D102" s="85">
        <v>0</v>
      </c>
      <c r="E102" s="85">
        <v>0</v>
      </c>
      <c r="F102" s="85">
        <v>0</v>
      </c>
      <c r="G102" s="85">
        <v>0</v>
      </c>
      <c r="H102" s="85">
        <v>0</v>
      </c>
      <c r="I102" s="85">
        <v>9</v>
      </c>
      <c r="J102" s="85">
        <v>23</v>
      </c>
      <c r="K102" s="85">
        <v>32</v>
      </c>
    </row>
    <row r="103" spans="1:11" s="58" customFormat="1" ht="12" customHeight="1">
      <c r="A103" s="91" t="s">
        <v>93</v>
      </c>
      <c r="B103" s="85">
        <v>0</v>
      </c>
      <c r="C103" s="85">
        <v>0</v>
      </c>
      <c r="D103" s="85">
        <v>0</v>
      </c>
      <c r="E103" s="85">
        <v>0</v>
      </c>
      <c r="F103" s="85">
        <v>0</v>
      </c>
      <c r="G103" s="85">
        <v>0</v>
      </c>
      <c r="H103" s="85">
        <v>0</v>
      </c>
      <c r="I103" s="85">
        <v>29</v>
      </c>
      <c r="J103" s="85">
        <v>38</v>
      </c>
      <c r="K103" s="85">
        <v>67</v>
      </c>
    </row>
    <row r="104" spans="1:11" s="58" customFormat="1" ht="12" customHeight="1">
      <c r="A104" s="91" t="s">
        <v>545</v>
      </c>
      <c r="B104" s="85">
        <v>0</v>
      </c>
      <c r="C104" s="85">
        <v>0</v>
      </c>
      <c r="D104" s="85">
        <v>0</v>
      </c>
      <c r="E104" s="85">
        <v>0</v>
      </c>
      <c r="F104" s="85">
        <v>0</v>
      </c>
      <c r="G104" s="85">
        <v>0</v>
      </c>
      <c r="H104" s="85">
        <v>0</v>
      </c>
      <c r="I104" s="85">
        <v>0</v>
      </c>
      <c r="J104" s="85">
        <v>3</v>
      </c>
      <c r="K104" s="85">
        <v>3</v>
      </c>
    </row>
    <row r="105" spans="1:11" s="60" customFormat="1" ht="12" customHeight="1">
      <c r="A105" s="91" t="s">
        <v>97</v>
      </c>
      <c r="B105" s="85">
        <v>0</v>
      </c>
      <c r="C105" s="85">
        <v>0</v>
      </c>
      <c r="D105" s="85">
        <v>0</v>
      </c>
      <c r="E105" s="85">
        <v>0</v>
      </c>
      <c r="F105" s="85">
        <v>0</v>
      </c>
      <c r="G105" s="85">
        <v>0</v>
      </c>
      <c r="H105" s="85">
        <v>0</v>
      </c>
      <c r="I105" s="85">
        <v>0</v>
      </c>
      <c r="J105" s="85">
        <v>28</v>
      </c>
      <c r="K105" s="85">
        <v>28</v>
      </c>
    </row>
    <row r="106" spans="1:11" s="58" customFormat="1" ht="12" customHeight="1">
      <c r="A106" s="91" t="s">
        <v>73</v>
      </c>
      <c r="B106" s="85">
        <v>0</v>
      </c>
      <c r="C106" s="85">
        <v>0</v>
      </c>
      <c r="D106" s="85">
        <v>0</v>
      </c>
      <c r="E106" s="85">
        <v>0</v>
      </c>
      <c r="F106" s="85">
        <v>0</v>
      </c>
      <c r="G106" s="85">
        <v>7</v>
      </c>
      <c r="H106" s="85">
        <v>0</v>
      </c>
      <c r="I106" s="85">
        <v>0</v>
      </c>
      <c r="J106" s="85">
        <v>162</v>
      </c>
      <c r="K106" s="85">
        <v>169</v>
      </c>
    </row>
    <row r="107" spans="1:11" s="58" customFormat="1" ht="12" customHeight="1">
      <c r="A107" s="91" t="s">
        <v>75</v>
      </c>
      <c r="B107" s="85">
        <v>0</v>
      </c>
      <c r="C107" s="85">
        <v>0</v>
      </c>
      <c r="D107" s="85">
        <v>0</v>
      </c>
      <c r="E107" s="85">
        <v>0</v>
      </c>
      <c r="F107" s="85">
        <v>0</v>
      </c>
      <c r="G107" s="85">
        <v>0</v>
      </c>
      <c r="H107" s="85">
        <v>0</v>
      </c>
      <c r="I107" s="85">
        <v>15</v>
      </c>
      <c r="J107" s="85">
        <v>0</v>
      </c>
      <c r="K107" s="85">
        <v>15</v>
      </c>
    </row>
    <row r="108" spans="1:11" s="58" customFormat="1" ht="12" customHeight="1">
      <c r="A108" s="91" t="s">
        <v>80</v>
      </c>
      <c r="B108" s="85">
        <v>0</v>
      </c>
      <c r="C108" s="85">
        <v>0</v>
      </c>
      <c r="D108" s="85">
        <v>0</v>
      </c>
      <c r="E108" s="85">
        <v>0</v>
      </c>
      <c r="F108" s="85">
        <v>0</v>
      </c>
      <c r="G108" s="85">
        <v>0</v>
      </c>
      <c r="H108" s="85">
        <v>0</v>
      </c>
      <c r="I108" s="85">
        <v>0</v>
      </c>
      <c r="J108" s="85">
        <v>23</v>
      </c>
      <c r="K108" s="85">
        <v>23</v>
      </c>
    </row>
    <row r="109" spans="1:11" s="58" customFormat="1" ht="12" customHeight="1">
      <c r="A109" s="91" t="s">
        <v>94</v>
      </c>
      <c r="B109" s="85">
        <v>0</v>
      </c>
      <c r="C109" s="85">
        <v>0</v>
      </c>
      <c r="D109" s="85">
        <v>0</v>
      </c>
      <c r="E109" s="85">
        <v>0</v>
      </c>
      <c r="F109" s="85">
        <v>0</v>
      </c>
      <c r="G109" s="85">
        <v>0</v>
      </c>
      <c r="H109" s="85">
        <v>0</v>
      </c>
      <c r="I109" s="85">
        <v>0</v>
      </c>
      <c r="J109" s="85">
        <v>30</v>
      </c>
      <c r="K109" s="85">
        <v>30</v>
      </c>
    </row>
    <row r="110" spans="1:11" s="58" customFormat="1" ht="12" customHeight="1">
      <c r="A110" s="91" t="s">
        <v>546</v>
      </c>
      <c r="B110" s="85">
        <v>0</v>
      </c>
      <c r="C110" s="85">
        <v>0</v>
      </c>
      <c r="D110" s="85">
        <v>0</v>
      </c>
      <c r="E110" s="85">
        <v>0</v>
      </c>
      <c r="F110" s="85">
        <v>0</v>
      </c>
      <c r="G110" s="85">
        <v>0</v>
      </c>
      <c r="H110" s="85">
        <v>0</v>
      </c>
      <c r="I110" s="85">
        <v>0</v>
      </c>
      <c r="J110" s="85">
        <v>6</v>
      </c>
      <c r="K110" s="85">
        <v>6</v>
      </c>
    </row>
    <row r="111" spans="1:11" s="58" customFormat="1" ht="12" customHeight="1">
      <c r="A111" s="91" t="s">
        <v>91</v>
      </c>
      <c r="B111" s="85">
        <v>0</v>
      </c>
      <c r="C111" s="85">
        <v>0</v>
      </c>
      <c r="D111" s="85">
        <v>0</v>
      </c>
      <c r="E111" s="85">
        <v>0</v>
      </c>
      <c r="F111" s="85">
        <v>0</v>
      </c>
      <c r="G111" s="85">
        <v>0</v>
      </c>
      <c r="H111" s="85">
        <v>0</v>
      </c>
      <c r="I111" s="85">
        <v>0</v>
      </c>
      <c r="J111" s="85">
        <v>39</v>
      </c>
      <c r="K111" s="85">
        <v>39</v>
      </c>
    </row>
    <row r="112" spans="1:11" s="58" customFormat="1" ht="12" customHeight="1">
      <c r="A112" s="88" t="s">
        <v>13</v>
      </c>
      <c r="B112" s="87">
        <v>0</v>
      </c>
      <c r="C112" s="87">
        <v>1</v>
      </c>
      <c r="D112" s="87">
        <v>29</v>
      </c>
      <c r="E112" s="87">
        <v>579</v>
      </c>
      <c r="F112" s="87">
        <v>0</v>
      </c>
      <c r="G112" s="87">
        <v>1052</v>
      </c>
      <c r="H112" s="87">
        <v>905</v>
      </c>
      <c r="I112" s="87">
        <v>128</v>
      </c>
      <c r="J112" s="87">
        <v>2</v>
      </c>
      <c r="K112" s="87">
        <v>2696</v>
      </c>
    </row>
    <row r="113" spans="1:11" s="58" customFormat="1" ht="12" customHeight="1">
      <c r="A113" s="91" t="s">
        <v>52</v>
      </c>
      <c r="B113" s="85">
        <v>0</v>
      </c>
      <c r="C113" s="85">
        <v>0</v>
      </c>
      <c r="D113" s="85">
        <v>0</v>
      </c>
      <c r="E113" s="85">
        <v>0</v>
      </c>
      <c r="F113" s="85">
        <v>0</v>
      </c>
      <c r="G113" s="85">
        <v>1</v>
      </c>
      <c r="H113" s="85">
        <v>0</v>
      </c>
      <c r="I113" s="85">
        <v>0</v>
      </c>
      <c r="J113" s="85">
        <v>0</v>
      </c>
      <c r="K113" s="85">
        <v>1</v>
      </c>
    </row>
    <row r="114" spans="1:11" s="58" customFormat="1" ht="12" customHeight="1">
      <c r="A114" s="91" t="s">
        <v>55</v>
      </c>
      <c r="B114" s="85">
        <v>0</v>
      </c>
      <c r="C114" s="85">
        <v>0</v>
      </c>
      <c r="D114" s="85">
        <v>2</v>
      </c>
      <c r="E114" s="85">
        <v>49</v>
      </c>
      <c r="F114" s="85">
        <v>0</v>
      </c>
      <c r="G114" s="85">
        <v>12</v>
      </c>
      <c r="H114" s="85">
        <v>17</v>
      </c>
      <c r="I114" s="85">
        <v>0</v>
      </c>
      <c r="J114" s="85">
        <v>0</v>
      </c>
      <c r="K114" s="85">
        <v>80</v>
      </c>
    </row>
    <row r="115" spans="1:11" s="58" customFormat="1" ht="12" customHeight="1">
      <c r="A115" s="91" t="s">
        <v>57</v>
      </c>
      <c r="B115" s="85">
        <v>0</v>
      </c>
      <c r="C115" s="85">
        <v>0</v>
      </c>
      <c r="D115" s="85">
        <v>0</v>
      </c>
      <c r="E115" s="85">
        <v>2</v>
      </c>
      <c r="F115" s="85">
        <v>0</v>
      </c>
      <c r="G115" s="85">
        <v>0</v>
      </c>
      <c r="H115" s="85">
        <v>0</v>
      </c>
      <c r="I115" s="85">
        <v>0</v>
      </c>
      <c r="J115" s="85">
        <v>0</v>
      </c>
      <c r="K115" s="85">
        <v>2</v>
      </c>
    </row>
    <row r="116" spans="1:11" s="58" customFormat="1" ht="12" customHeight="1">
      <c r="A116" s="91" t="s">
        <v>481</v>
      </c>
      <c r="B116" s="85">
        <v>0</v>
      </c>
      <c r="C116" s="85">
        <v>0</v>
      </c>
      <c r="D116" s="85">
        <v>0</v>
      </c>
      <c r="E116" s="85">
        <v>0</v>
      </c>
      <c r="F116" s="85">
        <v>0</v>
      </c>
      <c r="G116" s="85">
        <v>0</v>
      </c>
      <c r="H116" s="85">
        <v>0</v>
      </c>
      <c r="I116" s="85">
        <v>0</v>
      </c>
      <c r="J116" s="85">
        <v>1</v>
      </c>
      <c r="K116" s="85">
        <v>1</v>
      </c>
    </row>
    <row r="117" spans="1:11" s="58" customFormat="1" ht="12" customHeight="1">
      <c r="A117" s="91" t="s">
        <v>60</v>
      </c>
      <c r="B117" s="85">
        <v>0</v>
      </c>
      <c r="C117" s="85">
        <v>0</v>
      </c>
      <c r="D117" s="85">
        <v>10</v>
      </c>
      <c r="E117" s="85">
        <v>32</v>
      </c>
      <c r="F117" s="85">
        <v>0</v>
      </c>
      <c r="G117" s="85">
        <v>7</v>
      </c>
      <c r="H117" s="85">
        <v>36</v>
      </c>
      <c r="I117" s="85">
        <v>0</v>
      </c>
      <c r="J117" s="85">
        <v>0</v>
      </c>
      <c r="K117" s="85">
        <v>85</v>
      </c>
    </row>
    <row r="118" spans="1:11" s="58" customFormat="1" ht="12" customHeight="1">
      <c r="A118" s="91" t="s">
        <v>61</v>
      </c>
      <c r="B118" s="85">
        <v>0</v>
      </c>
      <c r="C118" s="85">
        <v>1</v>
      </c>
      <c r="D118" s="85">
        <v>0</v>
      </c>
      <c r="E118" s="85">
        <v>119</v>
      </c>
      <c r="F118" s="85">
        <v>0</v>
      </c>
      <c r="G118" s="85">
        <v>451</v>
      </c>
      <c r="H118" s="85">
        <v>73</v>
      </c>
      <c r="I118" s="85">
        <v>24</v>
      </c>
      <c r="J118" s="85">
        <v>0</v>
      </c>
      <c r="K118" s="85">
        <v>668</v>
      </c>
    </row>
    <row r="119" spans="1:11" s="58" customFormat="1" ht="12" customHeight="1">
      <c r="A119" s="91" t="s">
        <v>592</v>
      </c>
      <c r="B119" s="85">
        <v>0</v>
      </c>
      <c r="C119" s="85">
        <v>0</v>
      </c>
      <c r="D119" s="85">
        <v>0</v>
      </c>
      <c r="E119" s="85">
        <v>0</v>
      </c>
      <c r="F119" s="85">
        <v>0</v>
      </c>
      <c r="G119" s="85">
        <v>1</v>
      </c>
      <c r="H119" s="85">
        <v>0</v>
      </c>
      <c r="I119" s="85">
        <v>0</v>
      </c>
      <c r="J119" s="85">
        <v>0</v>
      </c>
      <c r="K119" s="85">
        <v>1</v>
      </c>
    </row>
    <row r="120" spans="1:11" s="58" customFormat="1" ht="12" customHeight="1">
      <c r="A120" s="91" t="s">
        <v>547</v>
      </c>
      <c r="B120" s="85">
        <v>0</v>
      </c>
      <c r="C120" s="85">
        <v>0</v>
      </c>
      <c r="D120" s="85">
        <v>0</v>
      </c>
      <c r="E120" s="85">
        <v>0</v>
      </c>
      <c r="F120" s="85">
        <v>0</v>
      </c>
      <c r="G120" s="85">
        <v>0</v>
      </c>
      <c r="H120" s="85">
        <v>0</v>
      </c>
      <c r="I120" s="85">
        <v>0</v>
      </c>
      <c r="J120" s="85">
        <v>1</v>
      </c>
      <c r="K120" s="85">
        <v>1</v>
      </c>
    </row>
    <row r="121" spans="1:11" s="58" customFormat="1" ht="12" customHeight="1">
      <c r="A121" s="91" t="s">
        <v>92</v>
      </c>
      <c r="B121" s="85">
        <v>0</v>
      </c>
      <c r="C121" s="85">
        <v>0</v>
      </c>
      <c r="D121" s="85">
        <v>0</v>
      </c>
      <c r="E121" s="85">
        <v>0</v>
      </c>
      <c r="F121" s="85">
        <v>0</v>
      </c>
      <c r="G121" s="85">
        <v>217</v>
      </c>
      <c r="H121" s="85">
        <v>87</v>
      </c>
      <c r="I121" s="85">
        <v>9</v>
      </c>
      <c r="J121" s="85">
        <v>0</v>
      </c>
      <c r="K121" s="85">
        <v>313</v>
      </c>
    </row>
    <row r="122" spans="1:11" s="58" customFormat="1" ht="12" customHeight="1">
      <c r="A122" s="91" t="s">
        <v>93</v>
      </c>
      <c r="B122" s="85">
        <v>0</v>
      </c>
      <c r="C122" s="85">
        <v>0</v>
      </c>
      <c r="D122" s="85">
        <v>0</v>
      </c>
      <c r="E122" s="85">
        <v>0</v>
      </c>
      <c r="F122" s="85">
        <v>0</v>
      </c>
      <c r="G122" s="85">
        <v>0</v>
      </c>
      <c r="H122" s="85">
        <v>26</v>
      </c>
      <c r="I122" s="85">
        <v>11</v>
      </c>
      <c r="J122" s="85">
        <v>0</v>
      </c>
      <c r="K122" s="85">
        <v>37</v>
      </c>
    </row>
    <row r="123" spans="1:11" s="58" customFormat="1" ht="12" customHeight="1">
      <c r="A123" s="91" t="s">
        <v>65</v>
      </c>
      <c r="B123" s="85">
        <v>0</v>
      </c>
      <c r="C123" s="85">
        <v>0</v>
      </c>
      <c r="D123" s="85">
        <v>0</v>
      </c>
      <c r="E123" s="85">
        <v>0</v>
      </c>
      <c r="F123" s="85">
        <v>0</v>
      </c>
      <c r="G123" s="85">
        <v>0</v>
      </c>
      <c r="H123" s="85">
        <v>0</v>
      </c>
      <c r="I123" s="85">
        <v>3</v>
      </c>
      <c r="J123" s="85">
        <v>0</v>
      </c>
      <c r="K123" s="85">
        <v>3</v>
      </c>
    </row>
    <row r="124" spans="1:11" s="58" customFormat="1" ht="12" customHeight="1">
      <c r="A124" s="91" t="s">
        <v>68</v>
      </c>
      <c r="B124" s="85">
        <v>0</v>
      </c>
      <c r="C124" s="85">
        <v>0</v>
      </c>
      <c r="D124" s="85">
        <v>0</v>
      </c>
      <c r="E124" s="85">
        <v>0</v>
      </c>
      <c r="F124" s="85">
        <v>0</v>
      </c>
      <c r="G124" s="85">
        <v>0</v>
      </c>
      <c r="H124" s="85">
        <v>4</v>
      </c>
      <c r="I124" s="85">
        <v>3</v>
      </c>
      <c r="J124" s="85">
        <v>0</v>
      </c>
      <c r="K124" s="85">
        <v>7</v>
      </c>
    </row>
    <row r="125" spans="1:11" s="58" customFormat="1" ht="12" customHeight="1">
      <c r="A125" s="91" t="s">
        <v>593</v>
      </c>
      <c r="B125" s="85">
        <v>0</v>
      </c>
      <c r="C125" s="85">
        <v>0</v>
      </c>
      <c r="D125" s="85">
        <v>0</v>
      </c>
      <c r="E125" s="85">
        <v>0</v>
      </c>
      <c r="F125" s="85">
        <v>0</v>
      </c>
      <c r="G125" s="85">
        <v>0</v>
      </c>
      <c r="H125" s="85">
        <v>1</v>
      </c>
      <c r="I125" s="85">
        <v>0</v>
      </c>
      <c r="J125" s="85">
        <v>0</v>
      </c>
      <c r="K125" s="85">
        <v>1</v>
      </c>
    </row>
    <row r="126" spans="1:11" s="58" customFormat="1" ht="12" customHeight="1">
      <c r="A126" s="91" t="s">
        <v>97</v>
      </c>
      <c r="B126" s="85">
        <v>0</v>
      </c>
      <c r="C126" s="85">
        <v>0</v>
      </c>
      <c r="D126" s="85">
        <v>0</v>
      </c>
      <c r="E126" s="85">
        <v>0</v>
      </c>
      <c r="F126" s="85">
        <v>0</v>
      </c>
      <c r="G126" s="85">
        <v>1</v>
      </c>
      <c r="H126" s="85">
        <v>0</v>
      </c>
      <c r="I126" s="85">
        <v>0</v>
      </c>
      <c r="J126" s="85">
        <v>0</v>
      </c>
      <c r="K126" s="85">
        <v>1</v>
      </c>
    </row>
    <row r="127" spans="1:11" s="60" customFormat="1" ht="12" customHeight="1">
      <c r="A127" s="91" t="s">
        <v>72</v>
      </c>
      <c r="B127" s="85">
        <v>0</v>
      </c>
      <c r="C127" s="85">
        <v>0</v>
      </c>
      <c r="D127" s="85">
        <v>0</v>
      </c>
      <c r="E127" s="85">
        <v>1</v>
      </c>
      <c r="F127" s="85">
        <v>0</v>
      </c>
      <c r="G127" s="85">
        <v>0</v>
      </c>
      <c r="H127" s="85">
        <v>0</v>
      </c>
      <c r="I127" s="85">
        <v>0</v>
      </c>
      <c r="J127" s="85">
        <v>0</v>
      </c>
      <c r="K127" s="85">
        <v>1</v>
      </c>
    </row>
    <row r="128" spans="1:11" s="58" customFormat="1" ht="12" customHeight="1">
      <c r="A128" s="91" t="s">
        <v>73</v>
      </c>
      <c r="B128" s="85">
        <v>0</v>
      </c>
      <c r="C128" s="85">
        <v>0</v>
      </c>
      <c r="D128" s="85">
        <v>0</v>
      </c>
      <c r="E128" s="85">
        <v>25</v>
      </c>
      <c r="F128" s="85">
        <v>0</v>
      </c>
      <c r="G128" s="85">
        <v>53</v>
      </c>
      <c r="H128" s="85">
        <v>159</v>
      </c>
      <c r="I128" s="85">
        <v>4</v>
      </c>
      <c r="J128" s="85">
        <v>0</v>
      </c>
      <c r="K128" s="85">
        <v>241</v>
      </c>
    </row>
    <row r="129" spans="1:11" s="58" customFormat="1" ht="12" customHeight="1">
      <c r="A129" s="91" t="s">
        <v>75</v>
      </c>
      <c r="B129" s="85">
        <v>0</v>
      </c>
      <c r="C129" s="85">
        <v>0</v>
      </c>
      <c r="D129" s="85">
        <v>0</v>
      </c>
      <c r="E129" s="85">
        <v>0</v>
      </c>
      <c r="F129" s="85">
        <v>0</v>
      </c>
      <c r="G129" s="85">
        <v>0</v>
      </c>
      <c r="H129" s="85">
        <v>176</v>
      </c>
      <c r="I129" s="85">
        <v>4</v>
      </c>
      <c r="J129" s="85">
        <v>0</v>
      </c>
      <c r="K129" s="85">
        <v>180</v>
      </c>
    </row>
    <row r="130" spans="1:11">
      <c r="A130" s="91" t="s">
        <v>76</v>
      </c>
      <c r="B130" s="85">
        <v>0</v>
      </c>
      <c r="C130" s="85">
        <v>0</v>
      </c>
      <c r="D130" s="85">
        <v>0</v>
      </c>
      <c r="E130" s="85">
        <v>13</v>
      </c>
      <c r="F130" s="85">
        <v>0</v>
      </c>
      <c r="G130" s="85">
        <v>4</v>
      </c>
      <c r="H130" s="85">
        <v>65</v>
      </c>
      <c r="I130" s="85">
        <v>2</v>
      </c>
      <c r="J130" s="85">
        <v>0</v>
      </c>
      <c r="K130" s="85">
        <v>84</v>
      </c>
    </row>
    <row r="131" spans="1:11">
      <c r="A131" s="91" t="s">
        <v>77</v>
      </c>
      <c r="B131" s="85">
        <v>0</v>
      </c>
      <c r="C131" s="85">
        <v>0</v>
      </c>
      <c r="D131" s="85">
        <v>0</v>
      </c>
      <c r="E131" s="85">
        <v>1</v>
      </c>
      <c r="F131" s="85">
        <v>0</v>
      </c>
      <c r="G131" s="85">
        <v>0</v>
      </c>
      <c r="H131" s="85">
        <v>0</v>
      </c>
      <c r="I131" s="85">
        <v>0</v>
      </c>
      <c r="J131" s="85">
        <v>0</v>
      </c>
      <c r="K131" s="85">
        <v>1</v>
      </c>
    </row>
    <row r="132" spans="1:11">
      <c r="A132" s="91" t="s">
        <v>78</v>
      </c>
      <c r="B132" s="85">
        <v>0</v>
      </c>
      <c r="C132" s="85">
        <v>0</v>
      </c>
      <c r="D132" s="85">
        <v>4</v>
      </c>
      <c r="E132" s="85">
        <v>35</v>
      </c>
      <c r="F132" s="85">
        <v>0</v>
      </c>
      <c r="G132" s="85">
        <v>22</v>
      </c>
      <c r="H132" s="85">
        <v>13</v>
      </c>
      <c r="I132" s="85">
        <v>0</v>
      </c>
      <c r="J132" s="85">
        <v>0</v>
      </c>
      <c r="K132" s="85">
        <v>74</v>
      </c>
    </row>
    <row r="133" spans="1:11">
      <c r="A133" s="91" t="s">
        <v>80</v>
      </c>
      <c r="B133" s="85">
        <v>0</v>
      </c>
      <c r="C133" s="85">
        <v>0</v>
      </c>
      <c r="D133" s="85">
        <v>0</v>
      </c>
      <c r="E133" s="85">
        <v>195</v>
      </c>
      <c r="F133" s="85">
        <v>0</v>
      </c>
      <c r="G133" s="85">
        <v>242</v>
      </c>
      <c r="H133" s="85">
        <v>43</v>
      </c>
      <c r="I133" s="85">
        <v>0</v>
      </c>
      <c r="J133" s="85">
        <v>0</v>
      </c>
      <c r="K133" s="85">
        <v>480</v>
      </c>
    </row>
    <row r="134" spans="1:11">
      <c r="A134" s="91" t="s">
        <v>84</v>
      </c>
      <c r="B134" s="85">
        <v>0</v>
      </c>
      <c r="C134" s="85">
        <v>0</v>
      </c>
      <c r="D134" s="85">
        <v>0</v>
      </c>
      <c r="E134" s="85">
        <v>0</v>
      </c>
      <c r="F134" s="85">
        <v>0</v>
      </c>
      <c r="G134" s="85">
        <v>0</v>
      </c>
      <c r="H134" s="85">
        <v>9</v>
      </c>
      <c r="I134" s="85">
        <v>0</v>
      </c>
      <c r="J134" s="85">
        <v>0</v>
      </c>
      <c r="K134" s="85">
        <v>9</v>
      </c>
    </row>
    <row r="135" spans="1:11">
      <c r="A135" s="91" t="s">
        <v>88</v>
      </c>
      <c r="B135" s="85">
        <v>0</v>
      </c>
      <c r="C135" s="85">
        <v>0</v>
      </c>
      <c r="D135" s="85">
        <v>1</v>
      </c>
      <c r="E135" s="85">
        <v>31</v>
      </c>
      <c r="F135" s="85">
        <v>0</v>
      </c>
      <c r="G135" s="85">
        <v>8</v>
      </c>
      <c r="H135" s="85">
        <v>130</v>
      </c>
      <c r="I135" s="85">
        <v>66</v>
      </c>
      <c r="J135" s="85">
        <v>0</v>
      </c>
      <c r="K135" s="85">
        <v>236</v>
      </c>
    </row>
    <row r="136" spans="1:11">
      <c r="A136" s="91" t="s">
        <v>89</v>
      </c>
      <c r="B136" s="85">
        <v>0</v>
      </c>
      <c r="C136" s="85">
        <v>0</v>
      </c>
      <c r="D136" s="85">
        <v>12</v>
      </c>
      <c r="E136" s="85">
        <v>72</v>
      </c>
      <c r="F136" s="85">
        <v>0</v>
      </c>
      <c r="G136" s="85">
        <v>15</v>
      </c>
      <c r="H136" s="85">
        <v>64</v>
      </c>
      <c r="I136" s="85">
        <v>0</v>
      </c>
      <c r="J136" s="85">
        <v>0</v>
      </c>
      <c r="K136" s="85">
        <v>163</v>
      </c>
    </row>
    <row r="137" spans="1:11">
      <c r="A137" s="91" t="s">
        <v>90</v>
      </c>
      <c r="B137" s="85">
        <v>0</v>
      </c>
      <c r="C137" s="85">
        <v>0</v>
      </c>
      <c r="D137" s="85">
        <v>0</v>
      </c>
      <c r="E137" s="85">
        <v>4</v>
      </c>
      <c r="F137" s="85">
        <v>0</v>
      </c>
      <c r="G137" s="85">
        <v>18</v>
      </c>
      <c r="H137" s="85">
        <v>2</v>
      </c>
      <c r="I137" s="85">
        <v>2</v>
      </c>
      <c r="J137" s="85">
        <v>0</v>
      </c>
      <c r="K137" s="85">
        <v>26</v>
      </c>
    </row>
    <row r="138" spans="1:11">
      <c r="A138" s="88" t="s">
        <v>14</v>
      </c>
      <c r="B138" s="87">
        <v>0</v>
      </c>
      <c r="C138" s="87">
        <v>0</v>
      </c>
      <c r="D138" s="87">
        <v>0</v>
      </c>
      <c r="E138" s="87">
        <v>0</v>
      </c>
      <c r="F138" s="87">
        <v>0</v>
      </c>
      <c r="G138" s="87">
        <v>0</v>
      </c>
      <c r="H138" s="87">
        <v>0</v>
      </c>
      <c r="I138" s="87">
        <v>0</v>
      </c>
      <c r="J138" s="87">
        <v>152</v>
      </c>
      <c r="K138" s="87">
        <v>152</v>
      </c>
    </row>
    <row r="139" spans="1:11">
      <c r="A139" s="91" t="s">
        <v>95</v>
      </c>
      <c r="B139" s="85">
        <v>0</v>
      </c>
      <c r="C139" s="85">
        <v>0</v>
      </c>
      <c r="D139" s="85">
        <v>0</v>
      </c>
      <c r="E139" s="85">
        <v>0</v>
      </c>
      <c r="F139" s="85">
        <v>0</v>
      </c>
      <c r="G139" s="85">
        <v>0</v>
      </c>
      <c r="H139" s="85">
        <v>0</v>
      </c>
      <c r="I139" s="85">
        <v>0</v>
      </c>
      <c r="J139" s="85">
        <v>8</v>
      </c>
      <c r="K139" s="85">
        <v>8</v>
      </c>
    </row>
    <row r="140" spans="1:11">
      <c r="A140" s="91" t="s">
        <v>93</v>
      </c>
      <c r="B140" s="85">
        <v>0</v>
      </c>
      <c r="C140" s="85">
        <v>0</v>
      </c>
      <c r="D140" s="85">
        <v>0</v>
      </c>
      <c r="E140" s="85">
        <v>0</v>
      </c>
      <c r="F140" s="85">
        <v>0</v>
      </c>
      <c r="G140" s="85">
        <v>0</v>
      </c>
      <c r="H140" s="85">
        <v>0</v>
      </c>
      <c r="I140" s="85">
        <v>0</v>
      </c>
      <c r="J140" s="85">
        <v>2</v>
      </c>
      <c r="K140" s="85">
        <v>2</v>
      </c>
    </row>
    <row r="141" spans="1:11">
      <c r="A141" s="91" t="s">
        <v>545</v>
      </c>
      <c r="B141" s="85">
        <v>0</v>
      </c>
      <c r="C141" s="85">
        <v>0</v>
      </c>
      <c r="D141" s="85">
        <v>0</v>
      </c>
      <c r="E141" s="85">
        <v>0</v>
      </c>
      <c r="F141" s="85">
        <v>0</v>
      </c>
      <c r="G141" s="85">
        <v>0</v>
      </c>
      <c r="H141" s="85">
        <v>0</v>
      </c>
      <c r="I141" s="85">
        <v>0</v>
      </c>
      <c r="J141" s="85">
        <v>4</v>
      </c>
      <c r="K141" s="85">
        <v>4</v>
      </c>
    </row>
    <row r="142" spans="1:11">
      <c r="A142" s="91" t="s">
        <v>97</v>
      </c>
      <c r="B142" s="85">
        <v>0</v>
      </c>
      <c r="C142" s="85">
        <v>0</v>
      </c>
      <c r="D142" s="85">
        <v>0</v>
      </c>
      <c r="E142" s="85">
        <v>0</v>
      </c>
      <c r="F142" s="85">
        <v>0</v>
      </c>
      <c r="G142" s="85">
        <v>0</v>
      </c>
      <c r="H142" s="85">
        <v>0</v>
      </c>
      <c r="I142" s="85">
        <v>0</v>
      </c>
      <c r="J142" s="85">
        <v>11</v>
      </c>
      <c r="K142" s="85">
        <v>11</v>
      </c>
    </row>
    <row r="143" spans="1:11">
      <c r="A143" s="91" t="s">
        <v>73</v>
      </c>
      <c r="B143" s="85">
        <v>0</v>
      </c>
      <c r="C143" s="85">
        <v>0</v>
      </c>
      <c r="D143" s="85">
        <v>0</v>
      </c>
      <c r="E143" s="85">
        <v>0</v>
      </c>
      <c r="F143" s="85">
        <v>0</v>
      </c>
      <c r="G143" s="85">
        <v>0</v>
      </c>
      <c r="H143" s="85">
        <v>0</v>
      </c>
      <c r="I143" s="85">
        <v>0</v>
      </c>
      <c r="J143" s="85">
        <v>19</v>
      </c>
      <c r="K143" s="85">
        <v>19</v>
      </c>
    </row>
    <row r="144" spans="1:11">
      <c r="A144" s="91" t="s">
        <v>80</v>
      </c>
      <c r="B144" s="85">
        <v>0</v>
      </c>
      <c r="C144" s="85">
        <v>0</v>
      </c>
      <c r="D144" s="85">
        <v>0</v>
      </c>
      <c r="E144" s="85">
        <v>0</v>
      </c>
      <c r="F144" s="85">
        <v>0</v>
      </c>
      <c r="G144" s="85">
        <v>0</v>
      </c>
      <c r="H144" s="85">
        <v>0</v>
      </c>
      <c r="I144" s="85">
        <v>0</v>
      </c>
      <c r="J144" s="85">
        <v>28</v>
      </c>
      <c r="K144" s="85">
        <v>28</v>
      </c>
    </row>
    <row r="145" spans="1:11">
      <c r="A145" s="91" t="s">
        <v>94</v>
      </c>
      <c r="B145" s="85">
        <v>0</v>
      </c>
      <c r="C145" s="85">
        <v>0</v>
      </c>
      <c r="D145" s="85">
        <v>0</v>
      </c>
      <c r="E145" s="85">
        <v>0</v>
      </c>
      <c r="F145" s="85">
        <v>0</v>
      </c>
      <c r="G145" s="85">
        <v>0</v>
      </c>
      <c r="H145" s="85">
        <v>0</v>
      </c>
      <c r="I145" s="85">
        <v>0</v>
      </c>
      <c r="J145" s="85">
        <v>22</v>
      </c>
      <c r="K145" s="85">
        <v>22</v>
      </c>
    </row>
    <row r="146" spans="1:11">
      <c r="A146" s="91" t="s">
        <v>91</v>
      </c>
      <c r="B146" s="85">
        <v>0</v>
      </c>
      <c r="C146" s="85">
        <v>0</v>
      </c>
      <c r="D146" s="85">
        <v>0</v>
      </c>
      <c r="E146" s="85">
        <v>0</v>
      </c>
      <c r="F146" s="85">
        <v>0</v>
      </c>
      <c r="G146" s="85">
        <v>0</v>
      </c>
      <c r="H146" s="85">
        <v>0</v>
      </c>
      <c r="I146" s="85">
        <v>0</v>
      </c>
      <c r="J146" s="85">
        <v>58</v>
      </c>
      <c r="K146" s="85">
        <v>58</v>
      </c>
    </row>
    <row r="147" spans="1:11">
      <c r="A147" s="88" t="s">
        <v>15</v>
      </c>
      <c r="B147" s="87">
        <v>0</v>
      </c>
      <c r="C147" s="87">
        <v>0</v>
      </c>
      <c r="D147" s="87">
        <v>0</v>
      </c>
      <c r="E147" s="87">
        <v>47</v>
      </c>
      <c r="F147" s="87">
        <v>0</v>
      </c>
      <c r="G147" s="87">
        <v>95</v>
      </c>
      <c r="H147" s="87">
        <v>30</v>
      </c>
      <c r="I147" s="87">
        <v>0</v>
      </c>
      <c r="J147" s="87">
        <v>0</v>
      </c>
      <c r="K147" s="87">
        <v>172</v>
      </c>
    </row>
    <row r="148" spans="1:11">
      <c r="A148" s="91" t="s">
        <v>55</v>
      </c>
      <c r="B148" s="85">
        <v>0</v>
      </c>
      <c r="C148" s="85">
        <v>0</v>
      </c>
      <c r="D148" s="85">
        <v>0</v>
      </c>
      <c r="E148" s="85">
        <v>2</v>
      </c>
      <c r="F148" s="85">
        <v>0</v>
      </c>
      <c r="G148" s="85">
        <v>1</v>
      </c>
      <c r="H148" s="85">
        <v>4</v>
      </c>
      <c r="I148" s="85">
        <v>0</v>
      </c>
      <c r="J148" s="85">
        <v>0</v>
      </c>
      <c r="K148" s="85">
        <v>7</v>
      </c>
    </row>
    <row r="149" spans="1:11">
      <c r="A149" s="91" t="s">
        <v>60</v>
      </c>
      <c r="B149" s="85">
        <v>0</v>
      </c>
      <c r="C149" s="85">
        <v>0</v>
      </c>
      <c r="D149" s="85">
        <v>0</v>
      </c>
      <c r="E149" s="85">
        <v>6</v>
      </c>
      <c r="F149" s="85">
        <v>0</v>
      </c>
      <c r="G149" s="85">
        <v>0</v>
      </c>
      <c r="H149" s="85">
        <v>5</v>
      </c>
      <c r="I149" s="85">
        <v>0</v>
      </c>
      <c r="J149" s="85">
        <v>0</v>
      </c>
      <c r="K149" s="85">
        <v>11</v>
      </c>
    </row>
    <row r="150" spans="1:11">
      <c r="A150" s="91" t="s">
        <v>61</v>
      </c>
      <c r="B150" s="85">
        <v>0</v>
      </c>
      <c r="C150" s="85">
        <v>0</v>
      </c>
      <c r="D150" s="85">
        <v>0</v>
      </c>
      <c r="E150" s="85">
        <v>4</v>
      </c>
      <c r="F150" s="85">
        <v>0</v>
      </c>
      <c r="G150" s="85">
        <v>15</v>
      </c>
      <c r="H150" s="85">
        <v>0</v>
      </c>
      <c r="I150" s="85">
        <v>0</v>
      </c>
      <c r="J150" s="85">
        <v>0</v>
      </c>
      <c r="K150" s="85">
        <v>19</v>
      </c>
    </row>
    <row r="151" spans="1:11">
      <c r="A151" s="91" t="s">
        <v>92</v>
      </c>
      <c r="B151" s="85">
        <v>0</v>
      </c>
      <c r="C151" s="85">
        <v>0</v>
      </c>
      <c r="D151" s="85">
        <v>0</v>
      </c>
      <c r="E151" s="85">
        <v>0</v>
      </c>
      <c r="F151" s="85">
        <v>0</v>
      </c>
      <c r="G151" s="85">
        <v>18</v>
      </c>
      <c r="H151" s="85">
        <v>11</v>
      </c>
      <c r="I151" s="85">
        <v>0</v>
      </c>
      <c r="J151" s="85">
        <v>0</v>
      </c>
      <c r="K151" s="85">
        <v>29</v>
      </c>
    </row>
    <row r="152" spans="1:11">
      <c r="A152" s="91" t="s">
        <v>73</v>
      </c>
      <c r="B152" s="85">
        <v>0</v>
      </c>
      <c r="C152" s="85">
        <v>0</v>
      </c>
      <c r="D152" s="85">
        <v>0</v>
      </c>
      <c r="E152" s="85">
        <v>1</v>
      </c>
      <c r="F152" s="85">
        <v>0</v>
      </c>
      <c r="G152" s="85">
        <v>3</v>
      </c>
      <c r="H152" s="85">
        <v>4</v>
      </c>
      <c r="I152" s="85">
        <v>0</v>
      </c>
      <c r="J152" s="85">
        <v>0</v>
      </c>
      <c r="K152" s="85">
        <v>8</v>
      </c>
    </row>
    <row r="153" spans="1:11">
      <c r="A153" s="91" t="s">
        <v>75</v>
      </c>
      <c r="B153" s="85">
        <v>0</v>
      </c>
      <c r="C153" s="85">
        <v>0</v>
      </c>
      <c r="D153" s="85">
        <v>0</v>
      </c>
      <c r="E153" s="85">
        <v>0</v>
      </c>
      <c r="F153" s="85">
        <v>0</v>
      </c>
      <c r="G153" s="85">
        <v>0</v>
      </c>
      <c r="H153" s="85">
        <v>1</v>
      </c>
      <c r="I153" s="85">
        <v>0</v>
      </c>
      <c r="J153" s="85">
        <v>0</v>
      </c>
      <c r="K153" s="85">
        <v>1</v>
      </c>
    </row>
    <row r="154" spans="1:11">
      <c r="A154" s="91" t="s">
        <v>76</v>
      </c>
      <c r="B154" s="85">
        <v>0</v>
      </c>
      <c r="C154" s="85">
        <v>0</v>
      </c>
      <c r="D154" s="85">
        <v>0</v>
      </c>
      <c r="E154" s="85">
        <v>2</v>
      </c>
      <c r="F154" s="85">
        <v>0</v>
      </c>
      <c r="G154" s="85">
        <v>0</v>
      </c>
      <c r="H154" s="85">
        <v>1</v>
      </c>
      <c r="I154" s="85">
        <v>0</v>
      </c>
      <c r="J154" s="85">
        <v>0</v>
      </c>
      <c r="K154" s="85">
        <v>3</v>
      </c>
    </row>
    <row r="155" spans="1:11">
      <c r="A155" s="91" t="s">
        <v>78</v>
      </c>
      <c r="B155" s="85">
        <v>0</v>
      </c>
      <c r="C155" s="85">
        <v>0</v>
      </c>
      <c r="D155" s="85">
        <v>0</v>
      </c>
      <c r="E155" s="85">
        <v>1</v>
      </c>
      <c r="F155" s="85">
        <v>0</v>
      </c>
      <c r="G155" s="85">
        <v>2</v>
      </c>
      <c r="H155" s="85">
        <v>1</v>
      </c>
      <c r="I155" s="85">
        <v>0</v>
      </c>
      <c r="J155" s="85">
        <v>0</v>
      </c>
      <c r="K155" s="85">
        <v>4</v>
      </c>
    </row>
    <row r="156" spans="1:11">
      <c r="A156" s="91" t="s">
        <v>80</v>
      </c>
      <c r="B156" s="85">
        <v>0</v>
      </c>
      <c r="C156" s="85">
        <v>0</v>
      </c>
      <c r="D156" s="85">
        <v>0</v>
      </c>
      <c r="E156" s="85">
        <v>26</v>
      </c>
      <c r="F156" s="85">
        <v>0</v>
      </c>
      <c r="G156" s="85">
        <v>53</v>
      </c>
      <c r="H156" s="85">
        <v>1</v>
      </c>
      <c r="I156" s="85">
        <v>0</v>
      </c>
      <c r="J156" s="85">
        <v>0</v>
      </c>
      <c r="K156" s="85">
        <v>80</v>
      </c>
    </row>
    <row r="157" spans="1:11">
      <c r="A157" s="91" t="s">
        <v>88</v>
      </c>
      <c r="B157" s="85">
        <v>0</v>
      </c>
      <c r="C157" s="85">
        <v>0</v>
      </c>
      <c r="D157" s="85">
        <v>0</v>
      </c>
      <c r="E157" s="85">
        <v>2</v>
      </c>
      <c r="F157" s="85">
        <v>0</v>
      </c>
      <c r="G157" s="85">
        <v>1</v>
      </c>
      <c r="H157" s="85">
        <v>1</v>
      </c>
      <c r="I157" s="85">
        <v>0</v>
      </c>
      <c r="J157" s="85">
        <v>0</v>
      </c>
      <c r="K157" s="85">
        <v>4</v>
      </c>
    </row>
    <row r="158" spans="1:11">
      <c r="A158" s="91" t="s">
        <v>89</v>
      </c>
      <c r="B158" s="85">
        <v>0</v>
      </c>
      <c r="C158" s="85">
        <v>0</v>
      </c>
      <c r="D158" s="85">
        <v>0</v>
      </c>
      <c r="E158" s="85">
        <v>3</v>
      </c>
      <c r="F158" s="85">
        <v>0</v>
      </c>
      <c r="G158" s="85">
        <v>1</v>
      </c>
      <c r="H158" s="85">
        <v>1</v>
      </c>
      <c r="I158" s="85">
        <v>0</v>
      </c>
      <c r="J158" s="85">
        <v>0</v>
      </c>
      <c r="K158" s="85">
        <v>5</v>
      </c>
    </row>
    <row r="159" spans="1:11">
      <c r="A159" s="91" t="s">
        <v>90</v>
      </c>
      <c r="B159" s="85">
        <v>0</v>
      </c>
      <c r="C159" s="85">
        <v>0</v>
      </c>
      <c r="D159" s="85">
        <v>0</v>
      </c>
      <c r="E159" s="85">
        <v>0</v>
      </c>
      <c r="F159" s="85">
        <v>0</v>
      </c>
      <c r="G159" s="85">
        <v>1</v>
      </c>
      <c r="H159" s="85">
        <v>0</v>
      </c>
      <c r="I159" s="85">
        <v>0</v>
      </c>
      <c r="J159" s="85">
        <v>0</v>
      </c>
      <c r="K159" s="85">
        <v>1</v>
      </c>
    </row>
    <row r="160" spans="1:11">
      <c r="A160" s="91"/>
      <c r="B160" s="85"/>
      <c r="C160" s="85"/>
      <c r="D160" s="85"/>
      <c r="E160" s="85"/>
      <c r="F160" s="85"/>
      <c r="G160" s="85"/>
      <c r="H160" s="85"/>
      <c r="I160" s="85"/>
      <c r="J160" s="85"/>
      <c r="K160" s="85"/>
    </row>
    <row r="161" spans="1:11">
      <c r="A161" s="86" t="s">
        <v>22</v>
      </c>
      <c r="B161" s="87">
        <v>0</v>
      </c>
      <c r="C161" s="87">
        <v>15</v>
      </c>
      <c r="D161" s="87">
        <v>35</v>
      </c>
      <c r="E161" s="87">
        <v>5</v>
      </c>
      <c r="F161" s="87">
        <v>12</v>
      </c>
      <c r="G161" s="87">
        <v>11</v>
      </c>
      <c r="H161" s="87">
        <v>25</v>
      </c>
      <c r="I161" s="87">
        <v>31</v>
      </c>
      <c r="J161" s="87">
        <v>46</v>
      </c>
      <c r="K161" s="87">
        <v>180</v>
      </c>
    </row>
    <row r="162" spans="1:11">
      <c r="A162" s="88" t="s">
        <v>23</v>
      </c>
      <c r="B162" s="87">
        <v>0</v>
      </c>
      <c r="C162" s="87">
        <v>4</v>
      </c>
      <c r="D162" s="87">
        <v>20</v>
      </c>
      <c r="E162" s="87">
        <v>3</v>
      </c>
      <c r="F162" s="87">
        <v>3</v>
      </c>
      <c r="G162" s="87">
        <v>8</v>
      </c>
      <c r="H162" s="87">
        <v>9</v>
      </c>
      <c r="I162" s="87">
        <v>24</v>
      </c>
      <c r="J162" s="87">
        <v>41</v>
      </c>
      <c r="K162" s="87">
        <v>112</v>
      </c>
    </row>
    <row r="163" spans="1:11">
      <c r="A163" s="91" t="s">
        <v>564</v>
      </c>
      <c r="B163" s="85">
        <v>0</v>
      </c>
      <c r="C163" s="85">
        <v>0</v>
      </c>
      <c r="D163" s="85">
        <v>0</v>
      </c>
      <c r="E163" s="85">
        <v>0</v>
      </c>
      <c r="F163" s="85">
        <v>0</v>
      </c>
      <c r="G163" s="85">
        <v>0</v>
      </c>
      <c r="H163" s="85">
        <v>2</v>
      </c>
      <c r="I163" s="85">
        <v>0</v>
      </c>
      <c r="J163" s="85">
        <v>0</v>
      </c>
      <c r="K163" s="85">
        <v>2</v>
      </c>
    </row>
    <row r="164" spans="1:11">
      <c r="A164" s="91" t="s">
        <v>511</v>
      </c>
      <c r="B164" s="85">
        <v>0</v>
      </c>
      <c r="C164" s="85">
        <v>1</v>
      </c>
      <c r="D164" s="85">
        <v>0</v>
      </c>
      <c r="E164" s="85">
        <v>0</v>
      </c>
      <c r="F164" s="85">
        <v>0</v>
      </c>
      <c r="G164" s="85">
        <v>0</v>
      </c>
      <c r="H164" s="85">
        <v>0</v>
      </c>
      <c r="I164" s="85">
        <v>0</v>
      </c>
      <c r="J164" s="85">
        <v>0</v>
      </c>
      <c r="K164" s="85">
        <v>1</v>
      </c>
    </row>
    <row r="165" spans="1:11">
      <c r="A165" s="91" t="s">
        <v>745</v>
      </c>
      <c r="B165" s="85">
        <v>0</v>
      </c>
      <c r="C165" s="85">
        <v>0</v>
      </c>
      <c r="D165" s="85">
        <v>1</v>
      </c>
      <c r="E165" s="85">
        <v>0</v>
      </c>
      <c r="F165" s="85">
        <v>0</v>
      </c>
      <c r="G165" s="85">
        <v>0</v>
      </c>
      <c r="H165" s="85">
        <v>0</v>
      </c>
      <c r="I165" s="85">
        <v>0</v>
      </c>
      <c r="J165" s="85">
        <v>0</v>
      </c>
      <c r="K165" s="85">
        <v>1</v>
      </c>
    </row>
    <row r="166" spans="1:11">
      <c r="A166" s="91" t="s">
        <v>489</v>
      </c>
      <c r="B166" s="85">
        <v>0</v>
      </c>
      <c r="C166" s="85">
        <v>0</v>
      </c>
      <c r="D166" s="85">
        <v>0</v>
      </c>
      <c r="E166" s="85">
        <v>0</v>
      </c>
      <c r="F166" s="85">
        <v>0</v>
      </c>
      <c r="G166" s="85">
        <v>0</v>
      </c>
      <c r="H166" s="85">
        <v>0</v>
      </c>
      <c r="I166" s="85">
        <v>0</v>
      </c>
      <c r="J166" s="85">
        <v>1</v>
      </c>
      <c r="K166" s="85">
        <v>1</v>
      </c>
    </row>
    <row r="167" spans="1:11">
      <c r="A167" s="91" t="s">
        <v>457</v>
      </c>
      <c r="B167" s="85">
        <v>0</v>
      </c>
      <c r="C167" s="85">
        <v>0</v>
      </c>
      <c r="D167" s="85">
        <v>0</v>
      </c>
      <c r="E167" s="85">
        <v>0</v>
      </c>
      <c r="F167" s="85">
        <v>0</v>
      </c>
      <c r="G167" s="85">
        <v>0</v>
      </c>
      <c r="H167" s="85">
        <v>0</v>
      </c>
      <c r="I167" s="85">
        <v>1</v>
      </c>
      <c r="J167" s="85">
        <v>4</v>
      </c>
      <c r="K167" s="85">
        <v>5</v>
      </c>
    </row>
    <row r="168" spans="1:11">
      <c r="A168" s="91" t="s">
        <v>635</v>
      </c>
      <c r="B168" s="85">
        <v>0</v>
      </c>
      <c r="C168" s="85">
        <v>0</v>
      </c>
      <c r="D168" s="85">
        <v>0</v>
      </c>
      <c r="E168" s="85">
        <v>0</v>
      </c>
      <c r="F168" s="85">
        <v>0</v>
      </c>
      <c r="G168" s="85">
        <v>0</v>
      </c>
      <c r="H168" s="85">
        <v>0</v>
      </c>
      <c r="I168" s="85">
        <v>0</v>
      </c>
      <c r="J168" s="85">
        <v>1</v>
      </c>
      <c r="K168" s="85">
        <v>1</v>
      </c>
    </row>
    <row r="169" spans="1:11">
      <c r="A169" s="91" t="s">
        <v>604</v>
      </c>
      <c r="B169" s="85">
        <v>0</v>
      </c>
      <c r="C169" s="85">
        <v>0</v>
      </c>
      <c r="D169" s="85">
        <v>0</v>
      </c>
      <c r="E169" s="85">
        <v>0</v>
      </c>
      <c r="F169" s="85">
        <v>0</v>
      </c>
      <c r="G169" s="85">
        <v>0</v>
      </c>
      <c r="H169" s="85">
        <v>0</v>
      </c>
      <c r="I169" s="85">
        <v>1</v>
      </c>
      <c r="J169" s="85">
        <v>0</v>
      </c>
      <c r="K169" s="85">
        <v>1</v>
      </c>
    </row>
    <row r="170" spans="1:11">
      <c r="A170" s="91" t="s">
        <v>746</v>
      </c>
      <c r="B170" s="85">
        <v>0</v>
      </c>
      <c r="C170" s="85">
        <v>0</v>
      </c>
      <c r="D170" s="85">
        <v>0</v>
      </c>
      <c r="E170" s="85">
        <v>1</v>
      </c>
      <c r="F170" s="85">
        <v>0</v>
      </c>
      <c r="G170" s="85">
        <v>0</v>
      </c>
      <c r="H170" s="85">
        <v>0</v>
      </c>
      <c r="I170" s="85">
        <v>0</v>
      </c>
      <c r="J170" s="85">
        <v>0</v>
      </c>
      <c r="K170" s="85">
        <v>1</v>
      </c>
    </row>
    <row r="171" spans="1:11">
      <c r="A171" s="91" t="s">
        <v>59</v>
      </c>
      <c r="B171" s="85">
        <v>0</v>
      </c>
      <c r="C171" s="85">
        <v>0</v>
      </c>
      <c r="D171" s="85">
        <v>0</v>
      </c>
      <c r="E171" s="85">
        <v>0</v>
      </c>
      <c r="F171" s="85">
        <v>0</v>
      </c>
      <c r="G171" s="85">
        <v>0</v>
      </c>
      <c r="H171" s="85">
        <v>2</v>
      </c>
      <c r="I171" s="85">
        <v>0</v>
      </c>
      <c r="J171" s="85">
        <v>0</v>
      </c>
      <c r="K171" s="85">
        <v>2</v>
      </c>
    </row>
    <row r="172" spans="1:11">
      <c r="A172" s="91" t="s">
        <v>61</v>
      </c>
      <c r="B172" s="85">
        <v>0</v>
      </c>
      <c r="C172" s="85">
        <v>0</v>
      </c>
      <c r="D172" s="85">
        <v>0</v>
      </c>
      <c r="E172" s="85">
        <v>0</v>
      </c>
      <c r="F172" s="85">
        <v>0</v>
      </c>
      <c r="G172" s="85">
        <v>0</v>
      </c>
      <c r="H172" s="85">
        <v>0</v>
      </c>
      <c r="I172" s="85">
        <v>0</v>
      </c>
      <c r="J172" s="85">
        <v>3</v>
      </c>
      <c r="K172" s="85">
        <v>3</v>
      </c>
    </row>
    <row r="173" spans="1:11">
      <c r="A173" s="91" t="s">
        <v>605</v>
      </c>
      <c r="B173" s="85">
        <v>0</v>
      </c>
      <c r="C173" s="85">
        <v>0</v>
      </c>
      <c r="D173" s="85">
        <v>0</v>
      </c>
      <c r="E173" s="85">
        <v>0</v>
      </c>
      <c r="F173" s="85">
        <v>0</v>
      </c>
      <c r="G173" s="85">
        <v>0</v>
      </c>
      <c r="H173" s="85">
        <v>0</v>
      </c>
      <c r="I173" s="85">
        <v>0</v>
      </c>
      <c r="J173" s="85">
        <v>1</v>
      </c>
      <c r="K173" s="85">
        <v>1</v>
      </c>
    </row>
    <row r="174" spans="1:11">
      <c r="A174" s="91" t="s">
        <v>747</v>
      </c>
      <c r="B174" s="85">
        <v>0</v>
      </c>
      <c r="C174" s="85">
        <v>0</v>
      </c>
      <c r="D174" s="85">
        <v>0</v>
      </c>
      <c r="E174" s="85">
        <v>0</v>
      </c>
      <c r="F174" s="85">
        <v>0</v>
      </c>
      <c r="G174" s="85">
        <v>0</v>
      </c>
      <c r="H174" s="85">
        <v>0</v>
      </c>
      <c r="I174" s="85">
        <v>1</v>
      </c>
      <c r="J174" s="85">
        <v>0</v>
      </c>
      <c r="K174" s="85">
        <v>1</v>
      </c>
    </row>
    <row r="175" spans="1:11">
      <c r="A175" s="91" t="s">
        <v>688</v>
      </c>
      <c r="B175" s="85">
        <v>0</v>
      </c>
      <c r="C175" s="85">
        <v>0</v>
      </c>
      <c r="D175" s="85">
        <v>0</v>
      </c>
      <c r="E175" s="85">
        <v>1</v>
      </c>
      <c r="F175" s="85">
        <v>0</v>
      </c>
      <c r="G175" s="85">
        <v>0</v>
      </c>
      <c r="H175" s="85">
        <v>0</v>
      </c>
      <c r="I175" s="85">
        <v>0</v>
      </c>
      <c r="J175" s="85">
        <v>0</v>
      </c>
      <c r="K175" s="85">
        <v>1</v>
      </c>
    </row>
    <row r="176" spans="1:11">
      <c r="A176" s="91" t="s">
        <v>119</v>
      </c>
      <c r="B176" s="85">
        <v>0</v>
      </c>
      <c r="C176" s="85">
        <v>0</v>
      </c>
      <c r="D176" s="85">
        <v>0</v>
      </c>
      <c r="E176" s="85">
        <v>0</v>
      </c>
      <c r="F176" s="85">
        <v>0</v>
      </c>
      <c r="G176" s="85">
        <v>0</v>
      </c>
      <c r="H176" s="85">
        <v>0</v>
      </c>
      <c r="I176" s="85">
        <v>0</v>
      </c>
      <c r="J176" s="85">
        <v>3</v>
      </c>
      <c r="K176" s="85">
        <v>3</v>
      </c>
    </row>
    <row r="177" spans="1:11">
      <c r="A177" s="91" t="s">
        <v>565</v>
      </c>
      <c r="B177" s="85">
        <v>0</v>
      </c>
      <c r="C177" s="85">
        <v>0</v>
      </c>
      <c r="D177" s="85">
        <v>0</v>
      </c>
      <c r="E177" s="85">
        <v>0</v>
      </c>
      <c r="F177" s="85">
        <v>0</v>
      </c>
      <c r="G177" s="85">
        <v>0</v>
      </c>
      <c r="H177" s="85">
        <v>0</v>
      </c>
      <c r="I177" s="85">
        <v>0</v>
      </c>
      <c r="J177" s="85">
        <v>9</v>
      </c>
      <c r="K177" s="85">
        <v>9</v>
      </c>
    </row>
    <row r="178" spans="1:11">
      <c r="A178" s="91" t="s">
        <v>566</v>
      </c>
      <c r="B178" s="85">
        <v>0</v>
      </c>
      <c r="C178" s="85">
        <v>1</v>
      </c>
      <c r="D178" s="85">
        <v>0</v>
      </c>
      <c r="E178" s="85">
        <v>0</v>
      </c>
      <c r="F178" s="85">
        <v>0</v>
      </c>
      <c r="G178" s="85">
        <v>0</v>
      </c>
      <c r="H178" s="85">
        <v>0</v>
      </c>
      <c r="I178" s="85">
        <v>0</v>
      </c>
      <c r="J178" s="85">
        <v>0</v>
      </c>
      <c r="K178" s="85">
        <v>1</v>
      </c>
    </row>
    <row r="179" spans="1:11">
      <c r="A179" s="91" t="s">
        <v>567</v>
      </c>
      <c r="B179" s="85">
        <v>0</v>
      </c>
      <c r="C179" s="85">
        <v>0</v>
      </c>
      <c r="D179" s="85">
        <v>1</v>
      </c>
      <c r="E179" s="85">
        <v>0</v>
      </c>
      <c r="F179" s="85">
        <v>3</v>
      </c>
      <c r="G179" s="85">
        <v>2</v>
      </c>
      <c r="H179" s="85">
        <v>0</v>
      </c>
      <c r="I179" s="85">
        <v>0</v>
      </c>
      <c r="J179" s="85">
        <v>0</v>
      </c>
      <c r="K179" s="85">
        <v>6</v>
      </c>
    </row>
    <row r="180" spans="1:11">
      <c r="A180" s="91" t="s">
        <v>487</v>
      </c>
      <c r="B180" s="85">
        <v>0</v>
      </c>
      <c r="C180" s="85">
        <v>0</v>
      </c>
      <c r="D180" s="85">
        <v>8</v>
      </c>
      <c r="E180" s="85">
        <v>1</v>
      </c>
      <c r="F180" s="85">
        <v>0</v>
      </c>
      <c r="G180" s="85">
        <v>0</v>
      </c>
      <c r="H180" s="85">
        <v>0</v>
      </c>
      <c r="I180" s="85">
        <v>0</v>
      </c>
      <c r="J180" s="85">
        <v>0</v>
      </c>
      <c r="K180" s="85">
        <v>9</v>
      </c>
    </row>
    <row r="181" spans="1:11">
      <c r="A181" s="91" t="s">
        <v>667</v>
      </c>
      <c r="B181" s="85">
        <v>0</v>
      </c>
      <c r="C181" s="85">
        <v>0</v>
      </c>
      <c r="D181" s="85">
        <v>0</v>
      </c>
      <c r="E181" s="85">
        <v>0</v>
      </c>
      <c r="F181" s="85">
        <v>0</v>
      </c>
      <c r="G181" s="85">
        <v>0</v>
      </c>
      <c r="H181" s="85">
        <v>3</v>
      </c>
      <c r="I181" s="85">
        <v>0</v>
      </c>
      <c r="J181" s="85">
        <v>0</v>
      </c>
      <c r="K181" s="85">
        <v>3</v>
      </c>
    </row>
    <row r="182" spans="1:11">
      <c r="A182" s="91" t="s">
        <v>568</v>
      </c>
      <c r="B182" s="85">
        <v>0</v>
      </c>
      <c r="C182" s="85">
        <v>0</v>
      </c>
      <c r="D182" s="85">
        <v>1</v>
      </c>
      <c r="E182" s="85">
        <v>0</v>
      </c>
      <c r="F182" s="85">
        <v>0</v>
      </c>
      <c r="G182" s="85">
        <v>2</v>
      </c>
      <c r="H182" s="85">
        <v>0</v>
      </c>
      <c r="I182" s="85">
        <v>1</v>
      </c>
      <c r="J182" s="85">
        <v>0</v>
      </c>
      <c r="K182" s="85">
        <v>4</v>
      </c>
    </row>
    <row r="183" spans="1:11">
      <c r="A183" s="91" t="s">
        <v>606</v>
      </c>
      <c r="B183" s="85">
        <v>0</v>
      </c>
      <c r="C183" s="85">
        <v>0</v>
      </c>
      <c r="D183" s="85">
        <v>0</v>
      </c>
      <c r="E183" s="85">
        <v>0</v>
      </c>
      <c r="F183" s="85">
        <v>0</v>
      </c>
      <c r="G183" s="85">
        <v>0</v>
      </c>
      <c r="H183" s="85">
        <v>0</v>
      </c>
      <c r="I183" s="85">
        <v>2</v>
      </c>
      <c r="J183" s="85">
        <v>0</v>
      </c>
      <c r="K183" s="85">
        <v>2</v>
      </c>
    </row>
    <row r="184" spans="1:11">
      <c r="A184" s="91" t="s">
        <v>569</v>
      </c>
      <c r="B184" s="85">
        <v>0</v>
      </c>
      <c r="C184" s="85">
        <v>0</v>
      </c>
      <c r="D184" s="85">
        <v>0</v>
      </c>
      <c r="E184" s="85">
        <v>0</v>
      </c>
      <c r="F184" s="85">
        <v>0</v>
      </c>
      <c r="G184" s="85">
        <v>0</v>
      </c>
      <c r="H184" s="85">
        <v>0</v>
      </c>
      <c r="I184" s="85">
        <v>9</v>
      </c>
      <c r="J184" s="85">
        <v>16</v>
      </c>
      <c r="K184" s="85">
        <v>25</v>
      </c>
    </row>
    <row r="185" spans="1:11">
      <c r="A185" s="91" t="s">
        <v>121</v>
      </c>
      <c r="B185" s="85">
        <v>0</v>
      </c>
      <c r="C185" s="85">
        <v>0</v>
      </c>
      <c r="D185" s="85">
        <v>0</v>
      </c>
      <c r="E185" s="85">
        <v>0</v>
      </c>
      <c r="F185" s="85">
        <v>0</v>
      </c>
      <c r="G185" s="85">
        <v>0</v>
      </c>
      <c r="H185" s="85">
        <v>0</v>
      </c>
      <c r="I185" s="85">
        <v>1</v>
      </c>
      <c r="J185" s="85">
        <v>0</v>
      </c>
      <c r="K185" s="85">
        <v>1</v>
      </c>
    </row>
    <row r="186" spans="1:11">
      <c r="A186" s="91" t="s">
        <v>636</v>
      </c>
      <c r="B186" s="85">
        <v>0</v>
      </c>
      <c r="C186" s="85">
        <v>0</v>
      </c>
      <c r="D186" s="85">
        <v>0</v>
      </c>
      <c r="E186" s="85">
        <v>0</v>
      </c>
      <c r="F186" s="85">
        <v>0</v>
      </c>
      <c r="G186" s="85">
        <v>2</v>
      </c>
      <c r="H186" s="85">
        <v>0</v>
      </c>
      <c r="I186" s="85">
        <v>0</v>
      </c>
      <c r="J186" s="85">
        <v>1</v>
      </c>
      <c r="K186" s="85">
        <v>3</v>
      </c>
    </row>
    <row r="187" spans="1:11">
      <c r="A187" s="91" t="s">
        <v>117</v>
      </c>
      <c r="B187" s="85">
        <v>0</v>
      </c>
      <c r="C187" s="85">
        <v>0</v>
      </c>
      <c r="D187" s="85">
        <v>0</v>
      </c>
      <c r="E187" s="85">
        <v>0</v>
      </c>
      <c r="F187" s="85">
        <v>0</v>
      </c>
      <c r="G187" s="85">
        <v>2</v>
      </c>
      <c r="H187" s="85">
        <v>0</v>
      </c>
      <c r="I187" s="85">
        <v>8</v>
      </c>
      <c r="J187" s="85">
        <v>2</v>
      </c>
      <c r="K187" s="85">
        <v>12</v>
      </c>
    </row>
    <row r="188" spans="1:11">
      <c r="A188" s="91" t="s">
        <v>637</v>
      </c>
      <c r="B188" s="85">
        <v>0</v>
      </c>
      <c r="C188" s="85">
        <v>0</v>
      </c>
      <c r="D188" s="85">
        <v>1</v>
      </c>
      <c r="E188" s="85">
        <v>0</v>
      </c>
      <c r="F188" s="85">
        <v>0</v>
      </c>
      <c r="G188" s="85">
        <v>0</v>
      </c>
      <c r="H188" s="85">
        <v>0</v>
      </c>
      <c r="I188" s="85">
        <v>0</v>
      </c>
      <c r="J188" s="85">
        <v>0</v>
      </c>
      <c r="K188" s="85">
        <v>1</v>
      </c>
    </row>
    <row r="189" spans="1:11">
      <c r="A189" s="91" t="s">
        <v>638</v>
      </c>
      <c r="B189" s="85">
        <v>0</v>
      </c>
      <c r="C189" s="85">
        <v>0</v>
      </c>
      <c r="D189" s="85">
        <v>0</v>
      </c>
      <c r="E189" s="85">
        <v>0</v>
      </c>
      <c r="F189" s="85">
        <v>0</v>
      </c>
      <c r="G189" s="85">
        <v>0</v>
      </c>
      <c r="H189" s="85">
        <v>2</v>
      </c>
      <c r="I189" s="85">
        <v>0</v>
      </c>
      <c r="J189" s="85">
        <v>0</v>
      </c>
      <c r="K189" s="85">
        <v>2</v>
      </c>
    </row>
    <row r="190" spans="1:11">
      <c r="A190" s="91" t="s">
        <v>499</v>
      </c>
      <c r="B190" s="85">
        <v>0</v>
      </c>
      <c r="C190" s="85">
        <v>0</v>
      </c>
      <c r="D190" s="85">
        <v>3</v>
      </c>
      <c r="E190" s="85">
        <v>0</v>
      </c>
      <c r="F190" s="85">
        <v>0</v>
      </c>
      <c r="G190" s="85">
        <v>0</v>
      </c>
      <c r="H190" s="85">
        <v>0</v>
      </c>
      <c r="I190" s="85">
        <v>0</v>
      </c>
      <c r="J190" s="85">
        <v>0</v>
      </c>
      <c r="K190" s="85">
        <v>3</v>
      </c>
    </row>
    <row r="191" spans="1:11">
      <c r="A191" s="91" t="s">
        <v>488</v>
      </c>
      <c r="B191" s="85">
        <v>0</v>
      </c>
      <c r="C191" s="85">
        <v>2</v>
      </c>
      <c r="D191" s="85">
        <v>3</v>
      </c>
      <c r="E191" s="85">
        <v>0</v>
      </c>
      <c r="F191" s="85">
        <v>0</v>
      </c>
      <c r="G191" s="85">
        <v>0</v>
      </c>
      <c r="H191" s="85">
        <v>0</v>
      </c>
      <c r="I191" s="85">
        <v>0</v>
      </c>
      <c r="J191" s="85">
        <v>0</v>
      </c>
      <c r="K191" s="85">
        <v>5</v>
      </c>
    </row>
    <row r="192" spans="1:11">
      <c r="A192" s="91" t="s">
        <v>748</v>
      </c>
      <c r="B192" s="85">
        <v>0</v>
      </c>
      <c r="C192" s="85">
        <v>0</v>
      </c>
      <c r="D192" s="85">
        <v>2</v>
      </c>
      <c r="E192" s="85">
        <v>0</v>
      </c>
      <c r="F192" s="85">
        <v>0</v>
      </c>
      <c r="G192" s="85">
        <v>0</v>
      </c>
      <c r="H192" s="85">
        <v>0</v>
      </c>
      <c r="I192" s="85">
        <v>0</v>
      </c>
      <c r="J192" s="85">
        <v>0</v>
      </c>
      <c r="K192" s="85">
        <v>2</v>
      </c>
    </row>
    <row r="193" spans="1:11">
      <c r="A193" s="88" t="s">
        <v>24</v>
      </c>
      <c r="B193" s="87">
        <v>0</v>
      </c>
      <c r="C193" s="87">
        <v>11</v>
      </c>
      <c r="D193" s="87">
        <v>15</v>
      </c>
      <c r="E193" s="87">
        <v>2</v>
      </c>
      <c r="F193" s="87">
        <v>9</v>
      </c>
      <c r="G193" s="87">
        <v>3</v>
      </c>
      <c r="H193" s="87">
        <v>16</v>
      </c>
      <c r="I193" s="87">
        <v>7</v>
      </c>
      <c r="J193" s="87">
        <v>5</v>
      </c>
      <c r="K193" s="87">
        <v>68</v>
      </c>
    </row>
    <row r="194" spans="1:11">
      <c r="A194" s="91" t="s">
        <v>570</v>
      </c>
      <c r="B194" s="85">
        <v>0</v>
      </c>
      <c r="C194" s="85">
        <v>0</v>
      </c>
      <c r="D194" s="85">
        <v>0</v>
      </c>
      <c r="E194" s="85">
        <v>0</v>
      </c>
      <c r="F194" s="85">
        <v>0</v>
      </c>
      <c r="G194" s="85">
        <v>0</v>
      </c>
      <c r="H194" s="85">
        <v>2</v>
      </c>
      <c r="I194" s="85">
        <v>0</v>
      </c>
      <c r="J194" s="85">
        <v>0</v>
      </c>
      <c r="K194" s="85">
        <v>2</v>
      </c>
    </row>
    <row r="195" spans="1:11">
      <c r="A195" s="91" t="s">
        <v>116</v>
      </c>
      <c r="B195" s="85">
        <v>0</v>
      </c>
      <c r="C195" s="85">
        <v>3</v>
      </c>
      <c r="D195" s="85">
        <v>0</v>
      </c>
      <c r="E195" s="85">
        <v>0</v>
      </c>
      <c r="F195" s="85">
        <v>0</v>
      </c>
      <c r="G195" s="85">
        <v>0</v>
      </c>
      <c r="H195" s="85">
        <v>0</v>
      </c>
      <c r="I195" s="85">
        <v>0</v>
      </c>
      <c r="J195" s="85">
        <v>0</v>
      </c>
      <c r="K195" s="85">
        <v>3</v>
      </c>
    </row>
    <row r="196" spans="1:11">
      <c r="A196" s="91" t="s">
        <v>511</v>
      </c>
      <c r="B196" s="85">
        <v>0</v>
      </c>
      <c r="C196" s="85">
        <v>1</v>
      </c>
      <c r="D196" s="85">
        <v>0</v>
      </c>
      <c r="E196" s="85">
        <v>0</v>
      </c>
      <c r="F196" s="85">
        <v>0</v>
      </c>
      <c r="G196" s="85">
        <v>0</v>
      </c>
      <c r="H196" s="85">
        <v>0</v>
      </c>
      <c r="I196" s="85">
        <v>0</v>
      </c>
      <c r="J196" s="85">
        <v>0</v>
      </c>
      <c r="K196" s="85">
        <v>1</v>
      </c>
    </row>
    <row r="197" spans="1:11">
      <c r="A197" s="91" t="s">
        <v>489</v>
      </c>
      <c r="B197" s="85">
        <v>0</v>
      </c>
      <c r="C197" s="85">
        <v>0</v>
      </c>
      <c r="D197" s="85">
        <v>2</v>
      </c>
      <c r="E197" s="85">
        <v>0</v>
      </c>
      <c r="F197" s="85">
        <v>0</v>
      </c>
      <c r="G197" s="85">
        <v>0</v>
      </c>
      <c r="H197" s="85">
        <v>3</v>
      </c>
      <c r="I197" s="85">
        <v>1</v>
      </c>
      <c r="J197" s="85">
        <v>0</v>
      </c>
      <c r="K197" s="85">
        <v>6</v>
      </c>
    </row>
    <row r="198" spans="1:11">
      <c r="A198" s="91" t="s">
        <v>120</v>
      </c>
      <c r="B198" s="85">
        <v>0</v>
      </c>
      <c r="C198" s="85">
        <v>0</v>
      </c>
      <c r="D198" s="85">
        <v>0</v>
      </c>
      <c r="E198" s="85">
        <v>0</v>
      </c>
      <c r="F198" s="85">
        <v>1</v>
      </c>
      <c r="G198" s="85">
        <v>1</v>
      </c>
      <c r="H198" s="85">
        <v>4</v>
      </c>
      <c r="I198" s="85">
        <v>3</v>
      </c>
      <c r="J198" s="85">
        <v>1</v>
      </c>
      <c r="K198" s="85">
        <v>10</v>
      </c>
    </row>
    <row r="199" spans="1:11">
      <c r="A199" s="91" t="s">
        <v>668</v>
      </c>
      <c r="B199" s="85">
        <v>0</v>
      </c>
      <c r="C199" s="85">
        <v>0</v>
      </c>
      <c r="D199" s="85">
        <v>0</v>
      </c>
      <c r="E199" s="85">
        <v>0</v>
      </c>
      <c r="F199" s="85">
        <v>0</v>
      </c>
      <c r="G199" s="85">
        <v>0</v>
      </c>
      <c r="H199" s="85">
        <v>0</v>
      </c>
      <c r="I199" s="85">
        <v>1</v>
      </c>
      <c r="J199" s="85">
        <v>0</v>
      </c>
      <c r="K199" s="85">
        <v>1</v>
      </c>
    </row>
    <row r="200" spans="1:11">
      <c r="A200" s="91" t="s">
        <v>118</v>
      </c>
      <c r="B200" s="85">
        <v>0</v>
      </c>
      <c r="C200" s="85">
        <v>0</v>
      </c>
      <c r="D200" s="85">
        <v>3</v>
      </c>
      <c r="E200" s="85">
        <v>0</v>
      </c>
      <c r="F200" s="85">
        <v>2</v>
      </c>
      <c r="G200" s="85">
        <v>0</v>
      </c>
      <c r="H200" s="85">
        <v>2</v>
      </c>
      <c r="I200" s="85">
        <v>0</v>
      </c>
      <c r="J200" s="85">
        <v>0</v>
      </c>
      <c r="K200" s="85">
        <v>7</v>
      </c>
    </row>
    <row r="201" spans="1:11">
      <c r="A201" s="91" t="s">
        <v>63</v>
      </c>
      <c r="B201" s="85">
        <v>0</v>
      </c>
      <c r="C201" s="85">
        <v>2</v>
      </c>
      <c r="D201" s="85">
        <v>0</v>
      </c>
      <c r="E201" s="85">
        <v>0</v>
      </c>
      <c r="F201" s="85">
        <v>0</v>
      </c>
      <c r="G201" s="85">
        <v>0</v>
      </c>
      <c r="H201" s="85">
        <v>0</v>
      </c>
      <c r="I201" s="85">
        <v>0</v>
      </c>
      <c r="J201" s="85">
        <v>0</v>
      </c>
      <c r="K201" s="85">
        <v>2</v>
      </c>
    </row>
    <row r="202" spans="1:11">
      <c r="A202" s="91" t="s">
        <v>119</v>
      </c>
      <c r="B202" s="85">
        <v>0</v>
      </c>
      <c r="C202" s="85">
        <v>2</v>
      </c>
      <c r="D202" s="85">
        <v>3</v>
      </c>
      <c r="E202" s="85">
        <v>2</v>
      </c>
      <c r="F202" s="85">
        <v>0</v>
      </c>
      <c r="G202" s="85">
        <v>2</v>
      </c>
      <c r="H202" s="85">
        <v>3</v>
      </c>
      <c r="I202" s="85">
        <v>0</v>
      </c>
      <c r="J202" s="85">
        <v>0</v>
      </c>
      <c r="K202" s="85">
        <v>12</v>
      </c>
    </row>
    <row r="203" spans="1:11">
      <c r="A203" s="91" t="s">
        <v>487</v>
      </c>
      <c r="B203" s="85">
        <v>0</v>
      </c>
      <c r="C203" s="85">
        <v>3</v>
      </c>
      <c r="D203" s="85">
        <v>2</v>
      </c>
      <c r="E203" s="85">
        <v>0</v>
      </c>
      <c r="F203" s="85">
        <v>0</v>
      </c>
      <c r="G203" s="85">
        <v>0</v>
      </c>
      <c r="H203" s="85">
        <v>0</v>
      </c>
      <c r="I203" s="85">
        <v>0</v>
      </c>
      <c r="J203" s="85">
        <v>0</v>
      </c>
      <c r="K203" s="85">
        <v>5</v>
      </c>
    </row>
    <row r="204" spans="1:11">
      <c r="A204" s="91" t="s">
        <v>117</v>
      </c>
      <c r="B204" s="85">
        <v>0</v>
      </c>
      <c r="C204" s="85">
        <v>0</v>
      </c>
      <c r="D204" s="85">
        <v>0</v>
      </c>
      <c r="E204" s="85">
        <v>0</v>
      </c>
      <c r="F204" s="85">
        <v>0</v>
      </c>
      <c r="G204" s="85">
        <v>0</v>
      </c>
      <c r="H204" s="85">
        <v>0</v>
      </c>
      <c r="I204" s="85">
        <v>1</v>
      </c>
      <c r="J204" s="85">
        <v>1</v>
      </c>
      <c r="K204" s="85">
        <v>2</v>
      </c>
    </row>
    <row r="205" spans="1:11">
      <c r="A205" s="91" t="s">
        <v>639</v>
      </c>
      <c r="B205" s="85">
        <v>0</v>
      </c>
      <c r="C205" s="85">
        <v>0</v>
      </c>
      <c r="D205" s="85">
        <v>3</v>
      </c>
      <c r="E205" s="85">
        <v>0</v>
      </c>
      <c r="F205" s="85">
        <v>3</v>
      </c>
      <c r="G205" s="85">
        <v>0</v>
      </c>
      <c r="H205" s="85">
        <v>0</v>
      </c>
      <c r="I205" s="85">
        <v>0</v>
      </c>
      <c r="J205" s="85">
        <v>0</v>
      </c>
      <c r="K205" s="85">
        <v>6</v>
      </c>
    </row>
    <row r="206" spans="1:11">
      <c r="A206" s="91" t="s">
        <v>689</v>
      </c>
      <c r="B206" s="85">
        <v>0</v>
      </c>
      <c r="C206" s="85">
        <v>0</v>
      </c>
      <c r="D206" s="85">
        <v>2</v>
      </c>
      <c r="E206" s="85">
        <v>0</v>
      </c>
      <c r="F206" s="85">
        <v>1</v>
      </c>
      <c r="G206" s="85">
        <v>0</v>
      </c>
      <c r="H206" s="85">
        <v>1</v>
      </c>
      <c r="I206" s="85">
        <v>1</v>
      </c>
      <c r="J206" s="85">
        <v>0</v>
      </c>
      <c r="K206" s="85">
        <v>5</v>
      </c>
    </row>
    <row r="207" spans="1:11">
      <c r="A207" s="91" t="s">
        <v>512</v>
      </c>
      <c r="B207" s="85">
        <v>0</v>
      </c>
      <c r="C207" s="85">
        <v>0</v>
      </c>
      <c r="D207" s="85">
        <v>0</v>
      </c>
      <c r="E207" s="85">
        <v>0</v>
      </c>
      <c r="F207" s="85">
        <v>0</v>
      </c>
      <c r="G207" s="85">
        <v>0</v>
      </c>
      <c r="H207" s="85">
        <v>0</v>
      </c>
      <c r="I207" s="85">
        <v>0</v>
      </c>
      <c r="J207" s="85">
        <v>3</v>
      </c>
      <c r="K207" s="85">
        <v>3</v>
      </c>
    </row>
    <row r="208" spans="1:11">
      <c r="A208" s="91" t="s">
        <v>749</v>
      </c>
      <c r="B208" s="85">
        <v>0</v>
      </c>
      <c r="C208" s="85">
        <v>0</v>
      </c>
      <c r="D208" s="85">
        <v>0</v>
      </c>
      <c r="E208" s="85">
        <v>0</v>
      </c>
      <c r="F208" s="85">
        <v>1</v>
      </c>
      <c r="G208" s="85">
        <v>0</v>
      </c>
      <c r="H208" s="85">
        <v>0</v>
      </c>
      <c r="I208" s="85">
        <v>0</v>
      </c>
      <c r="J208" s="85">
        <v>0</v>
      </c>
      <c r="K208" s="85">
        <v>1</v>
      </c>
    </row>
    <row r="209" spans="1:11">
      <c r="A209" s="91" t="s">
        <v>607</v>
      </c>
      <c r="B209" s="85">
        <v>0</v>
      </c>
      <c r="C209" s="85">
        <v>0</v>
      </c>
      <c r="D209" s="85">
        <v>0</v>
      </c>
      <c r="E209" s="85">
        <v>0</v>
      </c>
      <c r="F209" s="85">
        <v>1</v>
      </c>
      <c r="G209" s="85">
        <v>0</v>
      </c>
      <c r="H209" s="85">
        <v>1</v>
      </c>
      <c r="I209" s="85">
        <v>0</v>
      </c>
      <c r="J209" s="85">
        <v>0</v>
      </c>
      <c r="K209" s="85">
        <v>2</v>
      </c>
    </row>
    <row r="210" spans="1:11">
      <c r="A210" s="91"/>
      <c r="B210" s="85"/>
      <c r="C210" s="85"/>
      <c r="D210" s="85"/>
      <c r="E210" s="85"/>
      <c r="F210" s="85"/>
      <c r="G210" s="85"/>
      <c r="H210" s="85"/>
      <c r="I210" s="85"/>
      <c r="J210" s="85"/>
      <c r="K210" s="85"/>
    </row>
    <row r="211" spans="1:11">
      <c r="A211" s="86" t="s">
        <v>25</v>
      </c>
      <c r="B211" s="87">
        <v>0</v>
      </c>
      <c r="C211" s="87">
        <v>2</v>
      </c>
      <c r="D211" s="87">
        <v>2</v>
      </c>
      <c r="E211" s="87">
        <v>2</v>
      </c>
      <c r="F211" s="87">
        <v>6</v>
      </c>
      <c r="G211" s="87">
        <v>10</v>
      </c>
      <c r="H211" s="87">
        <v>7</v>
      </c>
      <c r="I211" s="87">
        <v>67</v>
      </c>
      <c r="J211" s="87">
        <v>180</v>
      </c>
      <c r="K211" s="87">
        <v>276</v>
      </c>
    </row>
    <row r="212" spans="1:11">
      <c r="A212" s="88" t="s">
        <v>26</v>
      </c>
      <c r="B212" s="87">
        <v>0</v>
      </c>
      <c r="C212" s="87">
        <v>1</v>
      </c>
      <c r="D212" s="87">
        <v>2</v>
      </c>
      <c r="E212" s="87">
        <v>2</v>
      </c>
      <c r="F212" s="87">
        <v>6</v>
      </c>
      <c r="G212" s="87">
        <v>1</v>
      </c>
      <c r="H212" s="87">
        <v>2</v>
      </c>
      <c r="I212" s="87">
        <v>0</v>
      </c>
      <c r="J212" s="87">
        <v>1</v>
      </c>
      <c r="K212" s="87">
        <v>15</v>
      </c>
    </row>
    <row r="213" spans="1:11">
      <c r="A213" s="91" t="s">
        <v>750</v>
      </c>
      <c r="B213" s="85">
        <v>0</v>
      </c>
      <c r="C213" s="85">
        <v>0</v>
      </c>
      <c r="D213" s="85">
        <v>0</v>
      </c>
      <c r="E213" s="85">
        <v>0</v>
      </c>
      <c r="F213" s="85">
        <v>1</v>
      </c>
      <c r="G213" s="85">
        <v>0</v>
      </c>
      <c r="H213" s="85">
        <v>0</v>
      </c>
      <c r="I213" s="85">
        <v>0</v>
      </c>
      <c r="J213" s="85">
        <v>0</v>
      </c>
      <c r="K213" s="85">
        <v>1</v>
      </c>
    </row>
    <row r="214" spans="1:11">
      <c r="A214" s="91" t="s">
        <v>570</v>
      </c>
      <c r="B214" s="85">
        <v>0</v>
      </c>
      <c r="C214" s="85">
        <v>0</v>
      </c>
      <c r="D214" s="85">
        <v>0</v>
      </c>
      <c r="E214" s="85">
        <v>0</v>
      </c>
      <c r="F214" s="85">
        <v>1</v>
      </c>
      <c r="G214" s="85">
        <v>0</v>
      </c>
      <c r="H214" s="85">
        <v>0</v>
      </c>
      <c r="I214" s="85">
        <v>0</v>
      </c>
      <c r="J214" s="85">
        <v>0</v>
      </c>
      <c r="K214" s="85">
        <v>1</v>
      </c>
    </row>
    <row r="215" spans="1:11">
      <c r="A215" s="91" t="s">
        <v>516</v>
      </c>
      <c r="B215" s="85">
        <v>0</v>
      </c>
      <c r="C215" s="85">
        <v>1</v>
      </c>
      <c r="D215" s="85">
        <v>2</v>
      </c>
      <c r="E215" s="85">
        <v>0</v>
      </c>
      <c r="F215" s="85">
        <v>1</v>
      </c>
      <c r="G215" s="85">
        <v>1</v>
      </c>
      <c r="H215" s="85">
        <v>0</v>
      </c>
      <c r="I215" s="85">
        <v>0</v>
      </c>
      <c r="J215" s="85">
        <v>1</v>
      </c>
      <c r="K215" s="85">
        <v>6</v>
      </c>
    </row>
    <row r="216" spans="1:11">
      <c r="A216" s="91" t="s">
        <v>120</v>
      </c>
      <c r="B216" s="85">
        <v>0</v>
      </c>
      <c r="C216" s="85">
        <v>0</v>
      </c>
      <c r="D216" s="85">
        <v>0</v>
      </c>
      <c r="E216" s="85">
        <v>1</v>
      </c>
      <c r="F216" s="85">
        <v>0</v>
      </c>
      <c r="G216" s="85">
        <v>0</v>
      </c>
      <c r="H216" s="85">
        <v>0</v>
      </c>
      <c r="I216" s="85">
        <v>0</v>
      </c>
      <c r="J216" s="85">
        <v>0</v>
      </c>
      <c r="K216" s="85">
        <v>1</v>
      </c>
    </row>
    <row r="217" spans="1:11">
      <c r="A217" s="91" t="s">
        <v>669</v>
      </c>
      <c r="B217" s="85">
        <v>0</v>
      </c>
      <c r="C217" s="85">
        <v>0</v>
      </c>
      <c r="D217" s="85">
        <v>0</v>
      </c>
      <c r="E217" s="85">
        <v>0</v>
      </c>
      <c r="F217" s="85">
        <v>1</v>
      </c>
      <c r="G217" s="85">
        <v>0</v>
      </c>
      <c r="H217" s="85">
        <v>0</v>
      </c>
      <c r="I217" s="85">
        <v>0</v>
      </c>
      <c r="J217" s="85">
        <v>0</v>
      </c>
      <c r="K217" s="85">
        <v>1</v>
      </c>
    </row>
    <row r="218" spans="1:11">
      <c r="A218" s="91" t="s">
        <v>505</v>
      </c>
      <c r="B218" s="85">
        <v>0</v>
      </c>
      <c r="C218" s="85">
        <v>0</v>
      </c>
      <c r="D218" s="85">
        <v>0</v>
      </c>
      <c r="E218" s="85">
        <v>1</v>
      </c>
      <c r="F218" s="85">
        <v>0</v>
      </c>
      <c r="G218" s="85">
        <v>0</v>
      </c>
      <c r="H218" s="85">
        <v>1</v>
      </c>
      <c r="I218" s="85">
        <v>0</v>
      </c>
      <c r="J218" s="85">
        <v>0</v>
      </c>
      <c r="K218" s="85">
        <v>2</v>
      </c>
    </row>
    <row r="219" spans="1:11">
      <c r="A219" s="91" t="s">
        <v>119</v>
      </c>
      <c r="B219" s="85">
        <v>0</v>
      </c>
      <c r="C219" s="85">
        <v>0</v>
      </c>
      <c r="D219" s="85">
        <v>0</v>
      </c>
      <c r="E219" s="85">
        <v>0</v>
      </c>
      <c r="F219" s="85">
        <v>2</v>
      </c>
      <c r="G219" s="85">
        <v>0</v>
      </c>
      <c r="H219" s="85">
        <v>0</v>
      </c>
      <c r="I219" s="85">
        <v>0</v>
      </c>
      <c r="J219" s="85">
        <v>0</v>
      </c>
      <c r="K219" s="85">
        <v>2</v>
      </c>
    </row>
    <row r="220" spans="1:11">
      <c r="A220" s="91" t="s">
        <v>528</v>
      </c>
      <c r="B220" s="85">
        <v>0</v>
      </c>
      <c r="C220" s="85">
        <v>0</v>
      </c>
      <c r="D220" s="85">
        <v>0</v>
      </c>
      <c r="E220" s="85">
        <v>0</v>
      </c>
      <c r="F220" s="85">
        <v>0</v>
      </c>
      <c r="G220" s="85">
        <v>0</v>
      </c>
      <c r="H220" s="85">
        <v>1</v>
      </c>
      <c r="I220" s="85">
        <v>0</v>
      </c>
      <c r="J220" s="85">
        <v>0</v>
      </c>
      <c r="K220" s="85">
        <v>1</v>
      </c>
    </row>
    <row r="221" spans="1:11">
      <c r="A221" s="88" t="s">
        <v>27</v>
      </c>
      <c r="B221" s="87">
        <v>0</v>
      </c>
      <c r="C221" s="87">
        <v>0</v>
      </c>
      <c r="D221" s="87">
        <v>0</v>
      </c>
      <c r="E221" s="87">
        <v>0</v>
      </c>
      <c r="F221" s="87">
        <v>0</v>
      </c>
      <c r="G221" s="87">
        <v>0</v>
      </c>
      <c r="H221" s="87">
        <v>0</v>
      </c>
      <c r="I221" s="87">
        <v>0</v>
      </c>
      <c r="J221" s="87">
        <v>4</v>
      </c>
      <c r="K221" s="87">
        <v>4</v>
      </c>
    </row>
    <row r="222" spans="1:11">
      <c r="A222" s="91" t="s">
        <v>490</v>
      </c>
      <c r="B222" s="85">
        <v>0</v>
      </c>
      <c r="C222" s="85">
        <v>0</v>
      </c>
      <c r="D222" s="85">
        <v>0</v>
      </c>
      <c r="E222" s="85">
        <v>0</v>
      </c>
      <c r="F222" s="85">
        <v>0</v>
      </c>
      <c r="G222" s="85">
        <v>0</v>
      </c>
      <c r="H222" s="85">
        <v>0</v>
      </c>
      <c r="I222" s="85">
        <v>0</v>
      </c>
      <c r="J222" s="85">
        <v>3</v>
      </c>
      <c r="K222" s="85">
        <v>3</v>
      </c>
    </row>
    <row r="223" spans="1:11">
      <c r="A223" s="91" t="s">
        <v>512</v>
      </c>
      <c r="B223" s="85">
        <v>0</v>
      </c>
      <c r="C223" s="85">
        <v>0</v>
      </c>
      <c r="D223" s="85">
        <v>0</v>
      </c>
      <c r="E223" s="85">
        <v>0</v>
      </c>
      <c r="F223" s="85">
        <v>0</v>
      </c>
      <c r="G223" s="85">
        <v>0</v>
      </c>
      <c r="H223" s="85">
        <v>0</v>
      </c>
      <c r="I223" s="85">
        <v>0</v>
      </c>
      <c r="J223" s="85">
        <v>1</v>
      </c>
      <c r="K223" s="85">
        <v>1</v>
      </c>
    </row>
    <row r="224" spans="1:11">
      <c r="A224" s="88" t="s">
        <v>28</v>
      </c>
      <c r="B224" s="87">
        <v>0</v>
      </c>
      <c r="C224" s="87">
        <v>0</v>
      </c>
      <c r="D224" s="87">
        <v>0</v>
      </c>
      <c r="E224" s="87">
        <v>0</v>
      </c>
      <c r="F224" s="87">
        <v>0</v>
      </c>
      <c r="G224" s="87">
        <v>0</v>
      </c>
      <c r="H224" s="87">
        <v>0</v>
      </c>
      <c r="I224" s="87">
        <v>22</v>
      </c>
      <c r="J224" s="87">
        <v>88</v>
      </c>
      <c r="K224" s="87">
        <v>110</v>
      </c>
    </row>
    <row r="225" spans="1:11">
      <c r="A225" s="91" t="s">
        <v>489</v>
      </c>
      <c r="B225" s="85">
        <v>0</v>
      </c>
      <c r="C225" s="85">
        <v>0</v>
      </c>
      <c r="D225" s="85">
        <v>0</v>
      </c>
      <c r="E225" s="85">
        <v>0</v>
      </c>
      <c r="F225" s="85">
        <v>0</v>
      </c>
      <c r="G225" s="85">
        <v>0</v>
      </c>
      <c r="H225" s="85">
        <v>0</v>
      </c>
      <c r="I225" s="85">
        <v>4</v>
      </c>
      <c r="J225" s="85">
        <v>3</v>
      </c>
      <c r="K225" s="85">
        <v>7</v>
      </c>
    </row>
    <row r="226" spans="1:11">
      <c r="A226" s="91" t="s">
        <v>120</v>
      </c>
      <c r="B226" s="85">
        <v>0</v>
      </c>
      <c r="C226" s="85">
        <v>0</v>
      </c>
      <c r="D226" s="85">
        <v>0</v>
      </c>
      <c r="E226" s="85">
        <v>0</v>
      </c>
      <c r="F226" s="85">
        <v>0</v>
      </c>
      <c r="G226" s="85">
        <v>0</v>
      </c>
      <c r="H226" s="85">
        <v>0</v>
      </c>
      <c r="I226" s="85">
        <v>10</v>
      </c>
      <c r="J226" s="85">
        <v>24</v>
      </c>
      <c r="K226" s="85">
        <v>34</v>
      </c>
    </row>
    <row r="227" spans="1:11">
      <c r="A227" s="91" t="s">
        <v>515</v>
      </c>
      <c r="B227" s="85">
        <v>0</v>
      </c>
      <c r="C227" s="85">
        <v>0</v>
      </c>
      <c r="D227" s="85">
        <v>0</v>
      </c>
      <c r="E227" s="85">
        <v>0</v>
      </c>
      <c r="F227" s="85">
        <v>0</v>
      </c>
      <c r="G227" s="85">
        <v>0</v>
      </c>
      <c r="H227" s="85">
        <v>0</v>
      </c>
      <c r="I227" s="85">
        <v>0</v>
      </c>
      <c r="J227" s="85">
        <v>2</v>
      </c>
      <c r="K227" s="85">
        <v>2</v>
      </c>
    </row>
    <row r="228" spans="1:11">
      <c r="A228" s="91" t="s">
        <v>608</v>
      </c>
      <c r="B228" s="85">
        <v>0</v>
      </c>
      <c r="C228" s="85">
        <v>0</v>
      </c>
      <c r="D228" s="85">
        <v>0</v>
      </c>
      <c r="E228" s="85">
        <v>0</v>
      </c>
      <c r="F228" s="85">
        <v>0</v>
      </c>
      <c r="G228" s="85">
        <v>0</v>
      </c>
      <c r="H228" s="85">
        <v>0</v>
      </c>
      <c r="I228" s="85">
        <v>0</v>
      </c>
      <c r="J228" s="85">
        <v>4</v>
      </c>
      <c r="K228" s="85">
        <v>4</v>
      </c>
    </row>
    <row r="229" spans="1:11">
      <c r="A229" s="91" t="s">
        <v>118</v>
      </c>
      <c r="B229" s="85">
        <v>0</v>
      </c>
      <c r="C229" s="85">
        <v>0</v>
      </c>
      <c r="D229" s="85">
        <v>0</v>
      </c>
      <c r="E229" s="85">
        <v>0</v>
      </c>
      <c r="F229" s="85">
        <v>0</v>
      </c>
      <c r="G229" s="85">
        <v>0</v>
      </c>
      <c r="H229" s="85">
        <v>0</v>
      </c>
      <c r="I229" s="85">
        <v>2</v>
      </c>
      <c r="J229" s="85">
        <v>8</v>
      </c>
      <c r="K229" s="85">
        <v>10</v>
      </c>
    </row>
    <row r="230" spans="1:11">
      <c r="A230" s="91" t="s">
        <v>63</v>
      </c>
      <c r="B230" s="85">
        <v>0</v>
      </c>
      <c r="C230" s="85">
        <v>0</v>
      </c>
      <c r="D230" s="85">
        <v>0</v>
      </c>
      <c r="E230" s="85">
        <v>0</v>
      </c>
      <c r="F230" s="85">
        <v>0</v>
      </c>
      <c r="G230" s="85">
        <v>0</v>
      </c>
      <c r="H230" s="85">
        <v>0</v>
      </c>
      <c r="I230" s="85">
        <v>1</v>
      </c>
      <c r="J230" s="85">
        <v>4</v>
      </c>
      <c r="K230" s="85">
        <v>5</v>
      </c>
    </row>
    <row r="231" spans="1:11">
      <c r="A231" s="91" t="s">
        <v>119</v>
      </c>
      <c r="B231" s="85">
        <v>0</v>
      </c>
      <c r="C231" s="85">
        <v>0</v>
      </c>
      <c r="D231" s="85">
        <v>0</v>
      </c>
      <c r="E231" s="85">
        <v>0</v>
      </c>
      <c r="F231" s="85">
        <v>0</v>
      </c>
      <c r="G231" s="85">
        <v>0</v>
      </c>
      <c r="H231" s="85">
        <v>0</v>
      </c>
      <c r="I231" s="85">
        <v>2</v>
      </c>
      <c r="J231" s="85">
        <v>26</v>
      </c>
      <c r="K231" s="85">
        <v>28</v>
      </c>
    </row>
    <row r="232" spans="1:11">
      <c r="A232" s="91" t="s">
        <v>690</v>
      </c>
      <c r="B232" s="85">
        <v>0</v>
      </c>
      <c r="C232" s="85">
        <v>0</v>
      </c>
      <c r="D232" s="85">
        <v>0</v>
      </c>
      <c r="E232" s="85">
        <v>0</v>
      </c>
      <c r="F232" s="85">
        <v>0</v>
      </c>
      <c r="G232" s="85">
        <v>0</v>
      </c>
      <c r="H232" s="85">
        <v>0</v>
      </c>
      <c r="I232" s="85">
        <v>0</v>
      </c>
      <c r="J232" s="85">
        <v>1</v>
      </c>
      <c r="K232" s="85">
        <v>1</v>
      </c>
    </row>
    <row r="233" spans="1:11">
      <c r="A233" s="91" t="s">
        <v>571</v>
      </c>
      <c r="B233" s="85">
        <v>0</v>
      </c>
      <c r="C233" s="85">
        <v>0</v>
      </c>
      <c r="D233" s="85">
        <v>0</v>
      </c>
      <c r="E233" s="85">
        <v>0</v>
      </c>
      <c r="F233" s="85">
        <v>0</v>
      </c>
      <c r="G233" s="85">
        <v>0</v>
      </c>
      <c r="H233" s="85">
        <v>0</v>
      </c>
      <c r="I233" s="85">
        <v>1</v>
      </c>
      <c r="J233" s="85">
        <v>5</v>
      </c>
      <c r="K233" s="85">
        <v>6</v>
      </c>
    </row>
    <row r="234" spans="1:11">
      <c r="A234" s="91" t="s">
        <v>490</v>
      </c>
      <c r="B234" s="85">
        <v>0</v>
      </c>
      <c r="C234" s="85">
        <v>0</v>
      </c>
      <c r="D234" s="85">
        <v>0</v>
      </c>
      <c r="E234" s="85">
        <v>0</v>
      </c>
      <c r="F234" s="85">
        <v>0</v>
      </c>
      <c r="G234" s="85">
        <v>0</v>
      </c>
      <c r="H234" s="85">
        <v>0</v>
      </c>
      <c r="I234" s="85">
        <v>0</v>
      </c>
      <c r="J234" s="85">
        <v>3</v>
      </c>
      <c r="K234" s="85">
        <v>3</v>
      </c>
    </row>
    <row r="235" spans="1:11">
      <c r="A235" s="91" t="s">
        <v>691</v>
      </c>
      <c r="B235" s="85">
        <v>0</v>
      </c>
      <c r="C235" s="85">
        <v>0</v>
      </c>
      <c r="D235" s="85">
        <v>0</v>
      </c>
      <c r="E235" s="85">
        <v>0</v>
      </c>
      <c r="F235" s="85">
        <v>0</v>
      </c>
      <c r="G235" s="85">
        <v>0</v>
      </c>
      <c r="H235" s="85">
        <v>0</v>
      </c>
      <c r="I235" s="85">
        <v>0</v>
      </c>
      <c r="J235" s="85">
        <v>2</v>
      </c>
      <c r="K235" s="85">
        <v>2</v>
      </c>
    </row>
    <row r="236" spans="1:11">
      <c r="A236" s="91" t="s">
        <v>117</v>
      </c>
      <c r="B236" s="85">
        <v>0</v>
      </c>
      <c r="C236" s="85">
        <v>0</v>
      </c>
      <c r="D236" s="85">
        <v>0</v>
      </c>
      <c r="E236" s="85">
        <v>0</v>
      </c>
      <c r="F236" s="85">
        <v>0</v>
      </c>
      <c r="G236" s="85">
        <v>0</v>
      </c>
      <c r="H236" s="85">
        <v>0</v>
      </c>
      <c r="I236" s="85">
        <v>2</v>
      </c>
      <c r="J236" s="85">
        <v>1</v>
      </c>
      <c r="K236" s="85">
        <v>3</v>
      </c>
    </row>
    <row r="237" spans="1:11">
      <c r="A237" s="91" t="s">
        <v>609</v>
      </c>
      <c r="B237" s="85">
        <v>0</v>
      </c>
      <c r="C237" s="85">
        <v>0</v>
      </c>
      <c r="D237" s="85">
        <v>0</v>
      </c>
      <c r="E237" s="85">
        <v>0</v>
      </c>
      <c r="F237" s="85">
        <v>0</v>
      </c>
      <c r="G237" s="85">
        <v>0</v>
      </c>
      <c r="H237" s="85">
        <v>0</v>
      </c>
      <c r="I237" s="85">
        <v>0</v>
      </c>
      <c r="J237" s="85">
        <v>1</v>
      </c>
      <c r="K237" s="85">
        <v>1</v>
      </c>
    </row>
    <row r="238" spans="1:11">
      <c r="A238" s="91" t="s">
        <v>512</v>
      </c>
      <c r="B238" s="85">
        <v>0</v>
      </c>
      <c r="C238" s="85">
        <v>0</v>
      </c>
      <c r="D238" s="85">
        <v>0</v>
      </c>
      <c r="E238" s="85">
        <v>0</v>
      </c>
      <c r="F238" s="85">
        <v>0</v>
      </c>
      <c r="G238" s="85">
        <v>0</v>
      </c>
      <c r="H238" s="85">
        <v>0</v>
      </c>
      <c r="I238" s="85">
        <v>0</v>
      </c>
      <c r="J238" s="85">
        <v>4</v>
      </c>
      <c r="K238" s="85">
        <v>4</v>
      </c>
    </row>
    <row r="239" spans="1:11">
      <c r="A239" s="88" t="s">
        <v>42</v>
      </c>
      <c r="B239" s="87">
        <v>0</v>
      </c>
      <c r="C239" s="87">
        <v>1</v>
      </c>
      <c r="D239" s="87">
        <v>0</v>
      </c>
      <c r="E239" s="87">
        <v>0</v>
      </c>
      <c r="F239" s="87">
        <v>0</v>
      </c>
      <c r="G239" s="87">
        <v>9</v>
      </c>
      <c r="H239" s="87">
        <v>5</v>
      </c>
      <c r="I239" s="87">
        <v>45</v>
      </c>
      <c r="J239" s="87">
        <v>87</v>
      </c>
      <c r="K239" s="87">
        <v>147</v>
      </c>
    </row>
    <row r="240" spans="1:11">
      <c r="A240" s="91" t="s">
        <v>570</v>
      </c>
      <c r="B240" s="85">
        <v>0</v>
      </c>
      <c r="C240" s="85">
        <v>0</v>
      </c>
      <c r="D240" s="85">
        <v>0</v>
      </c>
      <c r="E240" s="85">
        <v>0</v>
      </c>
      <c r="F240" s="85">
        <v>0</v>
      </c>
      <c r="G240" s="85">
        <v>0</v>
      </c>
      <c r="H240" s="85">
        <v>0</v>
      </c>
      <c r="I240" s="85">
        <v>1</v>
      </c>
      <c r="J240" s="85">
        <v>0</v>
      </c>
      <c r="K240" s="85">
        <v>1</v>
      </c>
    </row>
    <row r="241" spans="1:11">
      <c r="A241" s="91" t="s">
        <v>670</v>
      </c>
      <c r="B241" s="85">
        <v>0</v>
      </c>
      <c r="C241" s="85">
        <v>0</v>
      </c>
      <c r="D241" s="85">
        <v>0</v>
      </c>
      <c r="E241" s="85">
        <v>0</v>
      </c>
      <c r="F241" s="85">
        <v>0</v>
      </c>
      <c r="G241" s="85">
        <v>0</v>
      </c>
      <c r="H241" s="85">
        <v>0</v>
      </c>
      <c r="I241" s="85">
        <v>1</v>
      </c>
      <c r="J241" s="85">
        <v>2</v>
      </c>
      <c r="K241" s="85">
        <v>3</v>
      </c>
    </row>
    <row r="242" spans="1:11">
      <c r="A242" s="91" t="s">
        <v>120</v>
      </c>
      <c r="B242" s="85">
        <v>0</v>
      </c>
      <c r="C242" s="85">
        <v>0</v>
      </c>
      <c r="D242" s="85">
        <v>0</v>
      </c>
      <c r="E242" s="85">
        <v>0</v>
      </c>
      <c r="F242" s="85">
        <v>0</v>
      </c>
      <c r="G242" s="85">
        <v>0</v>
      </c>
      <c r="H242" s="85">
        <v>0</v>
      </c>
      <c r="I242" s="85">
        <v>1</v>
      </c>
      <c r="J242" s="85">
        <v>0</v>
      </c>
      <c r="K242" s="85">
        <v>1</v>
      </c>
    </row>
    <row r="243" spans="1:11">
      <c r="A243" s="91" t="s">
        <v>610</v>
      </c>
      <c r="B243" s="85">
        <v>0</v>
      </c>
      <c r="C243" s="85">
        <v>0</v>
      </c>
      <c r="D243" s="85">
        <v>0</v>
      </c>
      <c r="E243" s="85">
        <v>0</v>
      </c>
      <c r="F243" s="85">
        <v>0</v>
      </c>
      <c r="G243" s="85">
        <v>1</v>
      </c>
      <c r="H243" s="85">
        <v>0</v>
      </c>
      <c r="I243" s="85">
        <v>0</v>
      </c>
      <c r="J243" s="85">
        <v>0</v>
      </c>
      <c r="K243" s="85">
        <v>1</v>
      </c>
    </row>
    <row r="244" spans="1:11">
      <c r="A244" s="91" t="s">
        <v>95</v>
      </c>
      <c r="B244" s="85">
        <v>0</v>
      </c>
      <c r="C244" s="85">
        <v>0</v>
      </c>
      <c r="D244" s="85">
        <v>0</v>
      </c>
      <c r="E244" s="85">
        <v>0</v>
      </c>
      <c r="F244" s="85">
        <v>0</v>
      </c>
      <c r="G244" s="85">
        <v>0</v>
      </c>
      <c r="H244" s="85">
        <v>0</v>
      </c>
      <c r="I244" s="85">
        <v>0</v>
      </c>
      <c r="J244" s="85">
        <v>1</v>
      </c>
      <c r="K244" s="85">
        <v>1</v>
      </c>
    </row>
    <row r="245" spans="1:11">
      <c r="A245" s="91" t="s">
        <v>60</v>
      </c>
      <c r="B245" s="85">
        <v>0</v>
      </c>
      <c r="C245" s="85">
        <v>0</v>
      </c>
      <c r="D245" s="85">
        <v>0</v>
      </c>
      <c r="E245" s="85">
        <v>0</v>
      </c>
      <c r="F245" s="85">
        <v>0</v>
      </c>
      <c r="G245" s="85">
        <v>0</v>
      </c>
      <c r="H245" s="85">
        <v>2</v>
      </c>
      <c r="I245" s="85">
        <v>0</v>
      </c>
      <c r="J245" s="85">
        <v>0</v>
      </c>
      <c r="K245" s="85">
        <v>2</v>
      </c>
    </row>
    <row r="246" spans="1:11">
      <c r="A246" s="91" t="s">
        <v>61</v>
      </c>
      <c r="B246" s="85">
        <v>0</v>
      </c>
      <c r="C246" s="85">
        <v>0</v>
      </c>
      <c r="D246" s="85">
        <v>0</v>
      </c>
      <c r="E246" s="85">
        <v>0</v>
      </c>
      <c r="F246" s="85">
        <v>0</v>
      </c>
      <c r="G246" s="85">
        <v>4</v>
      </c>
      <c r="H246" s="85">
        <v>1</v>
      </c>
      <c r="I246" s="85">
        <v>0</v>
      </c>
      <c r="J246" s="85">
        <v>0</v>
      </c>
      <c r="K246" s="85">
        <v>5</v>
      </c>
    </row>
    <row r="247" spans="1:11">
      <c r="A247" s="91" t="s">
        <v>92</v>
      </c>
      <c r="B247" s="85">
        <v>0</v>
      </c>
      <c r="C247" s="85">
        <v>0</v>
      </c>
      <c r="D247" s="85">
        <v>0</v>
      </c>
      <c r="E247" s="85">
        <v>0</v>
      </c>
      <c r="F247" s="85">
        <v>0</v>
      </c>
      <c r="G247" s="85">
        <v>2</v>
      </c>
      <c r="H247" s="85">
        <v>1</v>
      </c>
      <c r="I247" s="85">
        <v>0</v>
      </c>
      <c r="J247" s="85">
        <v>0</v>
      </c>
      <c r="K247" s="85">
        <v>3</v>
      </c>
    </row>
    <row r="248" spans="1:11">
      <c r="A248" s="91" t="s">
        <v>93</v>
      </c>
      <c r="B248" s="85">
        <v>0</v>
      </c>
      <c r="C248" s="85">
        <v>0</v>
      </c>
      <c r="D248" s="85">
        <v>0</v>
      </c>
      <c r="E248" s="85">
        <v>0</v>
      </c>
      <c r="F248" s="85">
        <v>0</v>
      </c>
      <c r="G248" s="85">
        <v>0</v>
      </c>
      <c r="H248" s="85">
        <v>0</v>
      </c>
      <c r="I248" s="85">
        <v>1</v>
      </c>
      <c r="J248" s="85">
        <v>3</v>
      </c>
      <c r="K248" s="85">
        <v>4</v>
      </c>
    </row>
    <row r="249" spans="1:11">
      <c r="A249" s="91" t="s">
        <v>119</v>
      </c>
      <c r="B249" s="85">
        <v>0</v>
      </c>
      <c r="C249" s="85">
        <v>0</v>
      </c>
      <c r="D249" s="85">
        <v>0</v>
      </c>
      <c r="E249" s="85">
        <v>0</v>
      </c>
      <c r="F249" s="85">
        <v>0</v>
      </c>
      <c r="G249" s="85">
        <v>0</v>
      </c>
      <c r="H249" s="85">
        <v>0</v>
      </c>
      <c r="I249" s="85">
        <v>0</v>
      </c>
      <c r="J249" s="85">
        <v>18</v>
      </c>
      <c r="K249" s="85">
        <v>18</v>
      </c>
    </row>
    <row r="250" spans="1:11">
      <c r="A250" s="91" t="s">
        <v>692</v>
      </c>
      <c r="B250" s="85">
        <v>0</v>
      </c>
      <c r="C250" s="85">
        <v>0</v>
      </c>
      <c r="D250" s="85">
        <v>0</v>
      </c>
      <c r="E250" s="85">
        <v>0</v>
      </c>
      <c r="F250" s="85">
        <v>0</v>
      </c>
      <c r="G250" s="85">
        <v>0</v>
      </c>
      <c r="H250" s="85">
        <v>0</v>
      </c>
      <c r="I250" s="85">
        <v>1</v>
      </c>
      <c r="J250" s="85">
        <v>0</v>
      </c>
      <c r="K250" s="85">
        <v>1</v>
      </c>
    </row>
    <row r="251" spans="1:11">
      <c r="A251" s="91" t="s">
        <v>68</v>
      </c>
      <c r="B251" s="85">
        <v>0</v>
      </c>
      <c r="C251" s="85">
        <v>0</v>
      </c>
      <c r="D251" s="85">
        <v>0</v>
      </c>
      <c r="E251" s="85">
        <v>0</v>
      </c>
      <c r="F251" s="85">
        <v>0</v>
      </c>
      <c r="G251" s="85">
        <v>0</v>
      </c>
      <c r="H251" s="85">
        <v>1</v>
      </c>
      <c r="I251" s="85">
        <v>0</v>
      </c>
      <c r="J251" s="85">
        <v>0</v>
      </c>
      <c r="K251" s="85">
        <v>1</v>
      </c>
    </row>
    <row r="252" spans="1:11">
      <c r="A252" s="91" t="s">
        <v>572</v>
      </c>
      <c r="B252" s="85">
        <v>0</v>
      </c>
      <c r="C252" s="85">
        <v>1</v>
      </c>
      <c r="D252" s="85">
        <v>0</v>
      </c>
      <c r="E252" s="85">
        <v>0</v>
      </c>
      <c r="F252" s="85">
        <v>0</v>
      </c>
      <c r="G252" s="85">
        <v>0</v>
      </c>
      <c r="H252" s="85">
        <v>0</v>
      </c>
      <c r="I252" s="85">
        <v>6</v>
      </c>
      <c r="J252" s="85">
        <v>2</v>
      </c>
      <c r="K252" s="85">
        <v>9</v>
      </c>
    </row>
    <row r="253" spans="1:11">
      <c r="A253" s="91" t="s">
        <v>97</v>
      </c>
      <c r="B253" s="85">
        <v>0</v>
      </c>
      <c r="C253" s="85">
        <v>0</v>
      </c>
      <c r="D253" s="85">
        <v>0</v>
      </c>
      <c r="E253" s="85">
        <v>0</v>
      </c>
      <c r="F253" s="85">
        <v>0</v>
      </c>
      <c r="G253" s="85">
        <v>0</v>
      </c>
      <c r="H253" s="85">
        <v>0</v>
      </c>
      <c r="I253" s="85">
        <v>0</v>
      </c>
      <c r="J253" s="85">
        <v>1</v>
      </c>
      <c r="K253" s="85">
        <v>1</v>
      </c>
    </row>
    <row r="254" spans="1:11">
      <c r="A254" s="91" t="s">
        <v>606</v>
      </c>
      <c r="B254" s="85">
        <v>0</v>
      </c>
      <c r="C254" s="85">
        <v>0</v>
      </c>
      <c r="D254" s="85">
        <v>0</v>
      </c>
      <c r="E254" s="85">
        <v>0</v>
      </c>
      <c r="F254" s="85">
        <v>0</v>
      </c>
      <c r="G254" s="85">
        <v>0</v>
      </c>
      <c r="H254" s="85">
        <v>0</v>
      </c>
      <c r="I254" s="85">
        <v>4</v>
      </c>
      <c r="J254" s="85">
        <v>2</v>
      </c>
      <c r="K254" s="85">
        <v>6</v>
      </c>
    </row>
    <row r="255" spans="1:11">
      <c r="A255" s="91" t="s">
        <v>73</v>
      </c>
      <c r="B255" s="85">
        <v>0</v>
      </c>
      <c r="C255" s="85">
        <v>0</v>
      </c>
      <c r="D255" s="85">
        <v>0</v>
      </c>
      <c r="E255" s="85">
        <v>0</v>
      </c>
      <c r="F255" s="85">
        <v>0</v>
      </c>
      <c r="G255" s="85">
        <v>0</v>
      </c>
      <c r="H255" s="85">
        <v>0</v>
      </c>
      <c r="I255" s="85">
        <v>1</v>
      </c>
      <c r="J255" s="85">
        <v>22</v>
      </c>
      <c r="K255" s="85">
        <v>23</v>
      </c>
    </row>
    <row r="256" spans="1:11">
      <c r="A256" s="91" t="s">
        <v>121</v>
      </c>
      <c r="B256" s="85">
        <v>0</v>
      </c>
      <c r="C256" s="85">
        <v>0</v>
      </c>
      <c r="D256" s="85">
        <v>0</v>
      </c>
      <c r="E256" s="85">
        <v>0</v>
      </c>
      <c r="F256" s="85">
        <v>0</v>
      </c>
      <c r="G256" s="85">
        <v>0</v>
      </c>
      <c r="H256" s="85">
        <v>0</v>
      </c>
      <c r="I256" s="85">
        <v>18</v>
      </c>
      <c r="J256" s="85">
        <v>15</v>
      </c>
      <c r="K256" s="85">
        <v>33</v>
      </c>
    </row>
    <row r="257" spans="1:11">
      <c r="A257" s="91" t="s">
        <v>75</v>
      </c>
      <c r="B257" s="85">
        <v>0</v>
      </c>
      <c r="C257" s="85">
        <v>0</v>
      </c>
      <c r="D257" s="85">
        <v>0</v>
      </c>
      <c r="E257" s="85">
        <v>0</v>
      </c>
      <c r="F257" s="85">
        <v>0</v>
      </c>
      <c r="G257" s="85">
        <v>0</v>
      </c>
      <c r="H257" s="85">
        <v>0</v>
      </c>
      <c r="I257" s="85">
        <v>4</v>
      </c>
      <c r="J257" s="85">
        <v>0</v>
      </c>
      <c r="K257" s="85">
        <v>4</v>
      </c>
    </row>
    <row r="258" spans="1:11">
      <c r="A258" s="91" t="s">
        <v>573</v>
      </c>
      <c r="B258" s="85">
        <v>0</v>
      </c>
      <c r="C258" s="85">
        <v>0</v>
      </c>
      <c r="D258" s="85">
        <v>0</v>
      </c>
      <c r="E258" s="85">
        <v>0</v>
      </c>
      <c r="F258" s="85">
        <v>0</v>
      </c>
      <c r="G258" s="85">
        <v>0</v>
      </c>
      <c r="H258" s="85">
        <v>0</v>
      </c>
      <c r="I258" s="85">
        <v>0</v>
      </c>
      <c r="J258" s="85">
        <v>2</v>
      </c>
      <c r="K258" s="85">
        <v>2</v>
      </c>
    </row>
    <row r="259" spans="1:11">
      <c r="A259" s="91" t="s">
        <v>80</v>
      </c>
      <c r="B259" s="85">
        <v>0</v>
      </c>
      <c r="C259" s="85">
        <v>0</v>
      </c>
      <c r="D259" s="85">
        <v>0</v>
      </c>
      <c r="E259" s="85">
        <v>0</v>
      </c>
      <c r="F259" s="85">
        <v>0</v>
      </c>
      <c r="G259" s="85">
        <v>2</v>
      </c>
      <c r="H259" s="85">
        <v>0</v>
      </c>
      <c r="I259" s="85">
        <v>0</v>
      </c>
      <c r="J259" s="85">
        <v>5</v>
      </c>
      <c r="K259" s="85">
        <v>7</v>
      </c>
    </row>
    <row r="260" spans="1:11">
      <c r="A260" s="91" t="s">
        <v>546</v>
      </c>
      <c r="B260" s="85">
        <v>0</v>
      </c>
      <c r="C260" s="85">
        <v>0</v>
      </c>
      <c r="D260" s="85">
        <v>0</v>
      </c>
      <c r="E260" s="85">
        <v>0</v>
      </c>
      <c r="F260" s="85">
        <v>0</v>
      </c>
      <c r="G260" s="85">
        <v>0</v>
      </c>
      <c r="H260" s="85">
        <v>0</v>
      </c>
      <c r="I260" s="85">
        <v>0</v>
      </c>
      <c r="J260" s="85">
        <v>3</v>
      </c>
      <c r="K260" s="85">
        <v>3</v>
      </c>
    </row>
    <row r="261" spans="1:11">
      <c r="A261" s="91" t="s">
        <v>88</v>
      </c>
      <c r="B261" s="85">
        <v>0</v>
      </c>
      <c r="C261" s="85">
        <v>0</v>
      </c>
      <c r="D261" s="85">
        <v>0</v>
      </c>
      <c r="E261" s="85">
        <v>0</v>
      </c>
      <c r="F261" s="85">
        <v>0</v>
      </c>
      <c r="G261" s="85">
        <v>0</v>
      </c>
      <c r="H261" s="85">
        <v>0</v>
      </c>
      <c r="I261" s="85">
        <v>7</v>
      </c>
      <c r="J261" s="85">
        <v>0</v>
      </c>
      <c r="K261" s="85">
        <v>7</v>
      </c>
    </row>
    <row r="262" spans="1:11">
      <c r="A262" s="91" t="s">
        <v>529</v>
      </c>
      <c r="B262" s="85">
        <v>0</v>
      </c>
      <c r="C262" s="85">
        <v>0</v>
      </c>
      <c r="D262" s="85">
        <v>0</v>
      </c>
      <c r="E262" s="85">
        <v>0</v>
      </c>
      <c r="F262" s="85">
        <v>0</v>
      </c>
      <c r="G262" s="85">
        <v>0</v>
      </c>
      <c r="H262" s="85">
        <v>0</v>
      </c>
      <c r="I262" s="85">
        <v>0</v>
      </c>
      <c r="J262" s="85">
        <v>3</v>
      </c>
      <c r="K262" s="85">
        <v>3</v>
      </c>
    </row>
    <row r="263" spans="1:11">
      <c r="A263" s="91" t="s">
        <v>91</v>
      </c>
      <c r="B263" s="85">
        <v>0</v>
      </c>
      <c r="C263" s="85">
        <v>0</v>
      </c>
      <c r="D263" s="85">
        <v>0</v>
      </c>
      <c r="E263" s="85">
        <v>0</v>
      </c>
      <c r="F263" s="85">
        <v>0</v>
      </c>
      <c r="G263" s="85">
        <v>0</v>
      </c>
      <c r="H263" s="85">
        <v>0</v>
      </c>
      <c r="I263" s="85">
        <v>0</v>
      </c>
      <c r="J263" s="85">
        <v>5</v>
      </c>
      <c r="K263" s="85">
        <v>5</v>
      </c>
    </row>
    <row r="264" spans="1:11">
      <c r="A264" s="104" t="s">
        <v>574</v>
      </c>
      <c r="B264" s="95">
        <v>0</v>
      </c>
      <c r="C264" s="95">
        <v>0</v>
      </c>
      <c r="D264" s="95">
        <v>0</v>
      </c>
      <c r="E264" s="95">
        <v>0</v>
      </c>
      <c r="F264" s="95">
        <v>0</v>
      </c>
      <c r="G264" s="95">
        <v>0</v>
      </c>
      <c r="H264" s="95">
        <v>0</v>
      </c>
      <c r="I264" s="95">
        <v>0</v>
      </c>
      <c r="J264" s="95">
        <v>3</v>
      </c>
      <c r="K264" s="95">
        <v>3</v>
      </c>
    </row>
    <row r="265" spans="1:11">
      <c r="A265" s="325"/>
      <c r="B265" s="325"/>
      <c r="C265" s="325"/>
      <c r="D265" s="325"/>
      <c r="E265" s="325"/>
      <c r="F265" s="325"/>
      <c r="G265" s="325"/>
      <c r="H265" s="325"/>
      <c r="I265" s="325"/>
      <c r="J265" s="325"/>
      <c r="K265" s="325"/>
    </row>
  </sheetData>
  <mergeCells count="13">
    <mergeCell ref="A3:K3"/>
    <mergeCell ref="A5:A7"/>
    <mergeCell ref="K5:K7"/>
    <mergeCell ref="E6:E7"/>
    <mergeCell ref="D6:D7"/>
    <mergeCell ref="B5:J5"/>
    <mergeCell ref="H6:H7"/>
    <mergeCell ref="C6:C7"/>
    <mergeCell ref="F6:F7"/>
    <mergeCell ref="B6:B7"/>
    <mergeCell ref="G6:G7"/>
    <mergeCell ref="J6:J7"/>
    <mergeCell ref="I6:I7"/>
  </mergeCells>
  <hyperlinks>
    <hyperlink ref="A1" location="CONTENTS!A1" display="CONTENTS" xr:uid="{70333E87-A465-409D-8D7D-681A568CB74B}"/>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65"/>
  <sheetViews>
    <sheetView showGridLines="0" zoomScaleNormal="100" workbookViewId="0">
      <pane ySplit="8" topLeftCell="A9" activePane="bottomLeft" state="frozen"/>
      <selection activeCell="A2" sqref="A2"/>
      <selection pane="bottomLeft" activeCell="A2" sqref="A2"/>
    </sheetView>
  </sheetViews>
  <sheetFormatPr defaultRowHeight="12"/>
  <cols>
    <col min="1" max="1" width="35.140625" style="4" customWidth="1"/>
    <col min="2" max="2" width="18.85546875" style="4" customWidth="1"/>
    <col min="3" max="3" width="12.7109375" style="4" customWidth="1"/>
    <col min="4" max="4" width="2" style="4" customWidth="1"/>
    <col min="5" max="16384" width="9.140625" style="4"/>
  </cols>
  <sheetData>
    <row r="1" spans="1:3">
      <c r="A1" s="56" t="s">
        <v>131</v>
      </c>
    </row>
    <row r="2" spans="1:3" ht="12" customHeight="1">
      <c r="A2" s="4" t="s">
        <v>134</v>
      </c>
    </row>
    <row r="3" spans="1:3" ht="12" customHeight="1">
      <c r="A3" s="193" t="s">
        <v>466</v>
      </c>
      <c r="B3" s="193"/>
      <c r="C3" s="193"/>
    </row>
    <row r="4" spans="1:3" ht="12" customHeight="1">
      <c r="A4" s="37" t="s">
        <v>705</v>
      </c>
      <c r="B4" s="29"/>
      <c r="C4" s="29"/>
    </row>
    <row r="5" spans="1:3" ht="12" customHeight="1">
      <c r="A5" s="1"/>
      <c r="B5" s="1"/>
      <c r="C5" s="2" t="s">
        <v>33</v>
      </c>
    </row>
    <row r="6" spans="1:3" ht="27" customHeight="1">
      <c r="A6" s="206" t="s">
        <v>0</v>
      </c>
      <c r="B6" s="73" t="s">
        <v>144</v>
      </c>
      <c r="C6" s="221" t="s">
        <v>50</v>
      </c>
    </row>
    <row r="7" spans="1:3">
      <c r="A7" s="224"/>
      <c r="B7" s="224" t="s">
        <v>143</v>
      </c>
      <c r="C7" s="222"/>
    </row>
    <row r="8" spans="1:3">
      <c r="A8" s="205"/>
      <c r="B8" s="205"/>
      <c r="C8" s="223"/>
    </row>
    <row r="9" spans="1:3" s="59" customFormat="1" ht="15.75" customHeight="1">
      <c r="A9" s="81" t="s">
        <v>2</v>
      </c>
      <c r="B9" s="82"/>
      <c r="C9" s="82"/>
    </row>
    <row r="10" spans="1:3" s="59" customFormat="1" ht="15.75" customHeight="1">
      <c r="A10" s="89" t="s">
        <v>1</v>
      </c>
      <c r="B10" s="90">
        <v>1362</v>
      </c>
      <c r="C10" s="90">
        <v>1362</v>
      </c>
    </row>
    <row r="11" spans="1:3" s="57" customFormat="1" ht="12" customHeight="1">
      <c r="A11" s="86"/>
      <c r="B11" s="87"/>
      <c r="C11" s="87"/>
    </row>
    <row r="12" spans="1:3" s="57" customFormat="1" ht="12" customHeight="1">
      <c r="A12" s="86" t="s">
        <v>43</v>
      </c>
      <c r="B12" s="87">
        <v>1229</v>
      </c>
      <c r="C12" s="87">
        <v>1229</v>
      </c>
    </row>
    <row r="13" spans="1:3" s="60" customFormat="1" ht="12" customHeight="1">
      <c r="A13" s="88" t="s">
        <v>4</v>
      </c>
      <c r="B13" s="87">
        <v>1188</v>
      </c>
      <c r="C13" s="87">
        <v>1188</v>
      </c>
    </row>
    <row r="14" spans="1:3" s="58" customFormat="1" ht="12" customHeight="1">
      <c r="A14" s="91" t="s">
        <v>51</v>
      </c>
      <c r="B14" s="85">
        <v>2</v>
      </c>
      <c r="C14" s="85">
        <v>2</v>
      </c>
    </row>
    <row r="15" spans="1:3" s="58" customFormat="1" ht="12" customHeight="1">
      <c r="A15" s="91" t="s">
        <v>52</v>
      </c>
      <c r="B15" s="85">
        <v>37</v>
      </c>
      <c r="C15" s="85">
        <v>37</v>
      </c>
    </row>
    <row r="16" spans="1:3" s="58" customFormat="1" ht="12" customHeight="1">
      <c r="A16" s="91" t="s">
        <v>53</v>
      </c>
      <c r="B16" s="85">
        <v>80</v>
      </c>
      <c r="C16" s="85">
        <v>80</v>
      </c>
    </row>
    <row r="17" spans="1:3" s="58" customFormat="1" ht="12" customHeight="1">
      <c r="A17" s="91" t="s">
        <v>513</v>
      </c>
      <c r="B17" s="85">
        <v>325</v>
      </c>
      <c r="C17" s="85">
        <v>325</v>
      </c>
    </row>
    <row r="18" spans="1:3" s="58" customFormat="1" ht="12" customHeight="1">
      <c r="A18" s="91" t="s">
        <v>55</v>
      </c>
      <c r="B18" s="85">
        <v>15</v>
      </c>
      <c r="C18" s="85">
        <v>15</v>
      </c>
    </row>
    <row r="19" spans="1:3" s="58" customFormat="1" ht="12" customHeight="1">
      <c r="A19" s="91" t="s">
        <v>56</v>
      </c>
      <c r="B19" s="85">
        <v>4</v>
      </c>
      <c r="C19" s="85">
        <v>4</v>
      </c>
    </row>
    <row r="20" spans="1:3" s="58" customFormat="1" ht="12" customHeight="1">
      <c r="A20" s="91" t="s">
        <v>57</v>
      </c>
      <c r="B20" s="85">
        <v>7</v>
      </c>
      <c r="C20" s="85">
        <v>7</v>
      </c>
    </row>
    <row r="21" spans="1:3" s="58" customFormat="1" ht="12" customHeight="1">
      <c r="A21" s="91" t="s">
        <v>60</v>
      </c>
      <c r="B21" s="85">
        <v>3</v>
      </c>
      <c r="C21" s="85">
        <v>3</v>
      </c>
    </row>
    <row r="22" spans="1:3" s="58" customFormat="1" ht="12" customHeight="1">
      <c r="A22" s="91" t="s">
        <v>61</v>
      </c>
      <c r="B22" s="85">
        <v>27</v>
      </c>
      <c r="C22" s="85">
        <v>27</v>
      </c>
    </row>
    <row r="23" spans="1:3" s="58" customFormat="1" ht="12" customHeight="1">
      <c r="A23" s="91" t="s">
        <v>62</v>
      </c>
      <c r="B23" s="85">
        <v>4</v>
      </c>
      <c r="C23" s="85">
        <v>4</v>
      </c>
    </row>
    <row r="24" spans="1:3" s="58" customFormat="1" ht="12" customHeight="1">
      <c r="A24" s="91" t="s">
        <v>63</v>
      </c>
      <c r="B24" s="85">
        <v>42</v>
      </c>
      <c r="C24" s="85">
        <v>42</v>
      </c>
    </row>
    <row r="25" spans="1:3" s="58" customFormat="1" ht="12" customHeight="1">
      <c r="A25" s="91" t="s">
        <v>64</v>
      </c>
      <c r="B25" s="85">
        <v>8</v>
      </c>
      <c r="C25" s="85">
        <v>8</v>
      </c>
    </row>
    <row r="26" spans="1:3" s="58" customFormat="1" ht="12" customHeight="1">
      <c r="A26" s="91" t="s">
        <v>65</v>
      </c>
      <c r="B26" s="85">
        <v>5</v>
      </c>
      <c r="C26" s="85">
        <v>5</v>
      </c>
    </row>
    <row r="27" spans="1:3" s="58" customFormat="1" ht="12" customHeight="1">
      <c r="A27" s="91" t="s">
        <v>66</v>
      </c>
      <c r="B27" s="85">
        <v>189</v>
      </c>
      <c r="C27" s="85">
        <v>189</v>
      </c>
    </row>
    <row r="28" spans="1:3" s="58" customFormat="1" ht="12" customHeight="1">
      <c r="A28" s="91" t="s">
        <v>69</v>
      </c>
      <c r="B28" s="85">
        <v>12</v>
      </c>
      <c r="C28" s="85">
        <v>12</v>
      </c>
    </row>
    <row r="29" spans="1:3" s="58" customFormat="1" ht="12" customHeight="1">
      <c r="A29" s="91" t="s">
        <v>482</v>
      </c>
      <c r="B29" s="85">
        <v>3</v>
      </c>
      <c r="C29" s="85">
        <v>3</v>
      </c>
    </row>
    <row r="30" spans="1:3" s="58" customFormat="1" ht="12" customHeight="1">
      <c r="A30" s="91" t="s">
        <v>70</v>
      </c>
      <c r="B30" s="85">
        <v>31</v>
      </c>
      <c r="C30" s="85">
        <v>31</v>
      </c>
    </row>
    <row r="31" spans="1:3" s="58" customFormat="1" ht="12" customHeight="1">
      <c r="A31" s="91" t="s">
        <v>72</v>
      </c>
      <c r="B31" s="85">
        <v>3</v>
      </c>
      <c r="C31" s="85">
        <v>3</v>
      </c>
    </row>
    <row r="32" spans="1:3" s="58" customFormat="1" ht="12" customHeight="1">
      <c r="A32" s="91" t="s">
        <v>73</v>
      </c>
      <c r="B32" s="85">
        <v>62</v>
      </c>
      <c r="C32" s="85">
        <v>62</v>
      </c>
    </row>
    <row r="33" spans="1:3" s="58" customFormat="1" ht="12" customHeight="1">
      <c r="A33" s="91" t="s">
        <v>586</v>
      </c>
      <c r="B33" s="85">
        <v>5</v>
      </c>
      <c r="C33" s="85">
        <v>5</v>
      </c>
    </row>
    <row r="34" spans="1:3" s="58" customFormat="1" ht="12" customHeight="1">
      <c r="A34" s="91" t="s">
        <v>74</v>
      </c>
      <c r="B34" s="85">
        <v>16</v>
      </c>
      <c r="C34" s="85">
        <v>16</v>
      </c>
    </row>
    <row r="35" spans="1:3" s="58" customFormat="1" ht="12" customHeight="1">
      <c r="A35" s="91" t="s">
        <v>76</v>
      </c>
      <c r="B35" s="85">
        <v>32</v>
      </c>
      <c r="C35" s="85">
        <v>32</v>
      </c>
    </row>
    <row r="36" spans="1:3" s="58" customFormat="1" ht="12" customHeight="1">
      <c r="A36" s="91" t="s">
        <v>78</v>
      </c>
      <c r="B36" s="85">
        <v>6</v>
      </c>
      <c r="C36" s="85">
        <v>6</v>
      </c>
    </row>
    <row r="37" spans="1:3" s="58" customFormat="1" ht="12" customHeight="1">
      <c r="A37" s="91" t="s">
        <v>79</v>
      </c>
      <c r="B37" s="85">
        <v>46</v>
      </c>
      <c r="C37" s="85">
        <v>46</v>
      </c>
    </row>
    <row r="38" spans="1:3" s="58" customFormat="1" ht="12" customHeight="1">
      <c r="A38" s="91" t="s">
        <v>80</v>
      </c>
      <c r="B38" s="85">
        <v>43</v>
      </c>
      <c r="C38" s="85">
        <v>43</v>
      </c>
    </row>
    <row r="39" spans="1:3" s="58" customFormat="1" ht="12" customHeight="1">
      <c r="A39" s="91" t="s">
        <v>589</v>
      </c>
      <c r="B39" s="85">
        <v>2</v>
      </c>
      <c r="C39" s="85">
        <v>2</v>
      </c>
    </row>
    <row r="40" spans="1:3" s="58" customFormat="1" ht="12" customHeight="1">
      <c r="A40" s="91" t="s">
        <v>82</v>
      </c>
      <c r="B40" s="85">
        <v>16</v>
      </c>
      <c r="C40" s="85">
        <v>16</v>
      </c>
    </row>
    <row r="41" spans="1:3" s="58" customFormat="1" ht="12" customHeight="1">
      <c r="A41" s="91" t="s">
        <v>83</v>
      </c>
      <c r="B41" s="85">
        <v>4</v>
      </c>
      <c r="C41" s="85">
        <v>4</v>
      </c>
    </row>
    <row r="42" spans="1:3" s="58" customFormat="1" ht="12" customHeight="1">
      <c r="A42" s="91" t="s">
        <v>84</v>
      </c>
      <c r="B42" s="85">
        <v>31</v>
      </c>
      <c r="C42" s="85">
        <v>31</v>
      </c>
    </row>
    <row r="43" spans="1:3" s="58" customFormat="1" ht="12" customHeight="1">
      <c r="A43" s="91" t="s">
        <v>85</v>
      </c>
      <c r="B43" s="85">
        <v>1</v>
      </c>
      <c r="C43" s="85">
        <v>1</v>
      </c>
    </row>
    <row r="44" spans="1:3" s="58" customFormat="1" ht="12" customHeight="1">
      <c r="A44" s="91" t="s">
        <v>87</v>
      </c>
      <c r="B44" s="85">
        <v>62</v>
      </c>
      <c r="C44" s="85">
        <v>62</v>
      </c>
    </row>
    <row r="45" spans="1:3" s="58" customFormat="1" ht="12" customHeight="1">
      <c r="A45" s="91" t="s">
        <v>88</v>
      </c>
      <c r="B45" s="85">
        <v>20</v>
      </c>
      <c r="C45" s="85">
        <v>20</v>
      </c>
    </row>
    <row r="46" spans="1:3" s="60" customFormat="1" ht="12" customHeight="1">
      <c r="A46" s="91" t="s">
        <v>89</v>
      </c>
      <c r="B46" s="85">
        <v>2</v>
      </c>
      <c r="C46" s="85">
        <v>2</v>
      </c>
    </row>
    <row r="47" spans="1:3" s="58" customFormat="1" ht="12" customHeight="1">
      <c r="A47" s="91" t="s">
        <v>90</v>
      </c>
      <c r="B47" s="85">
        <v>20</v>
      </c>
      <c r="C47" s="85">
        <v>20</v>
      </c>
    </row>
    <row r="48" spans="1:3" s="58" customFormat="1" ht="12" customHeight="1">
      <c r="A48" s="91" t="s">
        <v>91</v>
      </c>
      <c r="B48" s="85">
        <v>23</v>
      </c>
      <c r="C48" s="85">
        <v>23</v>
      </c>
    </row>
    <row r="49" spans="1:3" s="60" customFormat="1" ht="12" customHeight="1">
      <c r="A49" s="88" t="s">
        <v>6</v>
      </c>
      <c r="B49" s="87">
        <v>24</v>
      </c>
      <c r="C49" s="87">
        <v>24</v>
      </c>
    </row>
    <row r="50" spans="1:3" s="58" customFormat="1" ht="12" customHeight="1">
      <c r="A50" s="91" t="s">
        <v>52</v>
      </c>
      <c r="B50" s="85">
        <v>1</v>
      </c>
      <c r="C50" s="85">
        <v>1</v>
      </c>
    </row>
    <row r="51" spans="1:3" s="58" customFormat="1" ht="12" customHeight="1">
      <c r="A51" s="91" t="s">
        <v>513</v>
      </c>
      <c r="B51" s="85">
        <v>5</v>
      </c>
      <c r="C51" s="85">
        <v>5</v>
      </c>
    </row>
    <row r="52" spans="1:3" s="58" customFormat="1" ht="12" customHeight="1">
      <c r="A52" s="91" t="s">
        <v>61</v>
      </c>
      <c r="B52" s="85">
        <v>7</v>
      </c>
      <c r="C52" s="85">
        <v>7</v>
      </c>
    </row>
    <row r="53" spans="1:3" s="58" customFormat="1" ht="12" customHeight="1">
      <c r="A53" s="91" t="s">
        <v>76</v>
      </c>
      <c r="B53" s="85">
        <v>5</v>
      </c>
      <c r="C53" s="85">
        <v>5</v>
      </c>
    </row>
    <row r="54" spans="1:3" s="58" customFormat="1" ht="12" customHeight="1">
      <c r="A54" s="91" t="s">
        <v>80</v>
      </c>
      <c r="B54" s="85">
        <v>2</v>
      </c>
      <c r="C54" s="85">
        <v>2</v>
      </c>
    </row>
    <row r="55" spans="1:3" s="58" customFormat="1" ht="12" customHeight="1">
      <c r="A55" s="91" t="s">
        <v>87</v>
      </c>
      <c r="B55" s="85">
        <v>3</v>
      </c>
      <c r="C55" s="85">
        <v>3</v>
      </c>
    </row>
    <row r="56" spans="1:3" s="60" customFormat="1" ht="12" customHeight="1">
      <c r="A56" s="91" t="s">
        <v>89</v>
      </c>
      <c r="B56" s="85">
        <v>1</v>
      </c>
      <c r="C56" s="85">
        <v>1</v>
      </c>
    </row>
    <row r="57" spans="1:3" s="58" customFormat="1" ht="12" customHeight="1">
      <c r="A57" s="88" t="s">
        <v>8</v>
      </c>
      <c r="B57" s="87">
        <v>17</v>
      </c>
      <c r="C57" s="87">
        <v>17</v>
      </c>
    </row>
    <row r="58" spans="1:3" s="58" customFormat="1" ht="12" customHeight="1">
      <c r="A58" s="91" t="s">
        <v>53</v>
      </c>
      <c r="B58" s="85">
        <v>1</v>
      </c>
      <c r="C58" s="85">
        <v>1</v>
      </c>
    </row>
    <row r="59" spans="1:3" s="58" customFormat="1" ht="12" customHeight="1">
      <c r="A59" s="91" t="s">
        <v>513</v>
      </c>
      <c r="B59" s="85">
        <v>7</v>
      </c>
      <c r="C59" s="85">
        <v>7</v>
      </c>
    </row>
    <row r="60" spans="1:3">
      <c r="A60" s="91" t="s">
        <v>55</v>
      </c>
      <c r="B60" s="85">
        <v>2</v>
      </c>
      <c r="C60" s="85">
        <v>2</v>
      </c>
    </row>
    <row r="61" spans="1:3">
      <c r="A61" s="91" t="s">
        <v>61</v>
      </c>
      <c r="B61" s="85">
        <v>2</v>
      </c>
      <c r="C61" s="85">
        <v>2</v>
      </c>
    </row>
    <row r="62" spans="1:3">
      <c r="A62" s="91" t="s">
        <v>63</v>
      </c>
      <c r="B62" s="85">
        <v>1</v>
      </c>
      <c r="C62" s="85">
        <v>1</v>
      </c>
    </row>
    <row r="63" spans="1:3">
      <c r="A63" s="91" t="s">
        <v>66</v>
      </c>
      <c r="B63" s="85">
        <v>1</v>
      </c>
      <c r="C63" s="85">
        <v>1</v>
      </c>
    </row>
    <row r="64" spans="1:3">
      <c r="A64" s="91" t="s">
        <v>80</v>
      </c>
      <c r="B64" s="85">
        <v>1</v>
      </c>
      <c r="C64" s="85">
        <v>1</v>
      </c>
    </row>
    <row r="65" spans="1:3">
      <c r="A65" s="91" t="s">
        <v>84</v>
      </c>
      <c r="B65" s="85">
        <v>1</v>
      </c>
      <c r="C65" s="85">
        <v>1</v>
      </c>
    </row>
    <row r="66" spans="1:3">
      <c r="A66" s="91" t="s">
        <v>88</v>
      </c>
      <c r="B66" s="85">
        <v>1</v>
      </c>
      <c r="C66" s="85">
        <v>1</v>
      </c>
    </row>
    <row r="67" spans="1:3">
      <c r="A67" s="86"/>
      <c r="B67" s="87"/>
      <c r="C67" s="87"/>
    </row>
    <row r="68" spans="1:3">
      <c r="A68" s="86" t="s">
        <v>11</v>
      </c>
      <c r="B68" s="87">
        <v>53</v>
      </c>
      <c r="C68" s="87">
        <v>53</v>
      </c>
    </row>
    <row r="69" spans="1:3">
      <c r="A69" s="88" t="s">
        <v>13</v>
      </c>
      <c r="B69" s="87">
        <v>52</v>
      </c>
      <c r="C69" s="87">
        <v>52</v>
      </c>
    </row>
    <row r="70" spans="1:3">
      <c r="A70" s="91" t="s">
        <v>513</v>
      </c>
      <c r="B70" s="85">
        <v>2</v>
      </c>
      <c r="C70" s="85">
        <v>2</v>
      </c>
    </row>
    <row r="71" spans="1:3">
      <c r="A71" s="91" t="s">
        <v>653</v>
      </c>
      <c r="B71" s="85">
        <v>2</v>
      </c>
      <c r="C71" s="85">
        <v>2</v>
      </c>
    </row>
    <row r="72" spans="1:3">
      <c r="A72" s="91" t="s">
        <v>57</v>
      </c>
      <c r="B72" s="85">
        <v>5</v>
      </c>
      <c r="C72" s="85">
        <v>5</v>
      </c>
    </row>
    <row r="73" spans="1:3">
      <c r="A73" s="91" t="s">
        <v>61</v>
      </c>
      <c r="B73" s="85">
        <v>3</v>
      </c>
      <c r="C73" s="85">
        <v>3</v>
      </c>
    </row>
    <row r="74" spans="1:3">
      <c r="A74" s="91" t="s">
        <v>70</v>
      </c>
      <c r="B74" s="85">
        <v>1</v>
      </c>
      <c r="C74" s="85">
        <v>1</v>
      </c>
    </row>
    <row r="75" spans="1:3">
      <c r="A75" s="91" t="s">
        <v>594</v>
      </c>
      <c r="B75" s="85">
        <v>1</v>
      </c>
      <c r="C75" s="85">
        <v>1</v>
      </c>
    </row>
    <row r="76" spans="1:3">
      <c r="A76" s="91" t="s">
        <v>73</v>
      </c>
      <c r="B76" s="85">
        <v>2</v>
      </c>
      <c r="C76" s="85">
        <v>2</v>
      </c>
    </row>
    <row r="77" spans="1:3">
      <c r="A77" s="91" t="s">
        <v>76</v>
      </c>
      <c r="B77" s="85">
        <v>1</v>
      </c>
      <c r="C77" s="85">
        <v>1</v>
      </c>
    </row>
    <row r="78" spans="1:3">
      <c r="A78" s="91" t="s">
        <v>78</v>
      </c>
      <c r="B78" s="85">
        <v>1</v>
      </c>
      <c r="C78" s="85">
        <v>1</v>
      </c>
    </row>
    <row r="79" spans="1:3">
      <c r="A79" s="91" t="s">
        <v>80</v>
      </c>
      <c r="B79" s="85">
        <v>5</v>
      </c>
      <c r="C79" s="85">
        <v>5</v>
      </c>
    </row>
    <row r="80" spans="1:3">
      <c r="A80" s="91" t="s">
        <v>84</v>
      </c>
      <c r="B80" s="85">
        <v>10</v>
      </c>
      <c r="C80" s="85">
        <v>10</v>
      </c>
    </row>
    <row r="81" spans="1:3">
      <c r="A81" s="91" t="s">
        <v>88</v>
      </c>
      <c r="B81" s="85">
        <v>17</v>
      </c>
      <c r="C81" s="85">
        <v>17</v>
      </c>
    </row>
    <row r="82" spans="1:3">
      <c r="A82" s="91" t="s">
        <v>89</v>
      </c>
      <c r="B82" s="85">
        <v>1</v>
      </c>
      <c r="C82" s="85">
        <v>1</v>
      </c>
    </row>
    <row r="83" spans="1:3">
      <c r="A83" s="91" t="s">
        <v>90</v>
      </c>
      <c r="B83" s="85">
        <v>1</v>
      </c>
      <c r="C83" s="85">
        <v>1</v>
      </c>
    </row>
    <row r="84" spans="1:3">
      <c r="A84" s="88" t="s">
        <v>15</v>
      </c>
      <c r="B84" s="87">
        <v>1</v>
      </c>
      <c r="C84" s="87">
        <v>1</v>
      </c>
    </row>
    <row r="85" spans="1:3">
      <c r="A85" s="91" t="s">
        <v>90</v>
      </c>
      <c r="B85" s="85">
        <v>1</v>
      </c>
      <c r="C85" s="85">
        <v>1</v>
      </c>
    </row>
    <row r="86" spans="1:3">
      <c r="A86" s="88"/>
      <c r="B86" s="87"/>
      <c r="C86" s="87"/>
    </row>
    <row r="87" spans="1:3">
      <c r="A87" s="86" t="s">
        <v>16</v>
      </c>
      <c r="B87" s="87">
        <v>79</v>
      </c>
      <c r="C87" s="87">
        <v>79</v>
      </c>
    </row>
    <row r="88" spans="1:3">
      <c r="A88" s="88" t="s">
        <v>17</v>
      </c>
      <c r="B88" s="87">
        <v>28</v>
      </c>
      <c r="C88" s="87">
        <v>28</v>
      </c>
    </row>
    <row r="89" spans="1:3">
      <c r="A89" s="91" t="s">
        <v>736</v>
      </c>
      <c r="B89" s="85">
        <v>1</v>
      </c>
      <c r="C89" s="85">
        <v>1</v>
      </c>
    </row>
    <row r="90" spans="1:3">
      <c r="A90" s="91" t="s">
        <v>677</v>
      </c>
      <c r="B90" s="85">
        <v>1</v>
      </c>
      <c r="C90" s="85">
        <v>1</v>
      </c>
    </row>
    <row r="91" spans="1:3">
      <c r="A91" s="91" t="s">
        <v>654</v>
      </c>
      <c r="B91" s="85">
        <v>2</v>
      </c>
      <c r="C91" s="85">
        <v>2</v>
      </c>
    </row>
    <row r="92" spans="1:3">
      <c r="A92" s="91" t="s">
        <v>595</v>
      </c>
      <c r="B92" s="85">
        <v>1</v>
      </c>
      <c r="C92" s="85">
        <v>1</v>
      </c>
    </row>
    <row r="93" spans="1:3">
      <c r="A93" s="91" t="s">
        <v>626</v>
      </c>
      <c r="B93" s="85">
        <v>1</v>
      </c>
      <c r="C93" s="85">
        <v>1</v>
      </c>
    </row>
    <row r="94" spans="1:3">
      <c r="A94" s="91" t="s">
        <v>596</v>
      </c>
      <c r="B94" s="85">
        <v>8</v>
      </c>
      <c r="C94" s="85">
        <v>8</v>
      </c>
    </row>
    <row r="95" spans="1:3">
      <c r="A95" s="91" t="s">
        <v>111</v>
      </c>
      <c r="B95" s="85">
        <v>2</v>
      </c>
      <c r="C95" s="85">
        <v>2</v>
      </c>
    </row>
    <row r="96" spans="1:3">
      <c r="A96" s="91" t="s">
        <v>548</v>
      </c>
      <c r="B96" s="85">
        <v>4</v>
      </c>
      <c r="C96" s="85">
        <v>4</v>
      </c>
    </row>
    <row r="97" spans="1:3">
      <c r="A97" s="91" t="s">
        <v>678</v>
      </c>
      <c r="B97" s="85">
        <v>3</v>
      </c>
      <c r="C97" s="85">
        <v>3</v>
      </c>
    </row>
    <row r="98" spans="1:3">
      <c r="A98" s="91" t="s">
        <v>526</v>
      </c>
      <c r="B98" s="85">
        <v>2</v>
      </c>
      <c r="C98" s="85">
        <v>2</v>
      </c>
    </row>
    <row r="99" spans="1:3">
      <c r="A99" s="91" t="s">
        <v>549</v>
      </c>
      <c r="B99" s="85">
        <v>1</v>
      </c>
      <c r="C99" s="85">
        <v>1</v>
      </c>
    </row>
    <row r="100" spans="1:3">
      <c r="A100" s="91" t="s">
        <v>655</v>
      </c>
      <c r="B100" s="85">
        <v>1</v>
      </c>
      <c r="C100" s="85">
        <v>1</v>
      </c>
    </row>
    <row r="101" spans="1:3">
      <c r="A101" s="91" t="s">
        <v>737</v>
      </c>
      <c r="B101" s="85">
        <v>1</v>
      </c>
      <c r="C101" s="85">
        <v>1</v>
      </c>
    </row>
    <row r="102" spans="1:3">
      <c r="A102" s="88" t="s">
        <v>18</v>
      </c>
      <c r="B102" s="87">
        <v>2</v>
      </c>
      <c r="C102" s="87">
        <v>2</v>
      </c>
    </row>
    <row r="103" spans="1:3">
      <c r="A103" s="91" t="s">
        <v>679</v>
      </c>
      <c r="B103" s="85">
        <v>1</v>
      </c>
      <c r="C103" s="85">
        <v>1</v>
      </c>
    </row>
    <row r="104" spans="1:3">
      <c r="A104" s="91" t="s">
        <v>680</v>
      </c>
      <c r="B104" s="85">
        <v>1</v>
      </c>
      <c r="C104" s="85">
        <v>1</v>
      </c>
    </row>
    <row r="105" spans="1:3">
      <c r="A105" s="88" t="s">
        <v>19</v>
      </c>
      <c r="B105" s="87">
        <v>48</v>
      </c>
      <c r="C105" s="87">
        <v>48</v>
      </c>
    </row>
    <row r="106" spans="1:3">
      <c r="A106" s="91" t="s">
        <v>738</v>
      </c>
      <c r="B106" s="85">
        <v>1</v>
      </c>
      <c r="C106" s="85">
        <v>1</v>
      </c>
    </row>
    <row r="107" spans="1:3">
      <c r="A107" s="91" t="s">
        <v>656</v>
      </c>
      <c r="B107" s="85">
        <v>1</v>
      </c>
      <c r="C107" s="85">
        <v>1</v>
      </c>
    </row>
    <row r="108" spans="1:3">
      <c r="A108" s="91" t="s">
        <v>483</v>
      </c>
      <c r="B108" s="85">
        <v>36</v>
      </c>
      <c r="C108" s="85">
        <v>36</v>
      </c>
    </row>
    <row r="109" spans="1:3">
      <c r="A109" s="91" t="s">
        <v>657</v>
      </c>
      <c r="B109" s="85">
        <v>2</v>
      </c>
      <c r="C109" s="85">
        <v>2</v>
      </c>
    </row>
    <row r="110" spans="1:3">
      <c r="A110" s="91" t="s">
        <v>739</v>
      </c>
      <c r="B110" s="85">
        <v>1</v>
      </c>
      <c r="C110" s="85">
        <v>1</v>
      </c>
    </row>
    <row r="111" spans="1:3">
      <c r="A111" s="91" t="s">
        <v>658</v>
      </c>
      <c r="B111" s="85">
        <v>1</v>
      </c>
      <c r="C111" s="85">
        <v>1</v>
      </c>
    </row>
    <row r="112" spans="1:3">
      <c r="A112" s="91" t="s">
        <v>550</v>
      </c>
      <c r="B112" s="85">
        <v>5</v>
      </c>
      <c r="C112" s="85">
        <v>5</v>
      </c>
    </row>
    <row r="113" spans="1:3">
      <c r="A113" s="91" t="s">
        <v>682</v>
      </c>
      <c r="B113" s="85">
        <v>1</v>
      </c>
      <c r="C113" s="85">
        <v>1</v>
      </c>
    </row>
    <row r="114" spans="1:3">
      <c r="A114" s="88" t="s">
        <v>20</v>
      </c>
      <c r="B114" s="87">
        <v>1</v>
      </c>
      <c r="C114" s="87">
        <v>1</v>
      </c>
    </row>
    <row r="115" spans="1:3">
      <c r="A115" s="91" t="s">
        <v>596</v>
      </c>
      <c r="B115" s="85">
        <v>1</v>
      </c>
      <c r="C115" s="85">
        <v>1</v>
      </c>
    </row>
    <row r="116" spans="1:3">
      <c r="A116" s="91"/>
      <c r="B116" s="85"/>
      <c r="C116" s="85"/>
    </row>
    <row r="117" spans="1:3">
      <c r="A117" s="86" t="s">
        <v>25</v>
      </c>
      <c r="B117" s="87">
        <v>1</v>
      </c>
      <c r="C117" s="87">
        <v>1</v>
      </c>
    </row>
    <row r="118" spans="1:3">
      <c r="A118" s="88" t="s">
        <v>26</v>
      </c>
      <c r="B118" s="87">
        <v>1</v>
      </c>
      <c r="C118" s="87">
        <v>1</v>
      </c>
    </row>
    <row r="119" spans="1:3">
      <c r="A119" s="104" t="s">
        <v>669</v>
      </c>
      <c r="B119" s="95">
        <v>1</v>
      </c>
      <c r="C119" s="95">
        <v>1</v>
      </c>
    </row>
    <row r="265" spans="1:11">
      <c r="A265" s="156"/>
      <c r="B265" s="157"/>
      <c r="C265" s="157"/>
      <c r="D265" s="157"/>
      <c r="E265" s="157"/>
      <c r="F265" s="157"/>
      <c r="G265" s="157"/>
      <c r="H265" s="157"/>
      <c r="I265" s="157"/>
      <c r="J265" s="157"/>
      <c r="K265" s="158"/>
    </row>
  </sheetData>
  <mergeCells count="4">
    <mergeCell ref="B7:B8"/>
    <mergeCell ref="A3:C3"/>
    <mergeCell ref="A6:A8"/>
    <mergeCell ref="C6:C8"/>
  </mergeCells>
  <hyperlinks>
    <hyperlink ref="A1" location="CONTENTS!A1" display="CONTENTS" xr:uid="{DC8813AC-01E0-41B1-931B-520EE55F5134}"/>
  </hyperlink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265"/>
  <sheetViews>
    <sheetView showGridLines="0" zoomScaleNormal="100" workbookViewId="0">
      <pane ySplit="8" topLeftCell="A9" activePane="bottomLeft" state="frozen"/>
      <selection activeCell="A2" sqref="A2"/>
      <selection pane="bottomLeft" activeCell="A2" sqref="A2"/>
    </sheetView>
  </sheetViews>
  <sheetFormatPr defaultRowHeight="12"/>
  <cols>
    <col min="1" max="1" width="22" style="4" customWidth="1"/>
    <col min="2" max="9" width="7" style="4" customWidth="1"/>
    <col min="10" max="10" width="7.140625" style="4" customWidth="1"/>
    <col min="11" max="11" width="2.28515625" style="4" customWidth="1"/>
    <col min="12" max="16384" width="9.140625" style="4"/>
  </cols>
  <sheetData>
    <row r="1" spans="1:10">
      <c r="A1" s="56" t="s">
        <v>131</v>
      </c>
    </row>
    <row r="2" spans="1:10" ht="12" customHeight="1"/>
    <row r="3" spans="1:10" ht="12" customHeight="1">
      <c r="A3" s="193" t="s">
        <v>421</v>
      </c>
      <c r="B3" s="193"/>
      <c r="C3" s="193"/>
      <c r="D3" s="193"/>
      <c r="E3" s="193"/>
      <c r="F3" s="193"/>
      <c r="G3" s="193"/>
      <c r="H3" s="193"/>
      <c r="I3" s="193"/>
      <c r="J3" s="193"/>
    </row>
    <row r="4" spans="1:10" ht="12" customHeight="1">
      <c r="A4" s="193" t="s">
        <v>703</v>
      </c>
      <c r="B4" s="193"/>
      <c r="C4" s="193"/>
      <c r="D4" s="193"/>
      <c r="E4" s="193"/>
      <c r="F4" s="193"/>
      <c r="G4" s="193"/>
      <c r="H4" s="193"/>
      <c r="I4" s="193"/>
      <c r="J4" s="193"/>
    </row>
    <row r="5" spans="1:10" ht="12" customHeight="1">
      <c r="A5" s="1"/>
      <c r="B5" s="1"/>
      <c r="C5" s="1"/>
      <c r="D5" s="1"/>
      <c r="E5" s="1"/>
      <c r="F5" s="1"/>
      <c r="G5" s="1"/>
      <c r="H5" s="1"/>
      <c r="I5" s="1"/>
      <c r="J5" s="2" t="s">
        <v>33</v>
      </c>
    </row>
    <row r="6" spans="1:10" ht="15" customHeight="1">
      <c r="A6" s="206" t="s">
        <v>0</v>
      </c>
      <c r="B6" s="225" t="s">
        <v>144</v>
      </c>
      <c r="C6" s="226"/>
      <c r="D6" s="226"/>
      <c r="E6" s="226"/>
      <c r="F6" s="226"/>
      <c r="G6" s="226"/>
      <c r="H6" s="226"/>
      <c r="I6" s="227"/>
      <c r="J6" s="221" t="s">
        <v>50</v>
      </c>
    </row>
    <row r="7" spans="1:10">
      <c r="A7" s="224"/>
      <c r="B7" s="240" t="s">
        <v>142</v>
      </c>
      <c r="C7" s="240" t="s">
        <v>150</v>
      </c>
      <c r="D7" s="240" t="s">
        <v>149</v>
      </c>
      <c r="E7" s="240" t="s">
        <v>148</v>
      </c>
      <c r="F7" s="240" t="s">
        <v>147</v>
      </c>
      <c r="G7" s="240" t="s">
        <v>146</v>
      </c>
      <c r="H7" s="240" t="s">
        <v>145</v>
      </c>
      <c r="I7" s="224" t="s">
        <v>135</v>
      </c>
      <c r="J7" s="222"/>
    </row>
    <row r="8" spans="1:10">
      <c r="A8" s="205"/>
      <c r="B8" s="205"/>
      <c r="C8" s="205"/>
      <c r="D8" s="205"/>
      <c r="E8" s="205"/>
      <c r="F8" s="205"/>
      <c r="G8" s="205"/>
      <c r="H8" s="205"/>
      <c r="I8" s="205"/>
      <c r="J8" s="223"/>
    </row>
    <row r="9" spans="1:10" s="59" customFormat="1" ht="15.75" customHeight="1">
      <c r="A9" s="81" t="s">
        <v>2</v>
      </c>
      <c r="B9" s="82"/>
      <c r="C9" s="82"/>
      <c r="D9" s="82"/>
      <c r="E9" s="82"/>
      <c r="F9" s="82"/>
      <c r="G9" s="82"/>
      <c r="H9" s="82"/>
      <c r="I9" s="82"/>
      <c r="J9" s="82"/>
    </row>
    <row r="10" spans="1:10" s="59" customFormat="1" ht="15.75" customHeight="1">
      <c r="A10" s="89" t="s">
        <v>1</v>
      </c>
      <c r="B10" s="90">
        <v>114</v>
      </c>
      <c r="C10" s="90">
        <v>2338</v>
      </c>
      <c r="D10" s="90">
        <v>6548</v>
      </c>
      <c r="E10" s="90">
        <v>1483</v>
      </c>
      <c r="F10" s="90">
        <v>1770</v>
      </c>
      <c r="G10" s="90">
        <v>1079</v>
      </c>
      <c r="H10" s="90">
        <v>854</v>
      </c>
      <c r="I10" s="90">
        <v>47</v>
      </c>
      <c r="J10" s="90">
        <v>14233</v>
      </c>
    </row>
    <row r="11" spans="1:10" s="57" customFormat="1" ht="12" customHeight="1">
      <c r="A11" s="86"/>
      <c r="B11" s="87"/>
      <c r="C11" s="87"/>
      <c r="D11" s="87"/>
      <c r="E11" s="87"/>
      <c r="F11" s="87"/>
      <c r="G11" s="87"/>
      <c r="H11" s="87"/>
      <c r="I11" s="87"/>
      <c r="J11" s="87"/>
    </row>
    <row r="12" spans="1:10" s="57" customFormat="1" ht="12" customHeight="1">
      <c r="A12" s="86" t="s">
        <v>43</v>
      </c>
      <c r="B12" s="87">
        <v>107</v>
      </c>
      <c r="C12" s="87">
        <v>2304</v>
      </c>
      <c r="D12" s="87">
        <v>6382</v>
      </c>
      <c r="E12" s="87">
        <v>1457</v>
      </c>
      <c r="F12" s="87">
        <v>1763</v>
      </c>
      <c r="G12" s="87">
        <v>1018</v>
      </c>
      <c r="H12" s="87">
        <v>842</v>
      </c>
      <c r="I12" s="87">
        <v>46</v>
      </c>
      <c r="J12" s="87">
        <v>13919</v>
      </c>
    </row>
    <row r="13" spans="1:10" s="60" customFormat="1" ht="12" customHeight="1">
      <c r="A13" s="88" t="s">
        <v>4</v>
      </c>
      <c r="B13" s="87">
        <v>78</v>
      </c>
      <c r="C13" s="87">
        <v>1894</v>
      </c>
      <c r="D13" s="87">
        <v>5691</v>
      </c>
      <c r="E13" s="87">
        <v>1357</v>
      </c>
      <c r="F13" s="87">
        <v>1635</v>
      </c>
      <c r="G13" s="87">
        <v>984</v>
      </c>
      <c r="H13" s="87">
        <v>822</v>
      </c>
      <c r="I13" s="87">
        <v>46</v>
      </c>
      <c r="J13" s="87">
        <v>12507</v>
      </c>
    </row>
    <row r="14" spans="1:10" s="58" customFormat="1" ht="12" customHeight="1">
      <c r="A14" s="91" t="s">
        <v>51</v>
      </c>
      <c r="B14" s="85">
        <v>0</v>
      </c>
      <c r="C14" s="85">
        <v>12</v>
      </c>
      <c r="D14" s="85">
        <v>1</v>
      </c>
      <c r="E14" s="85">
        <v>0</v>
      </c>
      <c r="F14" s="85">
        <v>0</v>
      </c>
      <c r="G14" s="85">
        <v>0</v>
      </c>
      <c r="H14" s="85">
        <v>0</v>
      </c>
      <c r="I14" s="85">
        <v>0</v>
      </c>
      <c r="J14" s="85">
        <v>13</v>
      </c>
    </row>
    <row r="15" spans="1:10" s="58" customFormat="1" ht="12" customHeight="1">
      <c r="A15" s="91" t="s">
        <v>52</v>
      </c>
      <c r="B15" s="85">
        <v>4</v>
      </c>
      <c r="C15" s="85">
        <v>3</v>
      </c>
      <c r="D15" s="85">
        <v>109</v>
      </c>
      <c r="E15" s="85">
        <v>0</v>
      </c>
      <c r="F15" s="85">
        <v>108</v>
      </c>
      <c r="G15" s="85">
        <v>0</v>
      </c>
      <c r="H15" s="85">
        <v>59</v>
      </c>
      <c r="I15" s="85">
        <v>0</v>
      </c>
      <c r="J15" s="85">
        <v>283</v>
      </c>
    </row>
    <row r="16" spans="1:10" s="58" customFormat="1" ht="12" customHeight="1">
      <c r="A16" s="91" t="s">
        <v>53</v>
      </c>
      <c r="B16" s="85">
        <v>0</v>
      </c>
      <c r="C16" s="85">
        <v>0</v>
      </c>
      <c r="D16" s="85">
        <v>117</v>
      </c>
      <c r="E16" s="85">
        <v>0</v>
      </c>
      <c r="F16" s="85">
        <v>222</v>
      </c>
      <c r="G16" s="85">
        <v>1</v>
      </c>
      <c r="H16" s="85">
        <v>221</v>
      </c>
      <c r="I16" s="85">
        <v>28</v>
      </c>
      <c r="J16" s="85">
        <v>589</v>
      </c>
    </row>
    <row r="17" spans="1:10" s="58" customFormat="1" ht="12" customHeight="1">
      <c r="A17" s="91" t="s">
        <v>54</v>
      </c>
      <c r="B17" s="85">
        <v>0</v>
      </c>
      <c r="C17" s="85">
        <v>0</v>
      </c>
      <c r="D17" s="85">
        <v>0</v>
      </c>
      <c r="E17" s="85">
        <v>0</v>
      </c>
      <c r="F17" s="85">
        <v>0</v>
      </c>
      <c r="G17" s="85">
        <v>0</v>
      </c>
      <c r="H17" s="85">
        <v>9</v>
      </c>
      <c r="I17" s="85">
        <v>0</v>
      </c>
      <c r="J17" s="85">
        <v>9</v>
      </c>
    </row>
    <row r="18" spans="1:10" s="58" customFormat="1" ht="12" customHeight="1">
      <c r="A18" s="91" t="s">
        <v>513</v>
      </c>
      <c r="B18" s="85">
        <v>0</v>
      </c>
      <c r="C18" s="85">
        <v>0</v>
      </c>
      <c r="D18" s="85">
        <v>223</v>
      </c>
      <c r="E18" s="85">
        <v>0</v>
      </c>
      <c r="F18" s="85">
        <v>0</v>
      </c>
      <c r="G18" s="85">
        <v>0</v>
      </c>
      <c r="H18" s="85">
        <v>0</v>
      </c>
      <c r="I18" s="85">
        <v>0</v>
      </c>
      <c r="J18" s="85">
        <v>223</v>
      </c>
    </row>
    <row r="19" spans="1:10" s="58" customFormat="1" ht="12" customHeight="1">
      <c r="A19" s="91" t="s">
        <v>55</v>
      </c>
      <c r="B19" s="85">
        <v>0</v>
      </c>
      <c r="C19" s="85">
        <v>61</v>
      </c>
      <c r="D19" s="85">
        <v>1</v>
      </c>
      <c r="E19" s="85">
        <v>0</v>
      </c>
      <c r="F19" s="85">
        <v>0</v>
      </c>
      <c r="G19" s="85">
        <v>0</v>
      </c>
      <c r="H19" s="85">
        <v>0</v>
      </c>
      <c r="I19" s="85">
        <v>0</v>
      </c>
      <c r="J19" s="85">
        <v>62</v>
      </c>
    </row>
    <row r="20" spans="1:10" s="58" customFormat="1" ht="12" customHeight="1">
      <c r="A20" s="91" t="s">
        <v>56</v>
      </c>
      <c r="B20" s="85">
        <v>0</v>
      </c>
      <c r="C20" s="85">
        <v>0</v>
      </c>
      <c r="D20" s="85">
        <v>58</v>
      </c>
      <c r="E20" s="85">
        <v>0</v>
      </c>
      <c r="F20" s="85">
        <v>0</v>
      </c>
      <c r="G20" s="85">
        <v>0</v>
      </c>
      <c r="H20" s="85">
        <v>0</v>
      </c>
      <c r="I20" s="85">
        <v>0</v>
      </c>
      <c r="J20" s="85">
        <v>58</v>
      </c>
    </row>
    <row r="21" spans="1:10" s="58" customFormat="1" ht="12" customHeight="1">
      <c r="A21" s="91" t="s">
        <v>57</v>
      </c>
      <c r="B21" s="85">
        <v>0</v>
      </c>
      <c r="C21" s="85">
        <v>27</v>
      </c>
      <c r="D21" s="85">
        <v>24</v>
      </c>
      <c r="E21" s="85">
        <v>90</v>
      </c>
      <c r="F21" s="85">
        <v>0</v>
      </c>
      <c r="G21" s="85">
        <v>0</v>
      </c>
      <c r="H21" s="85">
        <v>0</v>
      </c>
      <c r="I21" s="85">
        <v>0</v>
      </c>
      <c r="J21" s="85">
        <v>141</v>
      </c>
    </row>
    <row r="22" spans="1:10" s="58" customFormat="1" ht="12" customHeight="1">
      <c r="A22" s="91" t="s">
        <v>58</v>
      </c>
      <c r="B22" s="85">
        <v>0</v>
      </c>
      <c r="C22" s="85">
        <v>2</v>
      </c>
      <c r="D22" s="85">
        <v>0</v>
      </c>
      <c r="E22" s="85">
        <v>0</v>
      </c>
      <c r="F22" s="85">
        <v>0</v>
      </c>
      <c r="G22" s="85">
        <v>0</v>
      </c>
      <c r="H22" s="85">
        <v>0</v>
      </c>
      <c r="I22" s="85">
        <v>0</v>
      </c>
      <c r="J22" s="85">
        <v>2</v>
      </c>
    </row>
    <row r="23" spans="1:10" s="58" customFormat="1" ht="12" customHeight="1">
      <c r="A23" s="91" t="s">
        <v>59</v>
      </c>
      <c r="B23" s="85">
        <v>0</v>
      </c>
      <c r="C23" s="85">
        <v>0</v>
      </c>
      <c r="D23" s="85">
        <v>0</v>
      </c>
      <c r="E23" s="85">
        <v>0</v>
      </c>
      <c r="F23" s="85">
        <v>0</v>
      </c>
      <c r="G23" s="85">
        <v>0</v>
      </c>
      <c r="H23" s="85">
        <v>2</v>
      </c>
      <c r="I23" s="85">
        <v>0</v>
      </c>
      <c r="J23" s="85">
        <v>2</v>
      </c>
    </row>
    <row r="24" spans="1:10" s="58" customFormat="1" ht="12" customHeight="1">
      <c r="A24" s="91" t="s">
        <v>60</v>
      </c>
      <c r="B24" s="85">
        <v>0</v>
      </c>
      <c r="C24" s="85">
        <v>2</v>
      </c>
      <c r="D24" s="85">
        <v>0</v>
      </c>
      <c r="E24" s="85">
        <v>0</v>
      </c>
      <c r="F24" s="85">
        <v>0</v>
      </c>
      <c r="G24" s="85">
        <v>0</v>
      </c>
      <c r="H24" s="85">
        <v>0</v>
      </c>
      <c r="I24" s="85">
        <v>0</v>
      </c>
      <c r="J24" s="85">
        <v>2</v>
      </c>
    </row>
    <row r="25" spans="1:10" s="58" customFormat="1" ht="12" customHeight="1">
      <c r="A25" s="91" t="s">
        <v>61</v>
      </c>
      <c r="B25" s="85">
        <v>60</v>
      </c>
      <c r="C25" s="85">
        <v>0</v>
      </c>
      <c r="D25" s="85">
        <v>7</v>
      </c>
      <c r="E25" s="85">
        <v>0</v>
      </c>
      <c r="F25" s="85">
        <v>0</v>
      </c>
      <c r="G25" s="85">
        <v>34</v>
      </c>
      <c r="H25" s="85">
        <v>0</v>
      </c>
      <c r="I25" s="85">
        <v>0</v>
      </c>
      <c r="J25" s="85">
        <v>101</v>
      </c>
    </row>
    <row r="26" spans="1:10" s="58" customFormat="1" ht="12" customHeight="1">
      <c r="A26" s="91" t="s">
        <v>62</v>
      </c>
      <c r="B26" s="85">
        <v>0</v>
      </c>
      <c r="C26" s="85">
        <v>2</v>
      </c>
      <c r="D26" s="85">
        <v>470</v>
      </c>
      <c r="E26" s="85">
        <v>0</v>
      </c>
      <c r="F26" s="85">
        <v>97</v>
      </c>
      <c r="G26" s="85">
        <v>0</v>
      </c>
      <c r="H26" s="85">
        <v>0</v>
      </c>
      <c r="I26" s="85">
        <v>0</v>
      </c>
      <c r="J26" s="85">
        <v>569</v>
      </c>
    </row>
    <row r="27" spans="1:10" s="58" customFormat="1" ht="12" customHeight="1">
      <c r="A27" s="91" t="s">
        <v>63</v>
      </c>
      <c r="B27" s="85">
        <v>1</v>
      </c>
      <c r="C27" s="85">
        <v>0</v>
      </c>
      <c r="D27" s="85">
        <v>337</v>
      </c>
      <c r="E27" s="85">
        <v>0</v>
      </c>
      <c r="F27" s="85">
        <v>0</v>
      </c>
      <c r="G27" s="85">
        <v>0</v>
      </c>
      <c r="H27" s="85">
        <v>0</v>
      </c>
      <c r="I27" s="85">
        <v>0</v>
      </c>
      <c r="J27" s="85">
        <v>338</v>
      </c>
    </row>
    <row r="28" spans="1:10" s="58" customFormat="1" ht="12" customHeight="1">
      <c r="A28" s="91" t="s">
        <v>64</v>
      </c>
      <c r="B28" s="85">
        <v>0</v>
      </c>
      <c r="C28" s="85">
        <v>0</v>
      </c>
      <c r="D28" s="85">
        <v>3</v>
      </c>
      <c r="E28" s="85">
        <v>0</v>
      </c>
      <c r="F28" s="85">
        <v>1</v>
      </c>
      <c r="G28" s="85">
        <v>0</v>
      </c>
      <c r="H28" s="85">
        <v>0</v>
      </c>
      <c r="I28" s="85">
        <v>0</v>
      </c>
      <c r="J28" s="85">
        <v>4</v>
      </c>
    </row>
    <row r="29" spans="1:10" s="58" customFormat="1" ht="12" customHeight="1">
      <c r="A29" s="91" t="s">
        <v>65</v>
      </c>
      <c r="B29" s="85">
        <v>0</v>
      </c>
      <c r="C29" s="85">
        <v>249</v>
      </c>
      <c r="D29" s="85">
        <v>18</v>
      </c>
      <c r="E29" s="85">
        <v>0</v>
      </c>
      <c r="F29" s="85">
        <v>2</v>
      </c>
      <c r="G29" s="85">
        <v>0</v>
      </c>
      <c r="H29" s="85">
        <v>0</v>
      </c>
      <c r="I29" s="85">
        <v>0</v>
      </c>
      <c r="J29" s="85">
        <v>269</v>
      </c>
    </row>
    <row r="30" spans="1:10" s="58" customFormat="1" ht="12" customHeight="1">
      <c r="A30" s="91" t="s">
        <v>66</v>
      </c>
      <c r="B30" s="85">
        <v>2</v>
      </c>
      <c r="C30" s="85">
        <v>0</v>
      </c>
      <c r="D30" s="85">
        <v>158</v>
      </c>
      <c r="E30" s="85">
        <v>1</v>
      </c>
      <c r="F30" s="85">
        <v>0</v>
      </c>
      <c r="G30" s="85">
        <v>0</v>
      </c>
      <c r="H30" s="85">
        <v>0</v>
      </c>
      <c r="I30" s="85">
        <v>0</v>
      </c>
      <c r="J30" s="85">
        <v>161</v>
      </c>
    </row>
    <row r="31" spans="1:10" s="58" customFormat="1" ht="12" customHeight="1">
      <c r="A31" s="91" t="s">
        <v>67</v>
      </c>
      <c r="B31" s="85">
        <v>0</v>
      </c>
      <c r="C31" s="85">
        <v>0</v>
      </c>
      <c r="D31" s="85">
        <v>0</v>
      </c>
      <c r="E31" s="85">
        <v>0</v>
      </c>
      <c r="F31" s="85">
        <v>0</v>
      </c>
      <c r="G31" s="85">
        <v>0</v>
      </c>
      <c r="H31" s="85">
        <v>4</v>
      </c>
      <c r="I31" s="85">
        <v>1</v>
      </c>
      <c r="J31" s="85">
        <v>5</v>
      </c>
    </row>
    <row r="32" spans="1:10" s="58" customFormat="1" ht="12" customHeight="1">
      <c r="A32" s="91" t="s">
        <v>68</v>
      </c>
      <c r="B32" s="85">
        <v>0</v>
      </c>
      <c r="C32" s="85">
        <v>0</v>
      </c>
      <c r="D32" s="85">
        <v>35</v>
      </c>
      <c r="E32" s="85">
        <v>0</v>
      </c>
      <c r="F32" s="85">
        <v>22</v>
      </c>
      <c r="G32" s="85">
        <v>0</v>
      </c>
      <c r="H32" s="85">
        <v>209</v>
      </c>
      <c r="I32" s="85">
        <v>17</v>
      </c>
      <c r="J32" s="85">
        <v>283</v>
      </c>
    </row>
    <row r="33" spans="1:10" s="58" customFormat="1" ht="12" customHeight="1">
      <c r="A33" s="91" t="s">
        <v>69</v>
      </c>
      <c r="B33" s="85">
        <v>0</v>
      </c>
      <c r="C33" s="85">
        <v>0</v>
      </c>
      <c r="D33" s="85">
        <v>53</v>
      </c>
      <c r="E33" s="85">
        <v>1</v>
      </c>
      <c r="F33" s="85">
        <v>54</v>
      </c>
      <c r="G33" s="85">
        <v>270</v>
      </c>
      <c r="H33" s="85">
        <v>59</v>
      </c>
      <c r="I33" s="85">
        <v>0</v>
      </c>
      <c r="J33" s="85">
        <v>437</v>
      </c>
    </row>
    <row r="34" spans="1:10" s="58" customFormat="1" ht="12" customHeight="1">
      <c r="A34" s="91" t="s">
        <v>70</v>
      </c>
      <c r="B34" s="85">
        <v>0</v>
      </c>
      <c r="C34" s="85">
        <v>0</v>
      </c>
      <c r="D34" s="85">
        <v>71</v>
      </c>
      <c r="E34" s="85">
        <v>0</v>
      </c>
      <c r="F34" s="85">
        <v>0</v>
      </c>
      <c r="G34" s="85">
        <v>0</v>
      </c>
      <c r="H34" s="85">
        <v>0</v>
      </c>
      <c r="I34" s="85">
        <v>0</v>
      </c>
      <c r="J34" s="85">
        <v>71</v>
      </c>
    </row>
    <row r="35" spans="1:10" s="58" customFormat="1" ht="12" customHeight="1">
      <c r="A35" s="91" t="s">
        <v>71</v>
      </c>
      <c r="B35" s="85">
        <v>0</v>
      </c>
      <c r="C35" s="85">
        <v>0</v>
      </c>
      <c r="D35" s="85">
        <v>0</v>
      </c>
      <c r="E35" s="85">
        <v>0</v>
      </c>
      <c r="F35" s="85">
        <v>8</v>
      </c>
      <c r="G35" s="85">
        <v>0</v>
      </c>
      <c r="H35" s="85">
        <v>0</v>
      </c>
      <c r="I35" s="85">
        <v>0</v>
      </c>
      <c r="J35" s="85">
        <v>8</v>
      </c>
    </row>
    <row r="36" spans="1:10" s="58" customFormat="1" ht="12" customHeight="1">
      <c r="A36" s="91" t="s">
        <v>72</v>
      </c>
      <c r="B36" s="85">
        <v>1</v>
      </c>
      <c r="C36" s="85">
        <v>0</v>
      </c>
      <c r="D36" s="85">
        <v>15</v>
      </c>
      <c r="E36" s="85">
        <v>0</v>
      </c>
      <c r="F36" s="85">
        <v>331</v>
      </c>
      <c r="G36" s="85">
        <v>34</v>
      </c>
      <c r="H36" s="85">
        <v>31</v>
      </c>
      <c r="I36" s="85">
        <v>0</v>
      </c>
      <c r="J36" s="85">
        <v>412</v>
      </c>
    </row>
    <row r="37" spans="1:10" s="58" customFormat="1" ht="12" customHeight="1">
      <c r="A37" s="91" t="s">
        <v>73</v>
      </c>
      <c r="B37" s="85">
        <v>0</v>
      </c>
      <c r="C37" s="85">
        <v>91</v>
      </c>
      <c r="D37" s="85">
        <v>34</v>
      </c>
      <c r="E37" s="85">
        <v>0</v>
      </c>
      <c r="F37" s="85">
        <v>275</v>
      </c>
      <c r="G37" s="85">
        <v>2</v>
      </c>
      <c r="H37" s="85">
        <v>133</v>
      </c>
      <c r="I37" s="85">
        <v>0</v>
      </c>
      <c r="J37" s="85">
        <v>535</v>
      </c>
    </row>
    <row r="38" spans="1:10" s="58" customFormat="1" ht="12" customHeight="1">
      <c r="A38" s="91" t="s">
        <v>74</v>
      </c>
      <c r="B38" s="85">
        <v>0</v>
      </c>
      <c r="C38" s="85">
        <v>0</v>
      </c>
      <c r="D38" s="85">
        <v>80</v>
      </c>
      <c r="E38" s="85">
        <v>0</v>
      </c>
      <c r="F38" s="85">
        <v>1</v>
      </c>
      <c r="G38" s="85">
        <v>0</v>
      </c>
      <c r="H38" s="85">
        <v>0</v>
      </c>
      <c r="I38" s="85">
        <v>0</v>
      </c>
      <c r="J38" s="85">
        <v>81</v>
      </c>
    </row>
    <row r="39" spans="1:10" s="58" customFormat="1" ht="12" customHeight="1">
      <c r="A39" s="91" t="s">
        <v>75</v>
      </c>
      <c r="B39" s="85">
        <v>0</v>
      </c>
      <c r="C39" s="85">
        <v>0</v>
      </c>
      <c r="D39" s="85">
        <v>0</v>
      </c>
      <c r="E39" s="85">
        <v>0</v>
      </c>
      <c r="F39" s="85">
        <v>2</v>
      </c>
      <c r="G39" s="85">
        <v>20</v>
      </c>
      <c r="H39" s="85">
        <v>0</v>
      </c>
      <c r="I39" s="85">
        <v>0</v>
      </c>
      <c r="J39" s="85">
        <v>22</v>
      </c>
    </row>
    <row r="40" spans="1:10" s="58" customFormat="1" ht="12" customHeight="1">
      <c r="A40" s="91" t="s">
        <v>76</v>
      </c>
      <c r="B40" s="85">
        <v>2</v>
      </c>
      <c r="C40" s="85">
        <v>1098</v>
      </c>
      <c r="D40" s="85">
        <v>186</v>
      </c>
      <c r="E40" s="85">
        <v>0</v>
      </c>
      <c r="F40" s="85">
        <v>103</v>
      </c>
      <c r="G40" s="85">
        <v>0</v>
      </c>
      <c r="H40" s="85">
        <v>1</v>
      </c>
      <c r="I40" s="85">
        <v>0</v>
      </c>
      <c r="J40" s="85">
        <v>1390</v>
      </c>
    </row>
    <row r="41" spans="1:10" s="58" customFormat="1" ht="12" customHeight="1">
      <c r="A41" s="91" t="s">
        <v>77</v>
      </c>
      <c r="B41" s="85">
        <v>0</v>
      </c>
      <c r="C41" s="85">
        <v>27</v>
      </c>
      <c r="D41" s="85">
        <v>0</v>
      </c>
      <c r="E41" s="85">
        <v>0</v>
      </c>
      <c r="F41" s="85">
        <v>0</v>
      </c>
      <c r="G41" s="85">
        <v>0</v>
      </c>
      <c r="H41" s="85">
        <v>0</v>
      </c>
      <c r="I41" s="85">
        <v>0</v>
      </c>
      <c r="J41" s="85">
        <v>27</v>
      </c>
    </row>
    <row r="42" spans="1:10" s="58" customFormat="1" ht="12" customHeight="1">
      <c r="A42" s="91" t="s">
        <v>78</v>
      </c>
      <c r="B42" s="85">
        <v>0</v>
      </c>
      <c r="C42" s="85">
        <v>158</v>
      </c>
      <c r="D42" s="85">
        <v>3</v>
      </c>
      <c r="E42" s="85">
        <v>0</v>
      </c>
      <c r="F42" s="85">
        <v>0</v>
      </c>
      <c r="G42" s="85">
        <v>0</v>
      </c>
      <c r="H42" s="85">
        <v>0</v>
      </c>
      <c r="I42" s="85">
        <v>0</v>
      </c>
      <c r="J42" s="85">
        <v>161</v>
      </c>
    </row>
    <row r="43" spans="1:10" s="58" customFormat="1" ht="12" customHeight="1">
      <c r="A43" s="91" t="s">
        <v>79</v>
      </c>
      <c r="B43" s="85">
        <v>0</v>
      </c>
      <c r="C43" s="85">
        <v>0</v>
      </c>
      <c r="D43" s="85">
        <v>0</v>
      </c>
      <c r="E43" s="85">
        <v>0</v>
      </c>
      <c r="F43" s="85">
        <v>0</v>
      </c>
      <c r="G43" s="85">
        <v>0</v>
      </c>
      <c r="H43" s="85">
        <v>76</v>
      </c>
      <c r="I43" s="85">
        <v>0</v>
      </c>
      <c r="J43" s="85">
        <v>76</v>
      </c>
    </row>
    <row r="44" spans="1:10" s="58" customFormat="1" ht="12" customHeight="1">
      <c r="A44" s="91" t="s">
        <v>453</v>
      </c>
      <c r="B44" s="85">
        <v>0</v>
      </c>
      <c r="C44" s="85">
        <v>0</v>
      </c>
      <c r="D44" s="85">
        <v>0</v>
      </c>
      <c r="E44" s="85">
        <v>0</v>
      </c>
      <c r="F44" s="85">
        <v>3</v>
      </c>
      <c r="G44" s="85">
        <v>0</v>
      </c>
      <c r="H44" s="85">
        <v>9</v>
      </c>
      <c r="I44" s="85">
        <v>0</v>
      </c>
      <c r="J44" s="85">
        <v>12</v>
      </c>
    </row>
    <row r="45" spans="1:10" s="58" customFormat="1" ht="12" customHeight="1">
      <c r="A45" s="91" t="s">
        <v>80</v>
      </c>
      <c r="B45" s="85">
        <v>0</v>
      </c>
      <c r="C45" s="85">
        <v>70</v>
      </c>
      <c r="D45" s="85">
        <v>27</v>
      </c>
      <c r="E45" s="85">
        <v>194</v>
      </c>
      <c r="F45" s="85">
        <v>0</v>
      </c>
      <c r="G45" s="85">
        <v>0</v>
      </c>
      <c r="H45" s="85">
        <v>0</v>
      </c>
      <c r="I45" s="85">
        <v>0</v>
      </c>
      <c r="J45" s="85">
        <v>291</v>
      </c>
    </row>
    <row r="46" spans="1:10" s="58" customFormat="1" ht="12" customHeight="1">
      <c r="A46" s="91" t="s">
        <v>81</v>
      </c>
      <c r="B46" s="85">
        <v>0</v>
      </c>
      <c r="C46" s="85">
        <v>0</v>
      </c>
      <c r="D46" s="85">
        <v>3</v>
      </c>
      <c r="E46" s="85">
        <v>0</v>
      </c>
      <c r="F46" s="85">
        <v>0</v>
      </c>
      <c r="G46" s="85">
        <v>0</v>
      </c>
      <c r="H46" s="85">
        <v>0</v>
      </c>
      <c r="I46" s="85">
        <v>0</v>
      </c>
      <c r="J46" s="85">
        <v>3</v>
      </c>
    </row>
    <row r="47" spans="1:10" s="58" customFormat="1" ht="12" customHeight="1">
      <c r="A47" s="91" t="s">
        <v>82</v>
      </c>
      <c r="B47" s="85">
        <v>0</v>
      </c>
      <c r="C47" s="85">
        <v>1</v>
      </c>
      <c r="D47" s="85">
        <v>29</v>
      </c>
      <c r="E47" s="85">
        <v>0</v>
      </c>
      <c r="F47" s="85">
        <v>0</v>
      </c>
      <c r="G47" s="85">
        <v>0</v>
      </c>
      <c r="H47" s="85">
        <v>0</v>
      </c>
      <c r="I47" s="85">
        <v>0</v>
      </c>
      <c r="J47" s="85">
        <v>30</v>
      </c>
    </row>
    <row r="48" spans="1:10" s="60" customFormat="1" ht="12" customHeight="1">
      <c r="A48" s="91" t="s">
        <v>84</v>
      </c>
      <c r="B48" s="85">
        <v>0</v>
      </c>
      <c r="C48" s="85">
        <v>0</v>
      </c>
      <c r="D48" s="85">
        <v>22</v>
      </c>
      <c r="E48" s="85">
        <v>0</v>
      </c>
      <c r="F48" s="85">
        <v>0</v>
      </c>
      <c r="G48" s="85">
        <v>0</v>
      </c>
      <c r="H48" s="85">
        <v>0</v>
      </c>
      <c r="I48" s="85">
        <v>0</v>
      </c>
      <c r="J48" s="85">
        <v>22</v>
      </c>
    </row>
    <row r="49" spans="1:10" s="58" customFormat="1" ht="12" customHeight="1">
      <c r="A49" s="91" t="s">
        <v>85</v>
      </c>
      <c r="B49" s="85">
        <v>0</v>
      </c>
      <c r="C49" s="85">
        <v>0</v>
      </c>
      <c r="D49" s="85">
        <v>0</v>
      </c>
      <c r="E49" s="85">
        <v>0</v>
      </c>
      <c r="F49" s="85">
        <v>2</v>
      </c>
      <c r="G49" s="85">
        <v>0</v>
      </c>
      <c r="H49" s="85">
        <v>0</v>
      </c>
      <c r="I49" s="85">
        <v>0</v>
      </c>
      <c r="J49" s="85">
        <v>2</v>
      </c>
    </row>
    <row r="50" spans="1:10" s="58" customFormat="1" ht="12" customHeight="1">
      <c r="A50" s="91" t="s">
        <v>86</v>
      </c>
      <c r="B50" s="85">
        <v>7</v>
      </c>
      <c r="C50" s="85">
        <v>77</v>
      </c>
      <c r="D50" s="85">
        <v>7</v>
      </c>
      <c r="E50" s="85">
        <v>0</v>
      </c>
      <c r="F50" s="85">
        <v>0</v>
      </c>
      <c r="G50" s="85">
        <v>0</v>
      </c>
      <c r="H50" s="85">
        <v>0</v>
      </c>
      <c r="I50" s="85">
        <v>0</v>
      </c>
      <c r="J50" s="85">
        <v>91</v>
      </c>
    </row>
    <row r="51" spans="1:10" s="58" customFormat="1" ht="12" customHeight="1">
      <c r="A51" s="91" t="s">
        <v>88</v>
      </c>
      <c r="B51" s="85">
        <v>0</v>
      </c>
      <c r="C51" s="85">
        <v>14</v>
      </c>
      <c r="D51" s="85">
        <v>3450</v>
      </c>
      <c r="E51" s="85">
        <v>1071</v>
      </c>
      <c r="F51" s="85">
        <v>63</v>
      </c>
      <c r="G51" s="85">
        <v>623</v>
      </c>
      <c r="H51" s="85">
        <v>8</v>
      </c>
      <c r="I51" s="85">
        <v>0</v>
      </c>
      <c r="J51" s="85">
        <v>5229</v>
      </c>
    </row>
    <row r="52" spans="1:10" s="58" customFormat="1" ht="12" customHeight="1">
      <c r="A52" s="91" t="s">
        <v>90</v>
      </c>
      <c r="B52" s="85">
        <v>1</v>
      </c>
      <c r="C52" s="85">
        <v>0</v>
      </c>
      <c r="D52" s="85">
        <v>145</v>
      </c>
      <c r="E52" s="85">
        <v>0</v>
      </c>
      <c r="F52" s="85">
        <v>0</v>
      </c>
      <c r="G52" s="85">
        <v>0</v>
      </c>
      <c r="H52" s="85">
        <v>1</v>
      </c>
      <c r="I52" s="85">
        <v>0</v>
      </c>
      <c r="J52" s="85">
        <v>147</v>
      </c>
    </row>
    <row r="53" spans="1:10" s="60" customFormat="1" ht="12" customHeight="1">
      <c r="A53" s="91" t="s">
        <v>91</v>
      </c>
      <c r="B53" s="85">
        <v>0</v>
      </c>
      <c r="C53" s="85">
        <v>0</v>
      </c>
      <c r="D53" s="85">
        <v>5</v>
      </c>
      <c r="E53" s="85">
        <v>0</v>
      </c>
      <c r="F53" s="85">
        <v>341</v>
      </c>
      <c r="G53" s="85">
        <v>0</v>
      </c>
      <c r="H53" s="85">
        <v>0</v>
      </c>
      <c r="I53" s="85">
        <v>0</v>
      </c>
      <c r="J53" s="85">
        <v>346</v>
      </c>
    </row>
    <row r="54" spans="1:10" s="58" customFormat="1" ht="12" customHeight="1">
      <c r="A54" s="88" t="s">
        <v>5</v>
      </c>
      <c r="B54" s="87">
        <v>0</v>
      </c>
      <c r="C54" s="87">
        <v>0</v>
      </c>
      <c r="D54" s="87">
        <v>1</v>
      </c>
      <c r="E54" s="87">
        <v>0</v>
      </c>
      <c r="F54" s="87">
        <v>4</v>
      </c>
      <c r="G54" s="87">
        <v>0</v>
      </c>
      <c r="H54" s="87">
        <v>0</v>
      </c>
      <c r="I54" s="87">
        <v>0</v>
      </c>
      <c r="J54" s="87">
        <v>5</v>
      </c>
    </row>
    <row r="55" spans="1:10" s="58" customFormat="1" ht="12" customHeight="1">
      <c r="A55" s="91" t="s">
        <v>70</v>
      </c>
      <c r="B55" s="85">
        <v>0</v>
      </c>
      <c r="C55" s="85">
        <v>0</v>
      </c>
      <c r="D55" s="85">
        <v>1</v>
      </c>
      <c r="E55" s="85">
        <v>0</v>
      </c>
      <c r="F55" s="85">
        <v>0</v>
      </c>
      <c r="G55" s="85">
        <v>0</v>
      </c>
      <c r="H55" s="85">
        <v>0</v>
      </c>
      <c r="I55" s="85">
        <v>0</v>
      </c>
      <c r="J55" s="85">
        <v>1</v>
      </c>
    </row>
    <row r="56" spans="1:10" s="58" customFormat="1" ht="12" customHeight="1">
      <c r="A56" s="91" t="s">
        <v>73</v>
      </c>
      <c r="B56" s="85">
        <v>0</v>
      </c>
      <c r="C56" s="85">
        <v>0</v>
      </c>
      <c r="D56" s="85">
        <v>0</v>
      </c>
      <c r="E56" s="85">
        <v>0</v>
      </c>
      <c r="F56" s="85">
        <v>3</v>
      </c>
      <c r="G56" s="85">
        <v>0</v>
      </c>
      <c r="H56" s="85">
        <v>0</v>
      </c>
      <c r="I56" s="85">
        <v>0</v>
      </c>
      <c r="J56" s="85">
        <v>3</v>
      </c>
    </row>
    <row r="57" spans="1:10" s="58" customFormat="1" ht="12" customHeight="1">
      <c r="A57" s="91" t="s">
        <v>76</v>
      </c>
      <c r="B57" s="85">
        <v>0</v>
      </c>
      <c r="C57" s="85">
        <v>0</v>
      </c>
      <c r="D57" s="85">
        <v>0</v>
      </c>
      <c r="E57" s="85">
        <v>0</v>
      </c>
      <c r="F57" s="85">
        <v>1</v>
      </c>
      <c r="G57" s="85">
        <v>0</v>
      </c>
      <c r="H57" s="85">
        <v>0</v>
      </c>
      <c r="I57" s="85">
        <v>0</v>
      </c>
      <c r="J57" s="85">
        <v>1</v>
      </c>
    </row>
    <row r="58" spans="1:10" s="58" customFormat="1" ht="12" customHeight="1">
      <c r="A58" s="88" t="s">
        <v>6</v>
      </c>
      <c r="B58" s="87">
        <v>29</v>
      </c>
      <c r="C58" s="87">
        <v>401</v>
      </c>
      <c r="D58" s="87">
        <v>662</v>
      </c>
      <c r="E58" s="87">
        <v>95</v>
      </c>
      <c r="F58" s="87">
        <v>120</v>
      </c>
      <c r="G58" s="87">
        <v>30</v>
      </c>
      <c r="H58" s="87">
        <v>20</v>
      </c>
      <c r="I58" s="87">
        <v>0</v>
      </c>
      <c r="J58" s="87">
        <v>1357</v>
      </c>
    </row>
    <row r="59" spans="1:10" s="58" customFormat="1" ht="12" customHeight="1">
      <c r="A59" s="91" t="s">
        <v>52</v>
      </c>
      <c r="B59" s="85">
        <v>1</v>
      </c>
      <c r="C59" s="85">
        <v>0</v>
      </c>
      <c r="D59" s="85">
        <v>11</v>
      </c>
      <c r="E59" s="85">
        <v>0</v>
      </c>
      <c r="F59" s="85">
        <v>11</v>
      </c>
      <c r="G59" s="85">
        <v>0</v>
      </c>
      <c r="H59" s="85">
        <v>1</v>
      </c>
      <c r="I59" s="85">
        <v>0</v>
      </c>
      <c r="J59" s="85">
        <v>24</v>
      </c>
    </row>
    <row r="60" spans="1:10" s="58" customFormat="1" ht="12" customHeight="1">
      <c r="A60" s="91" t="s">
        <v>53</v>
      </c>
      <c r="B60" s="85">
        <v>0</v>
      </c>
      <c r="C60" s="85">
        <v>0</v>
      </c>
      <c r="D60" s="85">
        <v>2</v>
      </c>
      <c r="E60" s="85">
        <v>0</v>
      </c>
      <c r="F60" s="85">
        <v>2</v>
      </c>
      <c r="G60" s="85">
        <v>0</v>
      </c>
      <c r="H60" s="85">
        <v>7</v>
      </c>
      <c r="I60" s="85">
        <v>0</v>
      </c>
      <c r="J60" s="85">
        <v>11</v>
      </c>
    </row>
    <row r="61" spans="1:10" s="58" customFormat="1" ht="12" customHeight="1">
      <c r="A61" s="91" t="s">
        <v>513</v>
      </c>
      <c r="B61" s="85">
        <v>0</v>
      </c>
      <c r="C61" s="85">
        <v>0</v>
      </c>
      <c r="D61" s="85">
        <v>12</v>
      </c>
      <c r="E61" s="85">
        <v>0</v>
      </c>
      <c r="F61" s="85">
        <v>0</v>
      </c>
      <c r="G61" s="85">
        <v>0</v>
      </c>
      <c r="H61" s="85">
        <v>0</v>
      </c>
      <c r="I61" s="85">
        <v>0</v>
      </c>
      <c r="J61" s="85">
        <v>12</v>
      </c>
    </row>
    <row r="62" spans="1:10" s="58" customFormat="1" ht="12" customHeight="1">
      <c r="A62" s="91" t="s">
        <v>55</v>
      </c>
      <c r="B62" s="85">
        <v>0</v>
      </c>
      <c r="C62" s="85">
        <v>2</v>
      </c>
      <c r="D62" s="85">
        <v>0</v>
      </c>
      <c r="E62" s="85">
        <v>0</v>
      </c>
      <c r="F62" s="85">
        <v>0</v>
      </c>
      <c r="G62" s="85">
        <v>0</v>
      </c>
      <c r="H62" s="85">
        <v>0</v>
      </c>
      <c r="I62" s="85">
        <v>0</v>
      </c>
      <c r="J62" s="85">
        <v>2</v>
      </c>
    </row>
    <row r="63" spans="1:10" s="58" customFormat="1" ht="12" customHeight="1">
      <c r="A63" s="91" t="s">
        <v>56</v>
      </c>
      <c r="B63" s="85">
        <v>0</v>
      </c>
      <c r="C63" s="85">
        <v>0</v>
      </c>
      <c r="D63" s="85">
        <v>3</v>
      </c>
      <c r="E63" s="85">
        <v>0</v>
      </c>
      <c r="F63" s="85">
        <v>0</v>
      </c>
      <c r="G63" s="85">
        <v>0</v>
      </c>
      <c r="H63" s="85">
        <v>0</v>
      </c>
      <c r="I63" s="85">
        <v>0</v>
      </c>
      <c r="J63" s="85">
        <v>3</v>
      </c>
    </row>
    <row r="64" spans="1:10">
      <c r="A64" s="91" t="s">
        <v>57</v>
      </c>
      <c r="B64" s="85">
        <v>0</v>
      </c>
      <c r="C64" s="85">
        <v>2</v>
      </c>
      <c r="D64" s="85">
        <v>3</v>
      </c>
      <c r="E64" s="85">
        <v>1</v>
      </c>
      <c r="F64" s="85">
        <v>0</v>
      </c>
      <c r="G64" s="85">
        <v>0</v>
      </c>
      <c r="H64" s="85">
        <v>0</v>
      </c>
      <c r="I64" s="85">
        <v>0</v>
      </c>
      <c r="J64" s="85">
        <v>6</v>
      </c>
    </row>
    <row r="65" spans="1:10">
      <c r="A65" s="91" t="s">
        <v>58</v>
      </c>
      <c r="B65" s="85">
        <v>0</v>
      </c>
      <c r="C65" s="85">
        <v>1</v>
      </c>
      <c r="D65" s="85">
        <v>0</v>
      </c>
      <c r="E65" s="85">
        <v>0</v>
      </c>
      <c r="F65" s="85">
        <v>0</v>
      </c>
      <c r="G65" s="85">
        <v>0</v>
      </c>
      <c r="H65" s="85">
        <v>0</v>
      </c>
      <c r="I65" s="85">
        <v>0</v>
      </c>
      <c r="J65" s="85">
        <v>1</v>
      </c>
    </row>
    <row r="66" spans="1:10">
      <c r="A66" s="91" t="s">
        <v>61</v>
      </c>
      <c r="B66" s="85">
        <v>20</v>
      </c>
      <c r="C66" s="85">
        <v>0</v>
      </c>
      <c r="D66" s="85">
        <v>0</v>
      </c>
      <c r="E66" s="85">
        <v>0</v>
      </c>
      <c r="F66" s="85">
        <v>0</v>
      </c>
      <c r="G66" s="85">
        <v>11</v>
      </c>
      <c r="H66" s="85">
        <v>0</v>
      </c>
      <c r="I66" s="85">
        <v>0</v>
      </c>
      <c r="J66" s="85">
        <v>31</v>
      </c>
    </row>
    <row r="67" spans="1:10">
      <c r="A67" s="91" t="s">
        <v>62</v>
      </c>
      <c r="B67" s="85">
        <v>0</v>
      </c>
      <c r="C67" s="85">
        <v>0</v>
      </c>
      <c r="D67" s="85">
        <v>82</v>
      </c>
      <c r="E67" s="85">
        <v>0</v>
      </c>
      <c r="F67" s="85">
        <v>1</v>
      </c>
      <c r="G67" s="85">
        <v>0</v>
      </c>
      <c r="H67" s="85">
        <v>0</v>
      </c>
      <c r="I67" s="85">
        <v>0</v>
      </c>
      <c r="J67" s="85">
        <v>83</v>
      </c>
    </row>
    <row r="68" spans="1:10">
      <c r="A68" s="91" t="s">
        <v>63</v>
      </c>
      <c r="B68" s="85">
        <v>0</v>
      </c>
      <c r="C68" s="85">
        <v>0</v>
      </c>
      <c r="D68" s="85">
        <v>3</v>
      </c>
      <c r="E68" s="85">
        <v>0</v>
      </c>
      <c r="F68" s="85">
        <v>0</v>
      </c>
      <c r="G68" s="85">
        <v>0</v>
      </c>
      <c r="H68" s="85">
        <v>0</v>
      </c>
      <c r="I68" s="85">
        <v>0</v>
      </c>
      <c r="J68" s="85">
        <v>3</v>
      </c>
    </row>
    <row r="69" spans="1:10">
      <c r="A69" s="91" t="s">
        <v>65</v>
      </c>
      <c r="B69" s="85">
        <v>0</v>
      </c>
      <c r="C69" s="85">
        <v>1</v>
      </c>
      <c r="D69" s="85">
        <v>0</v>
      </c>
      <c r="E69" s="85">
        <v>0</v>
      </c>
      <c r="F69" s="85">
        <v>0</v>
      </c>
      <c r="G69" s="85">
        <v>0</v>
      </c>
      <c r="H69" s="85">
        <v>0</v>
      </c>
      <c r="I69" s="85">
        <v>0</v>
      </c>
      <c r="J69" s="85">
        <v>1</v>
      </c>
    </row>
    <row r="70" spans="1:10">
      <c r="A70" s="91" t="s">
        <v>66</v>
      </c>
      <c r="B70" s="85">
        <v>0</v>
      </c>
      <c r="C70" s="85">
        <v>0</v>
      </c>
      <c r="D70" s="85">
        <v>4</v>
      </c>
      <c r="E70" s="85">
        <v>0</v>
      </c>
      <c r="F70" s="85">
        <v>0</v>
      </c>
      <c r="G70" s="85">
        <v>0</v>
      </c>
      <c r="H70" s="85">
        <v>0</v>
      </c>
      <c r="I70" s="85">
        <v>0</v>
      </c>
      <c r="J70" s="85">
        <v>4</v>
      </c>
    </row>
    <row r="71" spans="1:10">
      <c r="A71" s="91" t="s">
        <v>68</v>
      </c>
      <c r="B71" s="85">
        <v>0</v>
      </c>
      <c r="C71" s="85">
        <v>0</v>
      </c>
      <c r="D71" s="85">
        <v>1</v>
      </c>
      <c r="E71" s="85">
        <v>0</v>
      </c>
      <c r="F71" s="85">
        <v>0</v>
      </c>
      <c r="G71" s="85">
        <v>0</v>
      </c>
      <c r="H71" s="85">
        <v>7</v>
      </c>
      <c r="I71" s="85">
        <v>0</v>
      </c>
      <c r="J71" s="85">
        <v>8</v>
      </c>
    </row>
    <row r="72" spans="1:10">
      <c r="A72" s="91" t="s">
        <v>69</v>
      </c>
      <c r="B72" s="85">
        <v>0</v>
      </c>
      <c r="C72" s="85">
        <v>0</v>
      </c>
      <c r="D72" s="85">
        <v>0</v>
      </c>
      <c r="E72" s="85">
        <v>0</v>
      </c>
      <c r="F72" s="85">
        <v>2</v>
      </c>
      <c r="G72" s="85">
        <v>6</v>
      </c>
      <c r="H72" s="85">
        <v>0</v>
      </c>
      <c r="I72" s="85">
        <v>0</v>
      </c>
      <c r="J72" s="85">
        <v>8</v>
      </c>
    </row>
    <row r="73" spans="1:10">
      <c r="A73" s="91" t="s">
        <v>70</v>
      </c>
      <c r="B73" s="85">
        <v>0</v>
      </c>
      <c r="C73" s="85">
        <v>0</v>
      </c>
      <c r="D73" s="85">
        <v>18</v>
      </c>
      <c r="E73" s="85">
        <v>0</v>
      </c>
      <c r="F73" s="85">
        <v>0</v>
      </c>
      <c r="G73" s="85">
        <v>0</v>
      </c>
      <c r="H73" s="85">
        <v>0</v>
      </c>
      <c r="I73" s="85">
        <v>0</v>
      </c>
      <c r="J73" s="85">
        <v>18</v>
      </c>
    </row>
    <row r="74" spans="1:10">
      <c r="A74" s="91" t="s">
        <v>72</v>
      </c>
      <c r="B74" s="85">
        <v>0</v>
      </c>
      <c r="C74" s="85">
        <v>0</v>
      </c>
      <c r="D74" s="85">
        <v>2</v>
      </c>
      <c r="E74" s="85">
        <v>0</v>
      </c>
      <c r="F74" s="85">
        <v>19</v>
      </c>
      <c r="G74" s="85">
        <v>1</v>
      </c>
      <c r="H74" s="85">
        <v>1</v>
      </c>
      <c r="I74" s="85">
        <v>0</v>
      </c>
      <c r="J74" s="85">
        <v>23</v>
      </c>
    </row>
    <row r="75" spans="1:10">
      <c r="A75" s="91" t="s">
        <v>73</v>
      </c>
      <c r="B75" s="85">
        <v>0</v>
      </c>
      <c r="C75" s="85">
        <v>13</v>
      </c>
      <c r="D75" s="85">
        <v>2</v>
      </c>
      <c r="E75" s="85">
        <v>0</v>
      </c>
      <c r="F75" s="85">
        <v>12</v>
      </c>
      <c r="G75" s="85">
        <v>0</v>
      </c>
      <c r="H75" s="85">
        <v>3</v>
      </c>
      <c r="I75" s="85">
        <v>0</v>
      </c>
      <c r="J75" s="85">
        <v>30</v>
      </c>
    </row>
    <row r="76" spans="1:10">
      <c r="A76" s="91" t="s">
        <v>75</v>
      </c>
      <c r="B76" s="85">
        <v>0</v>
      </c>
      <c r="C76" s="85">
        <v>0</v>
      </c>
      <c r="D76" s="85">
        <v>0</v>
      </c>
      <c r="E76" s="85">
        <v>0</v>
      </c>
      <c r="F76" s="85">
        <v>0</v>
      </c>
      <c r="G76" s="85">
        <v>2</v>
      </c>
      <c r="H76" s="85">
        <v>0</v>
      </c>
      <c r="I76" s="85">
        <v>0</v>
      </c>
      <c r="J76" s="85">
        <v>2</v>
      </c>
    </row>
    <row r="77" spans="1:10">
      <c r="A77" s="91" t="s">
        <v>76</v>
      </c>
      <c r="B77" s="85">
        <v>1</v>
      </c>
      <c r="C77" s="85">
        <v>344</v>
      </c>
      <c r="D77" s="85">
        <v>8</v>
      </c>
      <c r="E77" s="85">
        <v>0</v>
      </c>
      <c r="F77" s="85">
        <v>46</v>
      </c>
      <c r="G77" s="85">
        <v>0</v>
      </c>
      <c r="H77" s="85">
        <v>0</v>
      </c>
      <c r="I77" s="85">
        <v>0</v>
      </c>
      <c r="J77" s="85">
        <v>399</v>
      </c>
    </row>
    <row r="78" spans="1:10">
      <c r="A78" s="91" t="s">
        <v>77</v>
      </c>
      <c r="B78" s="85">
        <v>0</v>
      </c>
      <c r="C78" s="85">
        <v>11</v>
      </c>
      <c r="D78" s="85">
        <v>0</v>
      </c>
      <c r="E78" s="85">
        <v>0</v>
      </c>
      <c r="F78" s="85">
        <v>0</v>
      </c>
      <c r="G78" s="85">
        <v>0</v>
      </c>
      <c r="H78" s="85">
        <v>0</v>
      </c>
      <c r="I78" s="85">
        <v>0</v>
      </c>
      <c r="J78" s="85">
        <v>11</v>
      </c>
    </row>
    <row r="79" spans="1:10">
      <c r="A79" s="91" t="s">
        <v>78</v>
      </c>
      <c r="B79" s="85">
        <v>0</v>
      </c>
      <c r="C79" s="85">
        <v>4</v>
      </c>
      <c r="D79" s="85">
        <v>0</v>
      </c>
      <c r="E79" s="85">
        <v>0</v>
      </c>
      <c r="F79" s="85">
        <v>0</v>
      </c>
      <c r="G79" s="85">
        <v>0</v>
      </c>
      <c r="H79" s="85">
        <v>0</v>
      </c>
      <c r="I79" s="85">
        <v>0</v>
      </c>
      <c r="J79" s="85">
        <v>4</v>
      </c>
    </row>
    <row r="80" spans="1:10">
      <c r="A80" s="91" t="s">
        <v>79</v>
      </c>
      <c r="B80" s="85">
        <v>0</v>
      </c>
      <c r="C80" s="85">
        <v>0</v>
      </c>
      <c r="D80" s="85">
        <v>0</v>
      </c>
      <c r="E80" s="85">
        <v>0</v>
      </c>
      <c r="F80" s="85">
        <v>0</v>
      </c>
      <c r="G80" s="85">
        <v>0</v>
      </c>
      <c r="H80" s="85">
        <v>1</v>
      </c>
      <c r="I80" s="85">
        <v>0</v>
      </c>
      <c r="J80" s="85">
        <v>1</v>
      </c>
    </row>
    <row r="81" spans="1:10">
      <c r="A81" s="91" t="s">
        <v>80</v>
      </c>
      <c r="B81" s="85">
        <v>0</v>
      </c>
      <c r="C81" s="85">
        <v>4</v>
      </c>
      <c r="D81" s="85">
        <v>3</v>
      </c>
      <c r="E81" s="85">
        <v>2</v>
      </c>
      <c r="F81" s="85">
        <v>0</v>
      </c>
      <c r="G81" s="85">
        <v>0</v>
      </c>
      <c r="H81" s="85">
        <v>0</v>
      </c>
      <c r="I81" s="85">
        <v>0</v>
      </c>
      <c r="J81" s="85">
        <v>9</v>
      </c>
    </row>
    <row r="82" spans="1:10">
      <c r="A82" s="91" t="s">
        <v>82</v>
      </c>
      <c r="B82" s="85">
        <v>0</v>
      </c>
      <c r="C82" s="85">
        <v>0</v>
      </c>
      <c r="D82" s="85">
        <v>7</v>
      </c>
      <c r="E82" s="85">
        <v>0</v>
      </c>
      <c r="F82" s="85">
        <v>0</v>
      </c>
      <c r="G82" s="85">
        <v>0</v>
      </c>
      <c r="H82" s="85">
        <v>0</v>
      </c>
      <c r="I82" s="85">
        <v>0</v>
      </c>
      <c r="J82" s="85">
        <v>7</v>
      </c>
    </row>
    <row r="83" spans="1:10">
      <c r="A83" s="91" t="s">
        <v>85</v>
      </c>
      <c r="B83" s="85">
        <v>0</v>
      </c>
      <c r="C83" s="85">
        <v>0</v>
      </c>
      <c r="D83" s="85">
        <v>0</v>
      </c>
      <c r="E83" s="85">
        <v>0</v>
      </c>
      <c r="F83" s="85">
        <v>11</v>
      </c>
      <c r="G83" s="85">
        <v>0</v>
      </c>
      <c r="H83" s="85">
        <v>0</v>
      </c>
      <c r="I83" s="85">
        <v>0</v>
      </c>
      <c r="J83" s="85">
        <v>11</v>
      </c>
    </row>
    <row r="84" spans="1:10">
      <c r="A84" s="91" t="s">
        <v>86</v>
      </c>
      <c r="B84" s="85">
        <v>6</v>
      </c>
      <c r="C84" s="85">
        <v>16</v>
      </c>
      <c r="D84" s="85">
        <v>3</v>
      </c>
      <c r="E84" s="85">
        <v>0</v>
      </c>
      <c r="F84" s="85">
        <v>1</v>
      </c>
      <c r="G84" s="85">
        <v>0</v>
      </c>
      <c r="H84" s="85">
        <v>0</v>
      </c>
      <c r="I84" s="85">
        <v>0</v>
      </c>
      <c r="J84" s="85">
        <v>26</v>
      </c>
    </row>
    <row r="85" spans="1:10">
      <c r="A85" s="91" t="s">
        <v>88</v>
      </c>
      <c r="B85" s="85">
        <v>0</v>
      </c>
      <c r="C85" s="85">
        <v>3</v>
      </c>
      <c r="D85" s="85">
        <v>493</v>
      </c>
      <c r="E85" s="85">
        <v>92</v>
      </c>
      <c r="F85" s="85">
        <v>2</v>
      </c>
      <c r="G85" s="85">
        <v>10</v>
      </c>
      <c r="H85" s="85">
        <v>0</v>
      </c>
      <c r="I85" s="85">
        <v>0</v>
      </c>
      <c r="J85" s="85">
        <v>600</v>
      </c>
    </row>
    <row r="86" spans="1:10">
      <c r="A86" s="91" t="s">
        <v>90</v>
      </c>
      <c r="B86" s="85">
        <v>1</v>
      </c>
      <c r="C86" s="85">
        <v>0</v>
      </c>
      <c r="D86" s="85">
        <v>4</v>
      </c>
      <c r="E86" s="85">
        <v>0</v>
      </c>
      <c r="F86" s="85">
        <v>0</v>
      </c>
      <c r="G86" s="85">
        <v>0</v>
      </c>
      <c r="H86" s="85">
        <v>0</v>
      </c>
      <c r="I86" s="85">
        <v>0</v>
      </c>
      <c r="J86" s="85">
        <v>5</v>
      </c>
    </row>
    <row r="87" spans="1:10">
      <c r="A87" s="91" t="s">
        <v>91</v>
      </c>
      <c r="B87" s="85">
        <v>0</v>
      </c>
      <c r="C87" s="85">
        <v>0</v>
      </c>
      <c r="D87" s="85">
        <v>1</v>
      </c>
      <c r="E87" s="85">
        <v>0</v>
      </c>
      <c r="F87" s="85">
        <v>13</v>
      </c>
      <c r="G87" s="85">
        <v>0</v>
      </c>
      <c r="H87" s="85">
        <v>0</v>
      </c>
      <c r="I87" s="85">
        <v>0</v>
      </c>
      <c r="J87" s="85">
        <v>14</v>
      </c>
    </row>
    <row r="88" spans="1:10">
      <c r="A88" s="88" t="s">
        <v>44</v>
      </c>
      <c r="B88" s="87">
        <v>0</v>
      </c>
      <c r="C88" s="87">
        <v>0</v>
      </c>
      <c r="D88" s="87">
        <v>9</v>
      </c>
      <c r="E88" s="87">
        <v>0</v>
      </c>
      <c r="F88" s="87">
        <v>0</v>
      </c>
      <c r="G88" s="87">
        <v>0</v>
      </c>
      <c r="H88" s="87">
        <v>0</v>
      </c>
      <c r="I88" s="87">
        <v>0</v>
      </c>
      <c r="J88" s="87">
        <v>9</v>
      </c>
    </row>
    <row r="89" spans="1:10">
      <c r="A89" s="91" t="s">
        <v>88</v>
      </c>
      <c r="B89" s="85">
        <v>0</v>
      </c>
      <c r="C89" s="85">
        <v>0</v>
      </c>
      <c r="D89" s="85">
        <v>9</v>
      </c>
      <c r="E89" s="85">
        <v>0</v>
      </c>
      <c r="F89" s="85">
        <v>0</v>
      </c>
      <c r="G89" s="85">
        <v>0</v>
      </c>
      <c r="H89" s="85">
        <v>0</v>
      </c>
      <c r="I89" s="85">
        <v>0</v>
      </c>
      <c r="J89" s="85">
        <v>9</v>
      </c>
    </row>
    <row r="90" spans="1:10">
      <c r="A90" s="88" t="s">
        <v>8</v>
      </c>
      <c r="B90" s="87">
        <v>0</v>
      </c>
      <c r="C90" s="87">
        <v>9</v>
      </c>
      <c r="D90" s="87">
        <v>19</v>
      </c>
      <c r="E90" s="87">
        <v>5</v>
      </c>
      <c r="F90" s="87">
        <v>4</v>
      </c>
      <c r="G90" s="87">
        <v>4</v>
      </c>
      <c r="H90" s="87">
        <v>0</v>
      </c>
      <c r="I90" s="87">
        <v>0</v>
      </c>
      <c r="J90" s="87">
        <v>41</v>
      </c>
    </row>
    <row r="91" spans="1:10">
      <c r="A91" s="91" t="s">
        <v>57</v>
      </c>
      <c r="B91" s="85">
        <v>0</v>
      </c>
      <c r="C91" s="85">
        <v>0</v>
      </c>
      <c r="D91" s="85">
        <v>1</v>
      </c>
      <c r="E91" s="85">
        <v>1</v>
      </c>
      <c r="F91" s="85">
        <v>0</v>
      </c>
      <c r="G91" s="85">
        <v>0</v>
      </c>
      <c r="H91" s="85">
        <v>0</v>
      </c>
      <c r="I91" s="85">
        <v>0</v>
      </c>
      <c r="J91" s="85">
        <v>2</v>
      </c>
    </row>
    <row r="92" spans="1:10">
      <c r="A92" s="91" t="s">
        <v>61</v>
      </c>
      <c r="B92" s="85">
        <v>0</v>
      </c>
      <c r="C92" s="85">
        <v>0</v>
      </c>
      <c r="D92" s="85">
        <v>0</v>
      </c>
      <c r="E92" s="85">
        <v>0</v>
      </c>
      <c r="F92" s="85">
        <v>0</v>
      </c>
      <c r="G92" s="85">
        <v>1</v>
      </c>
      <c r="H92" s="85">
        <v>0</v>
      </c>
      <c r="I92" s="85">
        <v>0</v>
      </c>
      <c r="J92" s="85">
        <v>1</v>
      </c>
    </row>
    <row r="93" spans="1:10">
      <c r="A93" s="91" t="s">
        <v>62</v>
      </c>
      <c r="B93" s="85">
        <v>0</v>
      </c>
      <c r="C93" s="85">
        <v>0</v>
      </c>
      <c r="D93" s="85">
        <v>3</v>
      </c>
      <c r="E93" s="85">
        <v>0</v>
      </c>
      <c r="F93" s="85">
        <v>0</v>
      </c>
      <c r="G93" s="85">
        <v>0</v>
      </c>
      <c r="H93" s="85">
        <v>0</v>
      </c>
      <c r="I93" s="85">
        <v>0</v>
      </c>
      <c r="J93" s="85">
        <v>3</v>
      </c>
    </row>
    <row r="94" spans="1:10">
      <c r="A94" s="91" t="s">
        <v>65</v>
      </c>
      <c r="B94" s="85">
        <v>0</v>
      </c>
      <c r="C94" s="85">
        <v>1</v>
      </c>
      <c r="D94" s="85">
        <v>0</v>
      </c>
      <c r="E94" s="85">
        <v>0</v>
      </c>
      <c r="F94" s="85">
        <v>0</v>
      </c>
      <c r="G94" s="85">
        <v>0</v>
      </c>
      <c r="H94" s="85">
        <v>0</v>
      </c>
      <c r="I94" s="85">
        <v>0</v>
      </c>
      <c r="J94" s="85">
        <v>1</v>
      </c>
    </row>
    <row r="95" spans="1:10">
      <c r="A95" s="91" t="s">
        <v>68</v>
      </c>
      <c r="B95" s="85">
        <v>0</v>
      </c>
      <c r="C95" s="85">
        <v>0</v>
      </c>
      <c r="D95" s="85">
        <v>2</v>
      </c>
      <c r="E95" s="85">
        <v>0</v>
      </c>
      <c r="F95" s="85">
        <v>1</v>
      </c>
      <c r="G95" s="85">
        <v>0</v>
      </c>
      <c r="H95" s="85">
        <v>0</v>
      </c>
      <c r="I95" s="85">
        <v>0</v>
      </c>
      <c r="J95" s="85">
        <v>3</v>
      </c>
    </row>
    <row r="96" spans="1:10">
      <c r="A96" s="91" t="s">
        <v>72</v>
      </c>
      <c r="B96" s="85">
        <v>0</v>
      </c>
      <c r="C96" s="85">
        <v>0</v>
      </c>
      <c r="D96" s="85">
        <v>0</v>
      </c>
      <c r="E96" s="85">
        <v>0</v>
      </c>
      <c r="F96" s="85">
        <v>1</v>
      </c>
      <c r="G96" s="85">
        <v>0</v>
      </c>
      <c r="H96" s="85">
        <v>0</v>
      </c>
      <c r="I96" s="85">
        <v>0</v>
      </c>
      <c r="J96" s="85">
        <v>1</v>
      </c>
    </row>
    <row r="97" spans="1:10">
      <c r="A97" s="91" t="s">
        <v>73</v>
      </c>
      <c r="B97" s="85">
        <v>0</v>
      </c>
      <c r="C97" s="85">
        <v>2</v>
      </c>
      <c r="D97" s="85">
        <v>0</v>
      </c>
      <c r="E97" s="85">
        <v>0</v>
      </c>
      <c r="F97" s="85">
        <v>0</v>
      </c>
      <c r="G97" s="85">
        <v>0</v>
      </c>
      <c r="H97" s="85">
        <v>0</v>
      </c>
      <c r="I97" s="85">
        <v>0</v>
      </c>
      <c r="J97" s="85">
        <v>2</v>
      </c>
    </row>
    <row r="98" spans="1:10">
      <c r="A98" s="91" t="s">
        <v>76</v>
      </c>
      <c r="B98" s="85">
        <v>0</v>
      </c>
      <c r="C98" s="85">
        <v>5</v>
      </c>
      <c r="D98" s="85">
        <v>1</v>
      </c>
      <c r="E98" s="85">
        <v>0</v>
      </c>
      <c r="F98" s="85">
        <v>1</v>
      </c>
      <c r="G98" s="85">
        <v>0</v>
      </c>
      <c r="H98" s="85">
        <v>0</v>
      </c>
      <c r="I98" s="85">
        <v>0</v>
      </c>
      <c r="J98" s="85">
        <v>7</v>
      </c>
    </row>
    <row r="99" spans="1:10">
      <c r="A99" s="91" t="s">
        <v>78</v>
      </c>
      <c r="B99" s="85">
        <v>0</v>
      </c>
      <c r="C99" s="85">
        <v>1</v>
      </c>
      <c r="D99" s="85">
        <v>0</v>
      </c>
      <c r="E99" s="85">
        <v>0</v>
      </c>
      <c r="F99" s="85">
        <v>0</v>
      </c>
      <c r="G99" s="85">
        <v>0</v>
      </c>
      <c r="H99" s="85">
        <v>0</v>
      </c>
      <c r="I99" s="85">
        <v>0</v>
      </c>
      <c r="J99" s="85">
        <v>1</v>
      </c>
    </row>
    <row r="100" spans="1:10">
      <c r="A100" s="91" t="s">
        <v>88</v>
      </c>
      <c r="B100" s="85">
        <v>0</v>
      </c>
      <c r="C100" s="85">
        <v>0</v>
      </c>
      <c r="D100" s="85">
        <v>12</v>
      </c>
      <c r="E100" s="85">
        <v>4</v>
      </c>
      <c r="F100" s="85">
        <v>0</v>
      </c>
      <c r="G100" s="85">
        <v>3</v>
      </c>
      <c r="H100" s="85">
        <v>0</v>
      </c>
      <c r="I100" s="85">
        <v>0</v>
      </c>
      <c r="J100" s="85">
        <v>19</v>
      </c>
    </row>
    <row r="101" spans="1:10">
      <c r="A101" s="91" t="s">
        <v>91</v>
      </c>
      <c r="B101" s="85">
        <v>0</v>
      </c>
      <c r="C101" s="85">
        <v>0</v>
      </c>
      <c r="D101" s="85">
        <v>0</v>
      </c>
      <c r="E101" s="85">
        <v>0</v>
      </c>
      <c r="F101" s="85">
        <v>1</v>
      </c>
      <c r="G101" s="85">
        <v>0</v>
      </c>
      <c r="H101" s="85">
        <v>0</v>
      </c>
      <c r="I101" s="85">
        <v>0</v>
      </c>
      <c r="J101" s="85">
        <v>1</v>
      </c>
    </row>
    <row r="102" spans="1:10">
      <c r="A102" s="91"/>
      <c r="B102" s="85"/>
      <c r="C102" s="85"/>
      <c r="D102" s="85"/>
      <c r="E102" s="85"/>
      <c r="F102" s="85"/>
      <c r="G102" s="85"/>
      <c r="H102" s="85"/>
      <c r="I102" s="85"/>
      <c r="J102" s="85"/>
    </row>
    <row r="103" spans="1:10">
      <c r="A103" s="86" t="s">
        <v>11</v>
      </c>
      <c r="B103" s="87">
        <v>7</v>
      </c>
      <c r="C103" s="87">
        <v>34</v>
      </c>
      <c r="D103" s="87">
        <v>166</v>
      </c>
      <c r="E103" s="87">
        <v>26</v>
      </c>
      <c r="F103" s="87">
        <v>7</v>
      </c>
      <c r="G103" s="87">
        <v>61</v>
      </c>
      <c r="H103" s="87">
        <v>12</v>
      </c>
      <c r="I103" s="87">
        <v>1</v>
      </c>
      <c r="J103" s="87">
        <v>314</v>
      </c>
    </row>
    <row r="104" spans="1:10">
      <c r="A104" s="88" t="s">
        <v>13</v>
      </c>
      <c r="B104" s="87">
        <v>7</v>
      </c>
      <c r="C104" s="87">
        <v>34</v>
      </c>
      <c r="D104" s="87">
        <v>154</v>
      </c>
      <c r="E104" s="87">
        <v>26</v>
      </c>
      <c r="F104" s="87">
        <v>7</v>
      </c>
      <c r="G104" s="87">
        <v>59</v>
      </c>
      <c r="H104" s="87">
        <v>12</v>
      </c>
      <c r="I104" s="87">
        <v>1</v>
      </c>
      <c r="J104" s="87">
        <v>300</v>
      </c>
    </row>
    <row r="105" spans="1:10">
      <c r="A105" s="91" t="s">
        <v>513</v>
      </c>
      <c r="B105" s="85">
        <v>0</v>
      </c>
      <c r="C105" s="85">
        <v>0</v>
      </c>
      <c r="D105" s="85">
        <v>4</v>
      </c>
      <c r="E105" s="85">
        <v>0</v>
      </c>
      <c r="F105" s="85">
        <v>0</v>
      </c>
      <c r="G105" s="85">
        <v>0</v>
      </c>
      <c r="H105" s="85">
        <v>0</v>
      </c>
      <c r="I105" s="85">
        <v>0</v>
      </c>
      <c r="J105" s="85">
        <v>4</v>
      </c>
    </row>
    <row r="106" spans="1:10">
      <c r="A106" s="91" t="s">
        <v>55</v>
      </c>
      <c r="B106" s="85">
        <v>0</v>
      </c>
      <c r="C106" s="85">
        <v>10</v>
      </c>
      <c r="D106" s="85">
        <v>0</v>
      </c>
      <c r="E106" s="85">
        <v>0</v>
      </c>
      <c r="F106" s="85">
        <v>0</v>
      </c>
      <c r="G106" s="85">
        <v>0</v>
      </c>
      <c r="H106" s="85">
        <v>0</v>
      </c>
      <c r="I106" s="85">
        <v>0</v>
      </c>
      <c r="J106" s="85">
        <v>10</v>
      </c>
    </row>
    <row r="107" spans="1:10">
      <c r="A107" s="91" t="s">
        <v>56</v>
      </c>
      <c r="B107" s="85">
        <v>0</v>
      </c>
      <c r="C107" s="85">
        <v>0</v>
      </c>
      <c r="D107" s="85">
        <v>3</v>
      </c>
      <c r="E107" s="85">
        <v>0</v>
      </c>
      <c r="F107" s="85">
        <v>0</v>
      </c>
      <c r="G107" s="85">
        <v>0</v>
      </c>
      <c r="H107" s="85">
        <v>0</v>
      </c>
      <c r="I107" s="85">
        <v>0</v>
      </c>
      <c r="J107" s="85">
        <v>3</v>
      </c>
    </row>
    <row r="108" spans="1:10">
      <c r="A108" s="91" t="s">
        <v>57</v>
      </c>
      <c r="B108" s="85">
        <v>0</v>
      </c>
      <c r="C108" s="85">
        <v>2</v>
      </c>
      <c r="D108" s="85">
        <v>5</v>
      </c>
      <c r="E108" s="85">
        <v>1</v>
      </c>
      <c r="F108" s="85">
        <v>0</v>
      </c>
      <c r="G108" s="85">
        <v>0</v>
      </c>
      <c r="H108" s="85">
        <v>0</v>
      </c>
      <c r="I108" s="85">
        <v>0</v>
      </c>
      <c r="J108" s="85">
        <v>8</v>
      </c>
    </row>
    <row r="109" spans="1:10">
      <c r="A109" s="91" t="s">
        <v>61</v>
      </c>
      <c r="B109" s="85">
        <v>7</v>
      </c>
      <c r="C109" s="85">
        <v>0</v>
      </c>
      <c r="D109" s="85">
        <v>0</v>
      </c>
      <c r="E109" s="85">
        <v>0</v>
      </c>
      <c r="F109" s="85">
        <v>0</v>
      </c>
      <c r="G109" s="85">
        <v>54</v>
      </c>
      <c r="H109" s="85">
        <v>0</v>
      </c>
      <c r="I109" s="85">
        <v>0</v>
      </c>
      <c r="J109" s="85">
        <v>61</v>
      </c>
    </row>
    <row r="110" spans="1:10">
      <c r="A110" s="91" t="s">
        <v>62</v>
      </c>
      <c r="B110" s="85">
        <v>0</v>
      </c>
      <c r="C110" s="85">
        <v>0</v>
      </c>
      <c r="D110" s="85">
        <v>2</v>
      </c>
      <c r="E110" s="85">
        <v>0</v>
      </c>
      <c r="F110" s="85">
        <v>0</v>
      </c>
      <c r="G110" s="85">
        <v>0</v>
      </c>
      <c r="H110" s="85">
        <v>0</v>
      </c>
      <c r="I110" s="85">
        <v>0</v>
      </c>
      <c r="J110" s="85">
        <v>2</v>
      </c>
    </row>
    <row r="111" spans="1:10">
      <c r="A111" s="91" t="s">
        <v>65</v>
      </c>
      <c r="B111" s="85">
        <v>0</v>
      </c>
      <c r="C111" s="85">
        <v>9</v>
      </c>
      <c r="D111" s="85">
        <v>0</v>
      </c>
      <c r="E111" s="85">
        <v>0</v>
      </c>
      <c r="F111" s="85">
        <v>0</v>
      </c>
      <c r="G111" s="85">
        <v>0</v>
      </c>
      <c r="H111" s="85">
        <v>0</v>
      </c>
      <c r="I111" s="85">
        <v>0</v>
      </c>
      <c r="J111" s="85">
        <v>9</v>
      </c>
    </row>
    <row r="112" spans="1:10">
      <c r="A112" s="91" t="s">
        <v>68</v>
      </c>
      <c r="B112" s="85">
        <v>0</v>
      </c>
      <c r="C112" s="85">
        <v>0</v>
      </c>
      <c r="D112" s="85">
        <v>0</v>
      </c>
      <c r="E112" s="85">
        <v>0</v>
      </c>
      <c r="F112" s="85">
        <v>0</v>
      </c>
      <c r="G112" s="85">
        <v>0</v>
      </c>
      <c r="H112" s="85">
        <v>7</v>
      </c>
      <c r="I112" s="85">
        <v>1</v>
      </c>
      <c r="J112" s="85">
        <v>8</v>
      </c>
    </row>
    <row r="113" spans="1:10">
      <c r="A113" s="91" t="s">
        <v>70</v>
      </c>
      <c r="B113" s="85">
        <v>0</v>
      </c>
      <c r="C113" s="85">
        <v>0</v>
      </c>
      <c r="D113" s="85">
        <v>56</v>
      </c>
      <c r="E113" s="85">
        <v>0</v>
      </c>
      <c r="F113" s="85">
        <v>0</v>
      </c>
      <c r="G113" s="85">
        <v>0</v>
      </c>
      <c r="H113" s="85">
        <v>0</v>
      </c>
      <c r="I113" s="85">
        <v>0</v>
      </c>
      <c r="J113" s="85">
        <v>56</v>
      </c>
    </row>
    <row r="114" spans="1:10">
      <c r="A114" s="91" t="s">
        <v>72</v>
      </c>
      <c r="B114" s="85">
        <v>0</v>
      </c>
      <c r="C114" s="85">
        <v>0</v>
      </c>
      <c r="D114" s="85">
        <v>4</v>
      </c>
      <c r="E114" s="85">
        <v>0</v>
      </c>
      <c r="F114" s="85">
        <v>1</v>
      </c>
      <c r="G114" s="85">
        <v>0</v>
      </c>
      <c r="H114" s="85">
        <v>0</v>
      </c>
      <c r="I114" s="85">
        <v>0</v>
      </c>
      <c r="J114" s="85">
        <v>5</v>
      </c>
    </row>
    <row r="115" spans="1:10">
      <c r="A115" s="91" t="s">
        <v>73</v>
      </c>
      <c r="B115" s="85">
        <v>0</v>
      </c>
      <c r="C115" s="85">
        <v>0</v>
      </c>
      <c r="D115" s="85">
        <v>0</v>
      </c>
      <c r="E115" s="85">
        <v>0</v>
      </c>
      <c r="F115" s="85">
        <v>1</v>
      </c>
      <c r="G115" s="85">
        <v>0</v>
      </c>
      <c r="H115" s="85">
        <v>0</v>
      </c>
      <c r="I115" s="85">
        <v>0</v>
      </c>
      <c r="J115" s="85">
        <v>1</v>
      </c>
    </row>
    <row r="116" spans="1:10">
      <c r="A116" s="91" t="s">
        <v>76</v>
      </c>
      <c r="B116" s="85">
        <v>0</v>
      </c>
      <c r="C116" s="85">
        <v>7</v>
      </c>
      <c r="D116" s="85">
        <v>0</v>
      </c>
      <c r="E116" s="85">
        <v>0</v>
      </c>
      <c r="F116" s="85">
        <v>0</v>
      </c>
      <c r="G116" s="85">
        <v>0</v>
      </c>
      <c r="H116" s="85">
        <v>0</v>
      </c>
      <c r="I116" s="85">
        <v>0</v>
      </c>
      <c r="J116" s="85">
        <v>7</v>
      </c>
    </row>
    <row r="117" spans="1:10">
      <c r="A117" s="91" t="s">
        <v>77</v>
      </c>
      <c r="B117" s="85">
        <v>0</v>
      </c>
      <c r="C117" s="85">
        <v>3</v>
      </c>
      <c r="D117" s="85">
        <v>0</v>
      </c>
      <c r="E117" s="85">
        <v>0</v>
      </c>
      <c r="F117" s="85">
        <v>0</v>
      </c>
      <c r="G117" s="85">
        <v>0</v>
      </c>
      <c r="H117" s="85">
        <v>0</v>
      </c>
      <c r="I117" s="85">
        <v>0</v>
      </c>
      <c r="J117" s="85">
        <v>3</v>
      </c>
    </row>
    <row r="118" spans="1:10">
      <c r="A118" s="91" t="s">
        <v>78</v>
      </c>
      <c r="B118" s="85">
        <v>0</v>
      </c>
      <c r="C118" s="85">
        <v>2</v>
      </c>
      <c r="D118" s="85">
        <v>0</v>
      </c>
      <c r="E118" s="85">
        <v>0</v>
      </c>
      <c r="F118" s="85">
        <v>0</v>
      </c>
      <c r="G118" s="85">
        <v>0</v>
      </c>
      <c r="H118" s="85">
        <v>0</v>
      </c>
      <c r="I118" s="85">
        <v>0</v>
      </c>
      <c r="J118" s="85">
        <v>2</v>
      </c>
    </row>
    <row r="119" spans="1:10">
      <c r="A119" s="91" t="s">
        <v>80</v>
      </c>
      <c r="B119" s="85">
        <v>0</v>
      </c>
      <c r="C119" s="85">
        <v>1</v>
      </c>
      <c r="D119" s="85">
        <v>17</v>
      </c>
      <c r="E119" s="85">
        <v>21</v>
      </c>
      <c r="F119" s="85">
        <v>0</v>
      </c>
      <c r="G119" s="85">
        <v>0</v>
      </c>
      <c r="H119" s="85">
        <v>0</v>
      </c>
      <c r="I119" s="85">
        <v>0</v>
      </c>
      <c r="J119" s="85">
        <v>39</v>
      </c>
    </row>
    <row r="120" spans="1:10">
      <c r="A120" s="91" t="s">
        <v>88</v>
      </c>
      <c r="B120" s="85">
        <v>0</v>
      </c>
      <c r="C120" s="85">
        <v>0</v>
      </c>
      <c r="D120" s="85">
        <v>62</v>
      </c>
      <c r="E120" s="85">
        <v>4</v>
      </c>
      <c r="F120" s="85">
        <v>0</v>
      </c>
      <c r="G120" s="85">
        <v>5</v>
      </c>
      <c r="H120" s="85">
        <v>5</v>
      </c>
      <c r="I120" s="85">
        <v>0</v>
      </c>
      <c r="J120" s="85">
        <v>76</v>
      </c>
    </row>
    <row r="121" spans="1:10">
      <c r="A121" s="91" t="s">
        <v>90</v>
      </c>
      <c r="B121" s="85">
        <v>0</v>
      </c>
      <c r="C121" s="85">
        <v>0</v>
      </c>
      <c r="D121" s="85">
        <v>1</v>
      </c>
      <c r="E121" s="85">
        <v>0</v>
      </c>
      <c r="F121" s="85">
        <v>0</v>
      </c>
      <c r="G121" s="85">
        <v>0</v>
      </c>
      <c r="H121" s="85">
        <v>0</v>
      </c>
      <c r="I121" s="85">
        <v>0</v>
      </c>
      <c r="J121" s="85">
        <v>1</v>
      </c>
    </row>
    <row r="122" spans="1:10">
      <c r="A122" s="91" t="s">
        <v>91</v>
      </c>
      <c r="B122" s="85">
        <v>0</v>
      </c>
      <c r="C122" s="85">
        <v>0</v>
      </c>
      <c r="D122" s="85">
        <v>0</v>
      </c>
      <c r="E122" s="85">
        <v>0</v>
      </c>
      <c r="F122" s="85">
        <v>5</v>
      </c>
      <c r="G122" s="85">
        <v>0</v>
      </c>
      <c r="H122" s="85">
        <v>0</v>
      </c>
      <c r="I122" s="85">
        <v>0</v>
      </c>
      <c r="J122" s="85">
        <v>5</v>
      </c>
    </row>
    <row r="123" spans="1:10">
      <c r="A123" s="88" t="s">
        <v>15</v>
      </c>
      <c r="B123" s="87">
        <v>0</v>
      </c>
      <c r="C123" s="87">
        <v>0</v>
      </c>
      <c r="D123" s="87">
        <v>12</v>
      </c>
      <c r="E123" s="87">
        <v>0</v>
      </c>
      <c r="F123" s="87">
        <v>0</v>
      </c>
      <c r="G123" s="87">
        <v>2</v>
      </c>
      <c r="H123" s="87">
        <v>0</v>
      </c>
      <c r="I123" s="87">
        <v>0</v>
      </c>
      <c r="J123" s="87">
        <v>14</v>
      </c>
    </row>
    <row r="124" spans="1:10">
      <c r="A124" s="91" t="s">
        <v>61</v>
      </c>
      <c r="B124" s="85">
        <v>0</v>
      </c>
      <c r="C124" s="85">
        <v>0</v>
      </c>
      <c r="D124" s="85">
        <v>0</v>
      </c>
      <c r="E124" s="85">
        <v>0</v>
      </c>
      <c r="F124" s="85">
        <v>0</v>
      </c>
      <c r="G124" s="85">
        <v>2</v>
      </c>
      <c r="H124" s="85">
        <v>0</v>
      </c>
      <c r="I124" s="85">
        <v>0</v>
      </c>
      <c r="J124" s="85">
        <v>2</v>
      </c>
    </row>
    <row r="125" spans="1:10">
      <c r="A125" s="91" t="s">
        <v>70</v>
      </c>
      <c r="B125" s="85">
        <v>0</v>
      </c>
      <c r="C125" s="85">
        <v>0</v>
      </c>
      <c r="D125" s="85">
        <v>4</v>
      </c>
      <c r="E125" s="85">
        <v>0</v>
      </c>
      <c r="F125" s="85">
        <v>0</v>
      </c>
      <c r="G125" s="85">
        <v>0</v>
      </c>
      <c r="H125" s="85">
        <v>0</v>
      </c>
      <c r="I125" s="85">
        <v>0</v>
      </c>
      <c r="J125" s="85">
        <v>4</v>
      </c>
    </row>
    <row r="126" spans="1:10">
      <c r="A126" s="91" t="s">
        <v>80</v>
      </c>
      <c r="B126" s="85">
        <v>0</v>
      </c>
      <c r="C126" s="85">
        <v>0</v>
      </c>
      <c r="D126" s="85">
        <v>1</v>
      </c>
      <c r="E126" s="85">
        <v>0</v>
      </c>
      <c r="F126" s="85">
        <v>0</v>
      </c>
      <c r="G126" s="85">
        <v>0</v>
      </c>
      <c r="H126" s="85">
        <v>0</v>
      </c>
      <c r="I126" s="85">
        <v>0</v>
      </c>
      <c r="J126" s="85">
        <v>1</v>
      </c>
    </row>
    <row r="127" spans="1:10">
      <c r="A127" s="104" t="s">
        <v>88</v>
      </c>
      <c r="B127" s="95">
        <v>0</v>
      </c>
      <c r="C127" s="95">
        <v>0</v>
      </c>
      <c r="D127" s="95">
        <v>7</v>
      </c>
      <c r="E127" s="95">
        <v>0</v>
      </c>
      <c r="F127" s="95">
        <v>0</v>
      </c>
      <c r="G127" s="95">
        <v>0</v>
      </c>
      <c r="H127" s="95">
        <v>0</v>
      </c>
      <c r="I127" s="95">
        <v>0</v>
      </c>
      <c r="J127" s="95">
        <v>7</v>
      </c>
    </row>
    <row r="265" spans="1:11">
      <c r="A265" s="156"/>
      <c r="B265" s="157"/>
      <c r="C265" s="157"/>
      <c r="D265" s="157"/>
      <c r="E265" s="157"/>
      <c r="F265" s="157"/>
      <c r="G265" s="157"/>
      <c r="H265" s="157"/>
      <c r="I265" s="157"/>
      <c r="J265" s="157"/>
      <c r="K265" s="158"/>
    </row>
  </sheetData>
  <mergeCells count="13">
    <mergeCell ref="H7:H8"/>
    <mergeCell ref="F7:F8"/>
    <mergeCell ref="G7:G8"/>
    <mergeCell ref="A3:J3"/>
    <mergeCell ref="A4:J4"/>
    <mergeCell ref="A6:A8"/>
    <mergeCell ref="J6:J8"/>
    <mergeCell ref="C7:C8"/>
    <mergeCell ref="B6:I6"/>
    <mergeCell ref="B7:B8"/>
    <mergeCell ref="D7:D8"/>
    <mergeCell ref="I7:I8"/>
    <mergeCell ref="E7:E8"/>
  </mergeCells>
  <hyperlinks>
    <hyperlink ref="A1" location="CONTENTS!A1" display="CONTENTS" xr:uid="{96787D24-55D8-46DB-9A26-C7E93B8BC31A}"/>
  </hyperlinks>
  <printOptions horizontalCentered="1"/>
  <pageMargins left="0.78740157480314965" right="0.78740157480314965" top="0.86614173228346458" bottom="0.78740157480314965"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9245B-AA0B-4820-973D-62968D48D8EC}">
  <dimension ref="A1:T47"/>
  <sheetViews>
    <sheetView showGridLines="0" zoomScaleNormal="100" workbookViewId="0">
      <pane ySplit="7" topLeftCell="A8" activePane="bottomLeft" state="frozen"/>
      <selection pane="bottomLeft" activeCell="A2" sqref="A2"/>
    </sheetView>
  </sheetViews>
  <sheetFormatPr defaultRowHeight="15"/>
  <cols>
    <col min="1" max="1" width="28.28515625" customWidth="1"/>
    <col min="2" max="17" width="8.7109375" customWidth="1"/>
  </cols>
  <sheetData>
    <row r="1" spans="1:20">
      <c r="A1" s="56" t="s">
        <v>131</v>
      </c>
    </row>
    <row r="2" spans="1:20" ht="12" customHeight="1"/>
    <row r="3" spans="1:20">
      <c r="A3" s="78" t="s">
        <v>476</v>
      </c>
    </row>
    <row r="4" spans="1:20">
      <c r="A4" s="79" t="s">
        <v>622</v>
      </c>
    </row>
    <row r="5" spans="1:20" ht="12" customHeight="1">
      <c r="Q5" s="80" t="s">
        <v>33</v>
      </c>
    </row>
    <row r="6" spans="1:20">
      <c r="A6" s="179" t="s">
        <v>0</v>
      </c>
      <c r="B6" s="180">
        <v>2025</v>
      </c>
      <c r="C6" s="180"/>
      <c r="D6" s="180"/>
      <c r="E6" s="180"/>
      <c r="F6" s="180"/>
      <c r="G6" s="180"/>
      <c r="H6" s="180"/>
      <c r="I6" s="180"/>
      <c r="J6" s="180">
        <v>2026</v>
      </c>
      <c r="K6" s="180"/>
      <c r="L6" s="180"/>
      <c r="M6" s="180"/>
      <c r="N6" s="180"/>
      <c r="O6" s="180"/>
      <c r="P6" s="180"/>
      <c r="Q6" s="180"/>
    </row>
    <row r="7" spans="1:20">
      <c r="A7" s="179"/>
      <c r="B7" s="119" t="s">
        <v>534</v>
      </c>
      <c r="C7" s="119" t="s">
        <v>535</v>
      </c>
      <c r="D7" s="119" t="s">
        <v>583</v>
      </c>
      <c r="E7" s="119" t="s">
        <v>623</v>
      </c>
      <c r="F7" s="119" t="s">
        <v>650</v>
      </c>
      <c r="G7" s="119" t="s">
        <v>673</v>
      </c>
      <c r="H7" s="119" t="s">
        <v>696</v>
      </c>
      <c r="I7" s="119" t="s">
        <v>1</v>
      </c>
      <c r="J7" s="119" t="s">
        <v>534</v>
      </c>
      <c r="K7" s="119" t="s">
        <v>535</v>
      </c>
      <c r="L7" s="119" t="s">
        <v>583</v>
      </c>
      <c r="M7" s="119" t="s">
        <v>623</v>
      </c>
      <c r="N7" s="119" t="s">
        <v>650</v>
      </c>
      <c r="O7" s="119" t="s">
        <v>673</v>
      </c>
      <c r="P7" s="119" t="s">
        <v>696</v>
      </c>
      <c r="Q7" s="119" t="s">
        <v>1</v>
      </c>
    </row>
    <row r="8" spans="1:20" ht="4.5" customHeight="1">
      <c r="A8" s="120"/>
      <c r="B8" s="121"/>
      <c r="C8" s="121"/>
      <c r="D8" s="121"/>
      <c r="E8" s="121"/>
      <c r="F8" s="121"/>
      <c r="G8" s="121"/>
      <c r="H8" s="121"/>
      <c r="I8" s="121"/>
      <c r="J8" s="121"/>
      <c r="K8" s="121"/>
      <c r="L8" s="121"/>
      <c r="M8" s="121"/>
      <c r="N8" s="121"/>
      <c r="O8" s="121"/>
      <c r="P8" s="121"/>
      <c r="Q8" s="121"/>
    </row>
    <row r="9" spans="1:20" ht="15" customHeight="1">
      <c r="A9" s="122" t="s">
        <v>405</v>
      </c>
      <c r="B9" s="123">
        <v>4077</v>
      </c>
      <c r="C9" s="123">
        <f>C10+C16+C19+C24+C29+C34+C37</f>
        <v>3757</v>
      </c>
      <c r="D9" s="123">
        <f>D10+D16+D19+D24+D29+D34+D37</f>
        <v>4422</v>
      </c>
      <c r="E9" s="123">
        <f>E10+E16+E19+E24+E29+E34+E37</f>
        <v>3877</v>
      </c>
      <c r="F9" s="123">
        <f>F10+F16+F19+F24+F29+F34+F37</f>
        <v>4879</v>
      </c>
      <c r="G9" s="123">
        <f t="shared" ref="G9:H9" si="0">G10+G16+G19+G24+G29+G34+G37</f>
        <v>4942</v>
      </c>
      <c r="H9" s="123">
        <f t="shared" si="0"/>
        <v>5246</v>
      </c>
      <c r="I9" s="124">
        <f>SUM(B9:H9)</f>
        <v>31200</v>
      </c>
      <c r="J9" s="123">
        <f t="shared" ref="J9:P9" si="1">J10+J16+J19+J24+J29+J34+J37</f>
        <v>4350</v>
      </c>
      <c r="K9" s="123">
        <f t="shared" si="1"/>
        <v>4670</v>
      </c>
      <c r="L9" s="123">
        <f t="shared" si="1"/>
        <v>4817</v>
      </c>
      <c r="M9" s="123">
        <f t="shared" si="1"/>
        <v>4733</v>
      </c>
      <c r="N9" s="123">
        <f t="shared" si="1"/>
        <v>5173</v>
      </c>
      <c r="O9" s="123">
        <f t="shared" si="1"/>
        <v>5624</v>
      </c>
      <c r="P9" s="123">
        <f t="shared" si="1"/>
        <v>5420</v>
      </c>
      <c r="Q9" s="124">
        <f>SUM(J9:P9)</f>
        <v>34787</v>
      </c>
      <c r="R9" s="178"/>
      <c r="S9" s="178"/>
      <c r="T9" s="178"/>
    </row>
    <row r="10" spans="1:20" ht="15" customHeight="1">
      <c r="A10" s="125" t="s">
        <v>3</v>
      </c>
      <c r="B10" s="126">
        <v>3173</v>
      </c>
      <c r="C10" s="126">
        <f>C11+C12+C13+C14+C15</f>
        <v>2908</v>
      </c>
      <c r="D10" s="126">
        <f>D11+D12+D13+D14+D15</f>
        <v>3504</v>
      </c>
      <c r="E10" s="126">
        <f>E11+E12+E13+E14+E15</f>
        <v>2924</v>
      </c>
      <c r="F10" s="127">
        <f t="shared" ref="F10:H10" si="2">SUM(F11:F15)</f>
        <v>3715</v>
      </c>
      <c r="G10" s="127">
        <f t="shared" si="2"/>
        <v>3780</v>
      </c>
      <c r="H10" s="127">
        <f t="shared" si="2"/>
        <v>4154</v>
      </c>
      <c r="I10" s="155">
        <f t="shared" ref="I10:I45" si="3">SUM(B10:H10)</f>
        <v>24158</v>
      </c>
      <c r="J10" s="126">
        <f t="shared" ref="J10:N10" si="4">J11+J12+J13+J14+J15</f>
        <v>3317</v>
      </c>
      <c r="K10" s="126">
        <f t="shared" si="4"/>
        <v>3600</v>
      </c>
      <c r="L10" s="126">
        <f t="shared" si="4"/>
        <v>3710</v>
      </c>
      <c r="M10" s="126">
        <f t="shared" si="4"/>
        <v>3632</v>
      </c>
      <c r="N10" s="126">
        <f t="shared" si="4"/>
        <v>4000</v>
      </c>
      <c r="O10" s="126">
        <f t="shared" ref="O10:P10" si="5">SUM(O11:O15)</f>
        <v>4338</v>
      </c>
      <c r="P10" s="126">
        <f t="shared" si="5"/>
        <v>4244</v>
      </c>
      <c r="Q10" s="155">
        <f t="shared" ref="Q10:Q45" si="6">SUM(J10:P10)</f>
        <v>26841</v>
      </c>
    </row>
    <row r="11" spans="1:20" ht="15" customHeight="1">
      <c r="A11" s="128" t="s">
        <v>4</v>
      </c>
      <c r="B11" s="129">
        <v>2948</v>
      </c>
      <c r="C11" s="129">
        <v>2544</v>
      </c>
      <c r="D11" s="129">
        <v>3014</v>
      </c>
      <c r="E11" s="129">
        <v>2375</v>
      </c>
      <c r="F11" s="129">
        <v>3046</v>
      </c>
      <c r="G11" s="129">
        <v>3131</v>
      </c>
      <c r="H11" s="129">
        <v>3364</v>
      </c>
      <c r="I11" s="154">
        <f t="shared" si="3"/>
        <v>20422</v>
      </c>
      <c r="J11" s="129">
        <v>3146</v>
      </c>
      <c r="K11" s="129">
        <v>3235</v>
      </c>
      <c r="L11" s="129">
        <v>3369</v>
      </c>
      <c r="M11" s="129">
        <v>3116</v>
      </c>
      <c r="N11" s="129">
        <v>3420</v>
      </c>
      <c r="O11" s="129">
        <v>3709</v>
      </c>
      <c r="P11" s="154">
        <v>3563</v>
      </c>
      <c r="Q11" s="154">
        <f t="shared" si="6"/>
        <v>23558</v>
      </c>
    </row>
    <row r="12" spans="1:20" ht="15" customHeight="1">
      <c r="A12" s="128" t="s">
        <v>5</v>
      </c>
      <c r="B12" s="129">
        <v>5</v>
      </c>
      <c r="C12" s="129">
        <v>9</v>
      </c>
      <c r="D12" s="129">
        <v>3</v>
      </c>
      <c r="E12" s="129">
        <v>5</v>
      </c>
      <c r="F12" s="129">
        <v>11</v>
      </c>
      <c r="G12" s="129">
        <v>9</v>
      </c>
      <c r="H12" s="129">
        <v>8</v>
      </c>
      <c r="I12" s="154">
        <f t="shared" si="3"/>
        <v>50</v>
      </c>
      <c r="J12" s="129">
        <v>1</v>
      </c>
      <c r="K12" s="129">
        <v>4</v>
      </c>
      <c r="L12" s="129">
        <v>4</v>
      </c>
      <c r="M12" s="129">
        <v>3</v>
      </c>
      <c r="N12" s="129">
        <v>2</v>
      </c>
      <c r="O12" s="129">
        <v>4</v>
      </c>
      <c r="P12" s="154">
        <v>2</v>
      </c>
      <c r="Q12" s="154">
        <f t="shared" si="6"/>
        <v>20</v>
      </c>
    </row>
    <row r="13" spans="1:20" ht="15" customHeight="1">
      <c r="A13" s="128" t="s">
        <v>6</v>
      </c>
      <c r="B13" s="129">
        <v>206</v>
      </c>
      <c r="C13" s="129">
        <v>349</v>
      </c>
      <c r="D13" s="129">
        <v>472</v>
      </c>
      <c r="E13" s="129">
        <v>524</v>
      </c>
      <c r="F13" s="129">
        <v>646</v>
      </c>
      <c r="G13" s="129">
        <v>623</v>
      </c>
      <c r="H13" s="129">
        <v>761</v>
      </c>
      <c r="I13" s="154">
        <f t="shared" si="3"/>
        <v>3581</v>
      </c>
      <c r="J13" s="129">
        <v>159</v>
      </c>
      <c r="K13" s="129">
        <v>343</v>
      </c>
      <c r="L13" s="129">
        <v>320</v>
      </c>
      <c r="M13" s="129">
        <v>499</v>
      </c>
      <c r="N13" s="129">
        <v>563</v>
      </c>
      <c r="O13" s="129">
        <v>603</v>
      </c>
      <c r="P13" s="154">
        <v>672</v>
      </c>
      <c r="Q13" s="154">
        <f t="shared" si="6"/>
        <v>3159</v>
      </c>
    </row>
    <row r="14" spans="1:20" ht="15" customHeight="1">
      <c r="A14" s="128" t="s">
        <v>7</v>
      </c>
      <c r="B14" s="129">
        <v>3</v>
      </c>
      <c r="C14" s="129">
        <v>0</v>
      </c>
      <c r="D14" s="129">
        <v>0</v>
      </c>
      <c r="E14" s="129">
        <v>2</v>
      </c>
      <c r="F14" s="129">
        <v>1</v>
      </c>
      <c r="G14" s="129">
        <v>3</v>
      </c>
      <c r="H14" s="129">
        <v>5</v>
      </c>
      <c r="I14" s="154">
        <f t="shared" si="3"/>
        <v>14</v>
      </c>
      <c r="J14" s="129">
        <v>3</v>
      </c>
      <c r="K14" s="129">
        <v>1</v>
      </c>
      <c r="L14" s="129">
        <v>1</v>
      </c>
      <c r="M14" s="129">
        <v>0</v>
      </c>
      <c r="N14" s="129">
        <v>0</v>
      </c>
      <c r="O14" s="129">
        <v>5</v>
      </c>
      <c r="P14" s="154">
        <v>3</v>
      </c>
      <c r="Q14" s="154">
        <f t="shared" si="6"/>
        <v>13</v>
      </c>
    </row>
    <row r="15" spans="1:20" ht="15" customHeight="1">
      <c r="A15" s="128" t="s">
        <v>8</v>
      </c>
      <c r="B15" s="129">
        <v>11</v>
      </c>
      <c r="C15" s="129">
        <v>6</v>
      </c>
      <c r="D15" s="129">
        <v>15</v>
      </c>
      <c r="E15" s="129">
        <v>18</v>
      </c>
      <c r="F15" s="129">
        <v>11</v>
      </c>
      <c r="G15" s="129">
        <v>14</v>
      </c>
      <c r="H15" s="129">
        <v>16</v>
      </c>
      <c r="I15" s="154">
        <f t="shared" si="3"/>
        <v>91</v>
      </c>
      <c r="J15" s="129">
        <v>8</v>
      </c>
      <c r="K15" s="129">
        <v>17</v>
      </c>
      <c r="L15" s="129">
        <v>16</v>
      </c>
      <c r="M15" s="129">
        <v>14</v>
      </c>
      <c r="N15" s="129">
        <v>15</v>
      </c>
      <c r="O15" s="129">
        <v>17</v>
      </c>
      <c r="P15" s="154">
        <v>4</v>
      </c>
      <c r="Q15" s="154">
        <f t="shared" si="6"/>
        <v>91</v>
      </c>
    </row>
    <row r="16" spans="1:20" ht="15" customHeight="1">
      <c r="A16" s="125" t="s">
        <v>9</v>
      </c>
      <c r="B16" s="126">
        <v>7</v>
      </c>
      <c r="C16" s="126">
        <f>C17+C18</f>
        <v>13</v>
      </c>
      <c r="D16" s="126">
        <f>D17+D18</f>
        <v>18</v>
      </c>
      <c r="E16" s="126">
        <f>E17+E18</f>
        <v>6</v>
      </c>
      <c r="F16" s="126">
        <f t="shared" ref="F16:H16" si="7">F17+F18</f>
        <v>19</v>
      </c>
      <c r="G16" s="126">
        <f t="shared" si="7"/>
        <v>15</v>
      </c>
      <c r="H16" s="126">
        <f t="shared" si="7"/>
        <v>11</v>
      </c>
      <c r="I16" s="155">
        <f t="shared" si="3"/>
        <v>89</v>
      </c>
      <c r="J16" s="126">
        <f t="shared" ref="J16:P16" si="8">J17+J18</f>
        <v>23</v>
      </c>
      <c r="K16" s="126">
        <f t="shared" si="8"/>
        <v>21</v>
      </c>
      <c r="L16" s="126">
        <f t="shared" si="8"/>
        <v>20</v>
      </c>
      <c r="M16" s="126">
        <f t="shared" si="8"/>
        <v>20</v>
      </c>
      <c r="N16" s="126">
        <f t="shared" si="8"/>
        <v>18</v>
      </c>
      <c r="O16" s="126">
        <f t="shared" si="8"/>
        <v>9</v>
      </c>
      <c r="P16" s="126">
        <f t="shared" si="8"/>
        <v>19</v>
      </c>
      <c r="Q16" s="155">
        <f t="shared" si="6"/>
        <v>130</v>
      </c>
    </row>
    <row r="17" spans="1:17" ht="15" customHeight="1">
      <c r="A17" s="128" t="s">
        <v>4</v>
      </c>
      <c r="B17" s="129">
        <v>0</v>
      </c>
      <c r="C17" s="129">
        <v>4</v>
      </c>
      <c r="D17" s="129">
        <v>5</v>
      </c>
      <c r="E17" s="129">
        <v>0</v>
      </c>
      <c r="F17" s="129">
        <v>0</v>
      </c>
      <c r="G17" s="129">
        <v>1</v>
      </c>
      <c r="H17" s="129">
        <v>2</v>
      </c>
      <c r="I17" s="154">
        <f t="shared" si="3"/>
        <v>12</v>
      </c>
      <c r="J17" s="129">
        <v>0</v>
      </c>
      <c r="K17" s="129">
        <v>1</v>
      </c>
      <c r="L17" s="129">
        <v>2</v>
      </c>
      <c r="M17" s="129">
        <v>0</v>
      </c>
      <c r="N17" s="129">
        <v>2</v>
      </c>
      <c r="O17" s="129">
        <v>1</v>
      </c>
      <c r="P17" s="154">
        <v>0</v>
      </c>
      <c r="Q17" s="154">
        <f t="shared" si="6"/>
        <v>6</v>
      </c>
    </row>
    <row r="18" spans="1:17" ht="15" customHeight="1">
      <c r="A18" s="128" t="s">
        <v>10</v>
      </c>
      <c r="B18" s="129">
        <v>7</v>
      </c>
      <c r="C18" s="129">
        <v>9</v>
      </c>
      <c r="D18" s="129">
        <v>13</v>
      </c>
      <c r="E18" s="129">
        <v>6</v>
      </c>
      <c r="F18" s="129">
        <v>19</v>
      </c>
      <c r="G18" s="129">
        <v>14</v>
      </c>
      <c r="H18" s="129">
        <v>9</v>
      </c>
      <c r="I18" s="154">
        <f t="shared" si="3"/>
        <v>77</v>
      </c>
      <c r="J18" s="129">
        <v>23</v>
      </c>
      <c r="K18" s="129">
        <v>20</v>
      </c>
      <c r="L18" s="129">
        <v>18</v>
      </c>
      <c r="M18" s="129">
        <v>20</v>
      </c>
      <c r="N18" s="129">
        <v>16</v>
      </c>
      <c r="O18" s="129">
        <v>8</v>
      </c>
      <c r="P18" s="154">
        <v>19</v>
      </c>
      <c r="Q18" s="154">
        <f t="shared" si="6"/>
        <v>124</v>
      </c>
    </row>
    <row r="19" spans="1:17" ht="15" customHeight="1">
      <c r="A19" s="125" t="s">
        <v>11</v>
      </c>
      <c r="B19" s="126">
        <v>480</v>
      </c>
      <c r="C19" s="126">
        <v>436</v>
      </c>
      <c r="D19" s="126">
        <v>532</v>
      </c>
      <c r="E19" s="126">
        <v>473</v>
      </c>
      <c r="F19" s="126">
        <f t="shared" ref="F19:H19" si="9">F20+F21+F22+F23</f>
        <v>553</v>
      </c>
      <c r="G19" s="126">
        <f t="shared" si="9"/>
        <v>581</v>
      </c>
      <c r="H19" s="126">
        <f t="shared" si="9"/>
        <v>553</v>
      </c>
      <c r="I19" s="155">
        <f t="shared" si="3"/>
        <v>3608</v>
      </c>
      <c r="J19" s="126">
        <f t="shared" ref="J19:P19" si="10">J20+J21+J22+J23</f>
        <v>562</v>
      </c>
      <c r="K19" s="126">
        <f t="shared" si="10"/>
        <v>593</v>
      </c>
      <c r="L19" s="126">
        <f t="shared" si="10"/>
        <v>576</v>
      </c>
      <c r="M19" s="126">
        <f t="shared" si="10"/>
        <v>532</v>
      </c>
      <c r="N19" s="126">
        <f t="shared" si="10"/>
        <v>591</v>
      </c>
      <c r="O19" s="126">
        <f t="shared" si="10"/>
        <v>656</v>
      </c>
      <c r="P19" s="126">
        <f t="shared" si="10"/>
        <v>564</v>
      </c>
      <c r="Q19" s="155">
        <f t="shared" si="6"/>
        <v>4074</v>
      </c>
    </row>
    <row r="20" spans="1:17" ht="15" customHeight="1">
      <c r="A20" s="128" t="s">
        <v>12</v>
      </c>
      <c r="B20" s="129">
        <v>48</v>
      </c>
      <c r="C20" s="129">
        <v>41</v>
      </c>
      <c r="D20" s="129">
        <v>61</v>
      </c>
      <c r="E20" s="129">
        <v>63</v>
      </c>
      <c r="F20" s="129">
        <v>58</v>
      </c>
      <c r="G20" s="129">
        <v>75</v>
      </c>
      <c r="H20" s="129">
        <v>77</v>
      </c>
      <c r="I20" s="154">
        <f t="shared" si="3"/>
        <v>423</v>
      </c>
      <c r="J20" s="129">
        <v>69</v>
      </c>
      <c r="K20" s="129">
        <v>80</v>
      </c>
      <c r="L20" s="129">
        <v>84</v>
      </c>
      <c r="M20" s="129">
        <v>54</v>
      </c>
      <c r="N20" s="129">
        <v>71</v>
      </c>
      <c r="O20" s="129">
        <v>65</v>
      </c>
      <c r="P20" s="154">
        <v>68</v>
      </c>
      <c r="Q20" s="154">
        <f t="shared" si="6"/>
        <v>491</v>
      </c>
    </row>
    <row r="21" spans="1:17" ht="15" customHeight="1">
      <c r="A21" s="128" t="s">
        <v>13</v>
      </c>
      <c r="B21" s="129">
        <v>406</v>
      </c>
      <c r="C21" s="129">
        <v>368</v>
      </c>
      <c r="D21" s="129">
        <v>429</v>
      </c>
      <c r="E21" s="129">
        <v>367</v>
      </c>
      <c r="F21" s="129">
        <v>451</v>
      </c>
      <c r="G21" s="129">
        <v>455</v>
      </c>
      <c r="H21" s="129">
        <v>408</v>
      </c>
      <c r="I21" s="154">
        <f t="shared" si="3"/>
        <v>2884</v>
      </c>
      <c r="J21" s="129">
        <v>471</v>
      </c>
      <c r="K21" s="129">
        <v>448</v>
      </c>
      <c r="L21" s="129">
        <v>447</v>
      </c>
      <c r="M21" s="129">
        <v>415</v>
      </c>
      <c r="N21" s="129">
        <v>472</v>
      </c>
      <c r="O21" s="129">
        <v>542</v>
      </c>
      <c r="P21" s="154">
        <v>439</v>
      </c>
      <c r="Q21" s="154">
        <f t="shared" si="6"/>
        <v>3234</v>
      </c>
    </row>
    <row r="22" spans="1:17" ht="15" customHeight="1">
      <c r="A22" s="130" t="s">
        <v>14</v>
      </c>
      <c r="B22" s="129">
        <v>16</v>
      </c>
      <c r="C22" s="129">
        <v>12</v>
      </c>
      <c r="D22" s="129">
        <v>16</v>
      </c>
      <c r="E22" s="129">
        <v>29</v>
      </c>
      <c r="F22" s="129">
        <v>22</v>
      </c>
      <c r="G22" s="129">
        <v>19</v>
      </c>
      <c r="H22" s="129">
        <v>18</v>
      </c>
      <c r="I22" s="154">
        <f t="shared" si="3"/>
        <v>132</v>
      </c>
      <c r="J22" s="129">
        <v>19</v>
      </c>
      <c r="K22" s="129">
        <v>21</v>
      </c>
      <c r="L22" s="129">
        <v>19</v>
      </c>
      <c r="M22" s="129">
        <v>28</v>
      </c>
      <c r="N22" s="129">
        <v>24</v>
      </c>
      <c r="O22" s="129">
        <v>24</v>
      </c>
      <c r="P22" s="154">
        <v>17</v>
      </c>
      <c r="Q22" s="154">
        <f t="shared" si="6"/>
        <v>152</v>
      </c>
    </row>
    <row r="23" spans="1:17" ht="15" customHeight="1">
      <c r="A23" s="130" t="s">
        <v>15</v>
      </c>
      <c r="B23" s="129">
        <v>10</v>
      </c>
      <c r="C23" s="129">
        <v>15</v>
      </c>
      <c r="D23" s="129">
        <v>26</v>
      </c>
      <c r="E23" s="129">
        <v>14</v>
      </c>
      <c r="F23" s="129">
        <v>22</v>
      </c>
      <c r="G23" s="129">
        <v>32</v>
      </c>
      <c r="H23" s="129">
        <v>50</v>
      </c>
      <c r="I23" s="154">
        <f t="shared" si="3"/>
        <v>169</v>
      </c>
      <c r="J23" s="129">
        <v>3</v>
      </c>
      <c r="K23" s="129">
        <v>44</v>
      </c>
      <c r="L23" s="129">
        <v>26</v>
      </c>
      <c r="M23" s="129">
        <v>35</v>
      </c>
      <c r="N23" s="129">
        <v>24</v>
      </c>
      <c r="O23" s="129">
        <v>25</v>
      </c>
      <c r="P23" s="154">
        <v>40</v>
      </c>
      <c r="Q23" s="154">
        <f t="shared" si="6"/>
        <v>197</v>
      </c>
    </row>
    <row r="24" spans="1:17" ht="15" customHeight="1">
      <c r="A24" s="125" t="s">
        <v>16</v>
      </c>
      <c r="B24" s="126">
        <v>22</v>
      </c>
      <c r="C24" s="126">
        <f>C25+C26+C27+C28</f>
        <v>28</v>
      </c>
      <c r="D24" s="126">
        <f>D25+D26+D27+D28</f>
        <v>10</v>
      </c>
      <c r="E24" s="126">
        <f>E25+E26+E27+E28</f>
        <v>20</v>
      </c>
      <c r="F24" s="126">
        <f t="shared" ref="F24:H24" si="11">F25+F26+F27+F28</f>
        <v>21</v>
      </c>
      <c r="G24" s="126">
        <f t="shared" si="11"/>
        <v>11</v>
      </c>
      <c r="H24" s="126">
        <f t="shared" si="11"/>
        <v>31</v>
      </c>
      <c r="I24" s="155">
        <f t="shared" si="3"/>
        <v>143</v>
      </c>
      <c r="J24" s="126">
        <f t="shared" ref="J24:P24" si="12">J25+J26+J27+J28</f>
        <v>6</v>
      </c>
      <c r="K24" s="126">
        <f t="shared" si="12"/>
        <v>9</v>
      </c>
      <c r="L24" s="126">
        <f t="shared" si="12"/>
        <v>14</v>
      </c>
      <c r="M24" s="126">
        <f t="shared" si="12"/>
        <v>14</v>
      </c>
      <c r="N24" s="126">
        <f t="shared" si="12"/>
        <v>12</v>
      </c>
      <c r="O24" s="126">
        <f t="shared" si="12"/>
        <v>22</v>
      </c>
      <c r="P24" s="126">
        <f t="shared" si="12"/>
        <v>23</v>
      </c>
      <c r="Q24" s="155">
        <f t="shared" si="6"/>
        <v>100</v>
      </c>
    </row>
    <row r="25" spans="1:17" ht="15" customHeight="1">
      <c r="A25" s="128" t="s">
        <v>17</v>
      </c>
      <c r="B25" s="129">
        <v>4</v>
      </c>
      <c r="C25" s="129">
        <v>12</v>
      </c>
      <c r="D25" s="129">
        <v>1</v>
      </c>
      <c r="E25" s="129">
        <v>1</v>
      </c>
      <c r="F25" s="129">
        <v>4</v>
      </c>
      <c r="G25" s="129">
        <v>3</v>
      </c>
      <c r="H25" s="129">
        <v>2</v>
      </c>
      <c r="I25" s="154">
        <f t="shared" si="3"/>
        <v>27</v>
      </c>
      <c r="J25" s="129">
        <v>1</v>
      </c>
      <c r="K25" s="129">
        <v>2</v>
      </c>
      <c r="L25" s="129">
        <v>4</v>
      </c>
      <c r="M25" s="129">
        <v>6</v>
      </c>
      <c r="N25" s="129">
        <v>6</v>
      </c>
      <c r="O25" s="129">
        <v>3</v>
      </c>
      <c r="P25" s="154">
        <v>6</v>
      </c>
      <c r="Q25" s="154">
        <f t="shared" si="6"/>
        <v>28</v>
      </c>
    </row>
    <row r="26" spans="1:17" ht="15" customHeight="1">
      <c r="A26" s="128" t="s">
        <v>18</v>
      </c>
      <c r="B26" s="129">
        <v>6</v>
      </c>
      <c r="C26" s="129">
        <v>0</v>
      </c>
      <c r="D26" s="129">
        <v>1</v>
      </c>
      <c r="E26" s="129">
        <v>1</v>
      </c>
      <c r="F26" s="129">
        <v>1</v>
      </c>
      <c r="G26" s="129">
        <v>2</v>
      </c>
      <c r="H26" s="129">
        <v>4</v>
      </c>
      <c r="I26" s="154">
        <f t="shared" si="3"/>
        <v>15</v>
      </c>
      <c r="J26" s="129">
        <v>0</v>
      </c>
      <c r="K26" s="129">
        <v>0</v>
      </c>
      <c r="L26" s="129">
        <v>0</v>
      </c>
      <c r="M26" s="129">
        <v>0</v>
      </c>
      <c r="N26" s="129">
        <v>0</v>
      </c>
      <c r="O26" s="129">
        <v>2</v>
      </c>
      <c r="P26" s="154">
        <v>0</v>
      </c>
      <c r="Q26" s="154">
        <f t="shared" si="6"/>
        <v>2</v>
      </c>
    </row>
    <row r="27" spans="1:17" ht="15" customHeight="1">
      <c r="A27" s="128" t="s">
        <v>19</v>
      </c>
      <c r="B27" s="129">
        <v>12</v>
      </c>
      <c r="C27" s="129">
        <v>14</v>
      </c>
      <c r="D27" s="129">
        <v>8</v>
      </c>
      <c r="E27" s="129">
        <v>14</v>
      </c>
      <c r="F27" s="129">
        <v>16</v>
      </c>
      <c r="G27" s="129">
        <v>6</v>
      </c>
      <c r="H27" s="129">
        <v>22</v>
      </c>
      <c r="I27" s="154">
        <f t="shared" si="3"/>
        <v>92</v>
      </c>
      <c r="J27" s="129">
        <v>5</v>
      </c>
      <c r="K27" s="129">
        <v>7</v>
      </c>
      <c r="L27" s="129">
        <v>10</v>
      </c>
      <c r="M27" s="129">
        <v>6</v>
      </c>
      <c r="N27" s="129">
        <v>6</v>
      </c>
      <c r="O27" s="129">
        <v>15</v>
      </c>
      <c r="P27" s="154">
        <v>12</v>
      </c>
      <c r="Q27" s="154">
        <f t="shared" si="6"/>
        <v>61</v>
      </c>
    </row>
    <row r="28" spans="1:17" ht="15" customHeight="1">
      <c r="A28" s="128" t="s">
        <v>20</v>
      </c>
      <c r="B28" s="129">
        <v>0</v>
      </c>
      <c r="C28" s="129">
        <v>2</v>
      </c>
      <c r="D28" s="129">
        <v>0</v>
      </c>
      <c r="E28" s="129">
        <v>4</v>
      </c>
      <c r="F28" s="129">
        <v>0</v>
      </c>
      <c r="G28" s="129">
        <v>0</v>
      </c>
      <c r="H28" s="129">
        <v>3</v>
      </c>
      <c r="I28" s="154">
        <f t="shared" si="3"/>
        <v>9</v>
      </c>
      <c r="J28" s="129">
        <v>0</v>
      </c>
      <c r="K28" s="129">
        <v>0</v>
      </c>
      <c r="L28" s="129">
        <v>0</v>
      </c>
      <c r="M28" s="129">
        <v>2</v>
      </c>
      <c r="N28" s="129">
        <v>0</v>
      </c>
      <c r="O28" s="129">
        <v>2</v>
      </c>
      <c r="P28" s="154">
        <v>5</v>
      </c>
      <c r="Q28" s="154">
        <f t="shared" si="6"/>
        <v>9</v>
      </c>
    </row>
    <row r="29" spans="1:17" ht="15" customHeight="1">
      <c r="A29" s="125" t="s">
        <v>21</v>
      </c>
      <c r="B29" s="126">
        <v>341</v>
      </c>
      <c r="C29" s="126">
        <f>C30+C31+C32+C33</f>
        <v>321</v>
      </c>
      <c r="D29" s="126">
        <f>D30+D31+D32+D33</f>
        <v>311</v>
      </c>
      <c r="E29" s="126">
        <f>E30+E31+E32+E33</f>
        <v>398</v>
      </c>
      <c r="F29" s="126">
        <f t="shared" ref="F29:H29" si="13">F30+F31+F32+F33</f>
        <v>493</v>
      </c>
      <c r="G29" s="126">
        <f t="shared" si="13"/>
        <v>500</v>
      </c>
      <c r="H29" s="126">
        <f t="shared" si="13"/>
        <v>442</v>
      </c>
      <c r="I29" s="155">
        <f t="shared" si="3"/>
        <v>2806</v>
      </c>
      <c r="J29" s="126">
        <f t="shared" ref="J29:P29" si="14">J30+J31+J32+J33</f>
        <v>387</v>
      </c>
      <c r="K29" s="126">
        <f t="shared" si="14"/>
        <v>371</v>
      </c>
      <c r="L29" s="126">
        <f t="shared" si="14"/>
        <v>433</v>
      </c>
      <c r="M29" s="126">
        <f t="shared" si="14"/>
        <v>475</v>
      </c>
      <c r="N29" s="126">
        <f t="shared" si="14"/>
        <v>483</v>
      </c>
      <c r="O29" s="126">
        <f t="shared" si="14"/>
        <v>532</v>
      </c>
      <c r="P29" s="126">
        <f t="shared" si="14"/>
        <v>486</v>
      </c>
      <c r="Q29" s="155">
        <f t="shared" si="6"/>
        <v>3167</v>
      </c>
    </row>
    <row r="30" spans="1:17" ht="15" customHeight="1">
      <c r="A30" s="128" t="s">
        <v>521</v>
      </c>
      <c r="B30" s="129">
        <v>333</v>
      </c>
      <c r="C30" s="129">
        <v>295</v>
      </c>
      <c r="D30" s="129">
        <v>297</v>
      </c>
      <c r="E30" s="129">
        <v>313</v>
      </c>
      <c r="F30" s="129">
        <v>373</v>
      </c>
      <c r="G30" s="129">
        <v>418</v>
      </c>
      <c r="H30" s="129">
        <v>404</v>
      </c>
      <c r="I30" s="154">
        <f t="shared" si="3"/>
        <v>2433</v>
      </c>
      <c r="J30" s="129">
        <v>378</v>
      </c>
      <c r="K30" s="129">
        <v>332</v>
      </c>
      <c r="L30" s="129">
        <v>404</v>
      </c>
      <c r="M30" s="129">
        <v>355</v>
      </c>
      <c r="N30" s="129">
        <v>361</v>
      </c>
      <c r="O30" s="129">
        <v>434</v>
      </c>
      <c r="P30" s="154">
        <v>379</v>
      </c>
      <c r="Q30" s="154">
        <f t="shared" si="6"/>
        <v>2643</v>
      </c>
    </row>
    <row r="31" spans="1:17" ht="15" customHeight="1">
      <c r="A31" s="128" t="s">
        <v>18</v>
      </c>
      <c r="B31" s="129">
        <v>6</v>
      </c>
      <c r="C31" s="129">
        <v>4</v>
      </c>
      <c r="D31" s="129">
        <v>7</v>
      </c>
      <c r="E31" s="129">
        <v>11</v>
      </c>
      <c r="F31" s="129">
        <v>7</v>
      </c>
      <c r="G31" s="129">
        <v>8</v>
      </c>
      <c r="H31" s="129">
        <v>9</v>
      </c>
      <c r="I31" s="154">
        <f t="shared" si="3"/>
        <v>52</v>
      </c>
      <c r="J31" s="129">
        <v>6</v>
      </c>
      <c r="K31" s="129">
        <v>4</v>
      </c>
      <c r="L31" s="129">
        <v>4</v>
      </c>
      <c r="M31" s="129">
        <v>15</v>
      </c>
      <c r="N31" s="129">
        <v>12</v>
      </c>
      <c r="O31" s="129">
        <v>7</v>
      </c>
      <c r="P31" s="154">
        <v>19</v>
      </c>
      <c r="Q31" s="154">
        <f t="shared" si="6"/>
        <v>67</v>
      </c>
    </row>
    <row r="32" spans="1:17" ht="15" customHeight="1">
      <c r="A32" s="128" t="s">
        <v>19</v>
      </c>
      <c r="B32" s="129">
        <v>0</v>
      </c>
      <c r="C32" s="129">
        <v>0</v>
      </c>
      <c r="D32" s="129">
        <v>0</v>
      </c>
      <c r="E32" s="129">
        <v>0</v>
      </c>
      <c r="F32" s="129">
        <v>1</v>
      </c>
      <c r="G32" s="129">
        <v>0</v>
      </c>
      <c r="H32" s="129">
        <v>0</v>
      </c>
      <c r="I32" s="154">
        <f t="shared" si="3"/>
        <v>1</v>
      </c>
      <c r="J32" s="129">
        <v>2</v>
      </c>
      <c r="K32" s="129">
        <v>0</v>
      </c>
      <c r="L32" s="129">
        <v>1</v>
      </c>
      <c r="M32" s="129">
        <v>0</v>
      </c>
      <c r="N32" s="129">
        <v>0</v>
      </c>
      <c r="O32" s="129">
        <v>1</v>
      </c>
      <c r="P32" s="154">
        <v>1</v>
      </c>
      <c r="Q32" s="154">
        <f t="shared" si="6"/>
        <v>5</v>
      </c>
    </row>
    <row r="33" spans="1:17" ht="15" customHeight="1">
      <c r="A33" s="128" t="s">
        <v>20</v>
      </c>
      <c r="B33" s="129">
        <v>2</v>
      </c>
      <c r="C33" s="129">
        <v>22</v>
      </c>
      <c r="D33" s="129">
        <v>7</v>
      </c>
      <c r="E33" s="129">
        <v>74</v>
      </c>
      <c r="F33" s="129">
        <v>112</v>
      </c>
      <c r="G33" s="129">
        <v>74</v>
      </c>
      <c r="H33" s="129">
        <v>29</v>
      </c>
      <c r="I33" s="154">
        <f t="shared" si="3"/>
        <v>320</v>
      </c>
      <c r="J33" s="129">
        <v>1</v>
      </c>
      <c r="K33" s="129">
        <v>35</v>
      </c>
      <c r="L33" s="129">
        <v>24</v>
      </c>
      <c r="M33" s="129">
        <v>105</v>
      </c>
      <c r="N33" s="129">
        <v>110</v>
      </c>
      <c r="O33" s="129">
        <v>90</v>
      </c>
      <c r="P33" s="154">
        <v>87</v>
      </c>
      <c r="Q33" s="154">
        <f t="shared" si="6"/>
        <v>452</v>
      </c>
    </row>
    <row r="34" spans="1:17" ht="15" customHeight="1">
      <c r="A34" s="125" t="s">
        <v>22</v>
      </c>
      <c r="B34" s="126">
        <v>23</v>
      </c>
      <c r="C34" s="126">
        <f>C35+C36</f>
        <v>24</v>
      </c>
      <c r="D34" s="126">
        <f>D35+D36</f>
        <v>21</v>
      </c>
      <c r="E34" s="126">
        <f>E35+E36</f>
        <v>30</v>
      </c>
      <c r="F34" s="126">
        <f t="shared" ref="F34:H34" si="15">F35+F36</f>
        <v>46</v>
      </c>
      <c r="G34" s="126">
        <f t="shared" si="15"/>
        <v>23</v>
      </c>
      <c r="H34" s="126">
        <f t="shared" si="15"/>
        <v>24</v>
      </c>
      <c r="I34" s="155">
        <f t="shared" si="3"/>
        <v>191</v>
      </c>
      <c r="J34" s="126">
        <f t="shared" ref="J34:P34" si="16">J35+J36</f>
        <v>21</v>
      </c>
      <c r="K34" s="126">
        <f t="shared" si="16"/>
        <v>35</v>
      </c>
      <c r="L34" s="126">
        <f t="shared" si="16"/>
        <v>21</v>
      </c>
      <c r="M34" s="126">
        <f t="shared" si="16"/>
        <v>31</v>
      </c>
      <c r="N34" s="126">
        <f t="shared" si="16"/>
        <v>27</v>
      </c>
      <c r="O34" s="126">
        <f t="shared" si="16"/>
        <v>26</v>
      </c>
      <c r="P34" s="126">
        <f t="shared" si="16"/>
        <v>37</v>
      </c>
      <c r="Q34" s="155">
        <f t="shared" si="6"/>
        <v>198</v>
      </c>
    </row>
    <row r="35" spans="1:17" ht="15" customHeight="1">
      <c r="A35" s="128" t="s">
        <v>23</v>
      </c>
      <c r="B35" s="129">
        <v>16</v>
      </c>
      <c r="C35" s="129">
        <v>14</v>
      </c>
      <c r="D35" s="129">
        <v>19</v>
      </c>
      <c r="E35" s="129">
        <v>24</v>
      </c>
      <c r="F35" s="129">
        <v>39</v>
      </c>
      <c r="G35" s="129">
        <v>11</v>
      </c>
      <c r="H35" s="129">
        <v>14</v>
      </c>
      <c r="I35" s="154">
        <f t="shared" si="3"/>
        <v>137</v>
      </c>
      <c r="J35" s="129">
        <v>16</v>
      </c>
      <c r="K35" s="129">
        <v>21</v>
      </c>
      <c r="L35" s="129">
        <v>10</v>
      </c>
      <c r="M35" s="129">
        <v>24</v>
      </c>
      <c r="N35" s="129">
        <v>18</v>
      </c>
      <c r="O35" s="129">
        <v>15</v>
      </c>
      <c r="P35" s="154">
        <v>22</v>
      </c>
      <c r="Q35" s="154">
        <f t="shared" si="6"/>
        <v>126</v>
      </c>
    </row>
    <row r="36" spans="1:17" ht="15" customHeight="1">
      <c r="A36" s="128" t="s">
        <v>24</v>
      </c>
      <c r="B36" s="129">
        <v>7</v>
      </c>
      <c r="C36" s="129">
        <v>10</v>
      </c>
      <c r="D36" s="129">
        <v>2</v>
      </c>
      <c r="E36" s="129">
        <v>6</v>
      </c>
      <c r="F36" s="129">
        <v>7</v>
      </c>
      <c r="G36" s="129">
        <v>12</v>
      </c>
      <c r="H36" s="129">
        <v>10</v>
      </c>
      <c r="I36" s="154">
        <f t="shared" si="3"/>
        <v>54</v>
      </c>
      <c r="J36" s="129">
        <v>5</v>
      </c>
      <c r="K36" s="129">
        <v>14</v>
      </c>
      <c r="L36" s="129">
        <v>11</v>
      </c>
      <c r="M36" s="129">
        <v>7</v>
      </c>
      <c r="N36" s="129">
        <v>9</v>
      </c>
      <c r="O36" s="129">
        <v>11</v>
      </c>
      <c r="P36" s="154">
        <v>15</v>
      </c>
      <c r="Q36" s="154">
        <f t="shared" si="6"/>
        <v>72</v>
      </c>
    </row>
    <row r="37" spans="1:17" ht="15" customHeight="1">
      <c r="A37" s="125" t="s">
        <v>25</v>
      </c>
      <c r="B37" s="126">
        <v>31</v>
      </c>
      <c r="C37" s="126">
        <f>C38+C39+C40+C41</f>
        <v>27</v>
      </c>
      <c r="D37" s="126">
        <f>D38+D39+D40+D41</f>
        <v>26</v>
      </c>
      <c r="E37" s="126">
        <f>E38+E39+E40+E41</f>
        <v>26</v>
      </c>
      <c r="F37" s="126">
        <f t="shared" ref="F37:H37" si="17">F38+F39+F40+F41</f>
        <v>32</v>
      </c>
      <c r="G37" s="126">
        <f t="shared" si="17"/>
        <v>32</v>
      </c>
      <c r="H37" s="126">
        <f t="shared" si="17"/>
        <v>31</v>
      </c>
      <c r="I37" s="155">
        <f t="shared" si="3"/>
        <v>205</v>
      </c>
      <c r="J37" s="126">
        <f t="shared" ref="J37:P37" si="18">J38+J39+J40+J41</f>
        <v>34</v>
      </c>
      <c r="K37" s="126">
        <f t="shared" si="18"/>
        <v>41</v>
      </c>
      <c r="L37" s="126">
        <f t="shared" si="18"/>
        <v>43</v>
      </c>
      <c r="M37" s="126">
        <f t="shared" si="18"/>
        <v>29</v>
      </c>
      <c r="N37" s="126">
        <f t="shared" si="18"/>
        <v>42</v>
      </c>
      <c r="O37" s="126">
        <f t="shared" si="18"/>
        <v>41</v>
      </c>
      <c r="P37" s="126">
        <f t="shared" si="18"/>
        <v>47</v>
      </c>
      <c r="Q37" s="155">
        <f t="shared" si="6"/>
        <v>277</v>
      </c>
    </row>
    <row r="38" spans="1:17" ht="15" customHeight="1">
      <c r="A38" s="128" t="s">
        <v>26</v>
      </c>
      <c r="B38" s="129">
        <v>0</v>
      </c>
      <c r="C38" s="129">
        <v>1</v>
      </c>
      <c r="D38" s="129">
        <v>0</v>
      </c>
      <c r="E38" s="129">
        <v>1</v>
      </c>
      <c r="F38" s="129">
        <v>0</v>
      </c>
      <c r="G38" s="129">
        <v>1</v>
      </c>
      <c r="H38" s="129">
        <v>0</v>
      </c>
      <c r="I38" s="154">
        <f t="shared" si="3"/>
        <v>3</v>
      </c>
      <c r="J38" s="129">
        <v>3</v>
      </c>
      <c r="K38" s="129">
        <v>4</v>
      </c>
      <c r="L38" s="129">
        <v>1</v>
      </c>
      <c r="M38" s="129">
        <v>0</v>
      </c>
      <c r="N38" s="129">
        <v>3</v>
      </c>
      <c r="O38" s="129">
        <v>0</v>
      </c>
      <c r="P38" s="154">
        <v>5</v>
      </c>
      <c r="Q38" s="154">
        <f t="shared" si="6"/>
        <v>16</v>
      </c>
    </row>
    <row r="39" spans="1:17" ht="15" customHeight="1">
      <c r="A39" s="128" t="s">
        <v>27</v>
      </c>
      <c r="B39" s="129">
        <v>0</v>
      </c>
      <c r="C39" s="129">
        <v>1</v>
      </c>
      <c r="D39" s="129">
        <v>1</v>
      </c>
      <c r="E39" s="129">
        <v>1</v>
      </c>
      <c r="F39" s="129">
        <v>2</v>
      </c>
      <c r="G39" s="129">
        <v>0</v>
      </c>
      <c r="H39" s="129">
        <v>0</v>
      </c>
      <c r="I39" s="154">
        <f t="shared" si="3"/>
        <v>5</v>
      </c>
      <c r="J39" s="129">
        <v>2</v>
      </c>
      <c r="K39" s="129">
        <v>0</v>
      </c>
      <c r="L39" s="129">
        <v>0</v>
      </c>
      <c r="M39" s="129">
        <v>1</v>
      </c>
      <c r="N39" s="129">
        <v>0</v>
      </c>
      <c r="O39" s="129">
        <v>0</v>
      </c>
      <c r="P39" s="154">
        <v>1</v>
      </c>
      <c r="Q39" s="154">
        <f t="shared" si="6"/>
        <v>4</v>
      </c>
    </row>
    <row r="40" spans="1:17" ht="15" customHeight="1">
      <c r="A40" s="128" t="s">
        <v>28</v>
      </c>
      <c r="B40" s="129">
        <v>12</v>
      </c>
      <c r="C40" s="129">
        <v>11</v>
      </c>
      <c r="D40" s="129">
        <v>16</v>
      </c>
      <c r="E40" s="129">
        <v>15</v>
      </c>
      <c r="F40" s="129">
        <v>11</v>
      </c>
      <c r="G40" s="129">
        <v>19</v>
      </c>
      <c r="H40" s="129">
        <v>12</v>
      </c>
      <c r="I40" s="154">
        <f t="shared" si="3"/>
        <v>96</v>
      </c>
      <c r="J40" s="129">
        <v>15</v>
      </c>
      <c r="K40" s="129">
        <v>13</v>
      </c>
      <c r="L40" s="129">
        <v>20</v>
      </c>
      <c r="M40" s="129">
        <v>11</v>
      </c>
      <c r="N40" s="129">
        <v>15</v>
      </c>
      <c r="O40" s="129">
        <v>19</v>
      </c>
      <c r="P40" s="154">
        <v>17</v>
      </c>
      <c r="Q40" s="154">
        <f t="shared" si="6"/>
        <v>110</v>
      </c>
    </row>
    <row r="41" spans="1:17" ht="15" customHeight="1">
      <c r="A41" s="128" t="s">
        <v>29</v>
      </c>
      <c r="B41" s="129">
        <v>19</v>
      </c>
      <c r="C41" s="129">
        <v>14</v>
      </c>
      <c r="D41" s="129">
        <v>9</v>
      </c>
      <c r="E41" s="129">
        <v>9</v>
      </c>
      <c r="F41" s="129">
        <v>19</v>
      </c>
      <c r="G41" s="129">
        <v>12</v>
      </c>
      <c r="H41" s="129">
        <v>19</v>
      </c>
      <c r="I41" s="154">
        <f t="shared" si="3"/>
        <v>101</v>
      </c>
      <c r="J41" s="129">
        <v>14</v>
      </c>
      <c r="K41" s="129">
        <v>24</v>
      </c>
      <c r="L41" s="129">
        <v>22</v>
      </c>
      <c r="M41" s="129">
        <v>17</v>
      </c>
      <c r="N41" s="129">
        <v>24</v>
      </c>
      <c r="O41" s="129">
        <v>22</v>
      </c>
      <c r="P41" s="154">
        <v>24</v>
      </c>
      <c r="Q41" s="154">
        <f t="shared" si="6"/>
        <v>147</v>
      </c>
    </row>
    <row r="42" spans="1:17" ht="4.5" customHeight="1">
      <c r="A42" s="131"/>
      <c r="B42" s="132"/>
      <c r="C42" s="132"/>
      <c r="D42" s="132"/>
      <c r="E42" s="132"/>
      <c r="F42" s="153"/>
      <c r="G42" s="153"/>
      <c r="H42" s="153"/>
      <c r="I42" s="164"/>
      <c r="J42" s="132"/>
      <c r="K42" s="132"/>
      <c r="L42" s="132"/>
      <c r="M42" s="132"/>
      <c r="N42" s="132"/>
      <c r="O42" s="132"/>
      <c r="P42" s="132"/>
      <c r="Q42" s="164"/>
    </row>
    <row r="43" spans="1:17" ht="15" customHeight="1">
      <c r="A43" s="122" t="s">
        <v>404</v>
      </c>
      <c r="B43" s="123">
        <f>B44+B45</f>
        <v>79</v>
      </c>
      <c r="C43" s="123">
        <f>C44+C45</f>
        <v>71</v>
      </c>
      <c r="D43" s="123">
        <f>D44+D45</f>
        <v>122</v>
      </c>
      <c r="E43" s="123">
        <f>E44+E45</f>
        <v>72</v>
      </c>
      <c r="F43" s="123">
        <f t="shared" ref="F43:H43" si="19">F44+F45</f>
        <v>91</v>
      </c>
      <c r="G43" s="123">
        <f t="shared" si="19"/>
        <v>79</v>
      </c>
      <c r="H43" s="123">
        <f t="shared" si="19"/>
        <v>75</v>
      </c>
      <c r="I43" s="124">
        <f t="shared" si="3"/>
        <v>589</v>
      </c>
      <c r="J43" s="123">
        <f t="shared" ref="J43:P43" si="20">J44+J45</f>
        <v>92</v>
      </c>
      <c r="K43" s="123">
        <f t="shared" si="20"/>
        <v>76</v>
      </c>
      <c r="L43" s="123">
        <f t="shared" si="20"/>
        <v>116</v>
      </c>
      <c r="M43" s="123">
        <f t="shared" si="20"/>
        <v>88</v>
      </c>
      <c r="N43" s="123">
        <f t="shared" si="20"/>
        <v>97</v>
      </c>
      <c r="O43" s="123">
        <f t="shared" si="20"/>
        <v>110</v>
      </c>
      <c r="P43" s="123">
        <f t="shared" si="20"/>
        <v>83</v>
      </c>
      <c r="Q43" s="124">
        <f t="shared" si="6"/>
        <v>662</v>
      </c>
    </row>
    <row r="44" spans="1:17" ht="15" customHeight="1">
      <c r="A44" s="130" t="s">
        <v>31</v>
      </c>
      <c r="B44" s="129">
        <v>40</v>
      </c>
      <c r="C44" s="129">
        <v>36</v>
      </c>
      <c r="D44" s="129">
        <v>47</v>
      </c>
      <c r="E44" s="129">
        <v>27</v>
      </c>
      <c r="F44" s="129">
        <v>30</v>
      </c>
      <c r="G44" s="129">
        <v>26</v>
      </c>
      <c r="H44" s="129">
        <v>19</v>
      </c>
      <c r="I44" s="154">
        <f t="shared" si="3"/>
        <v>225</v>
      </c>
      <c r="J44" s="129">
        <v>52</v>
      </c>
      <c r="K44" s="129">
        <v>29</v>
      </c>
      <c r="L44" s="129">
        <v>41</v>
      </c>
      <c r="M44" s="129">
        <v>29</v>
      </c>
      <c r="N44" s="129">
        <v>27</v>
      </c>
      <c r="O44" s="129">
        <v>22</v>
      </c>
      <c r="P44" s="154">
        <v>24</v>
      </c>
      <c r="Q44" s="154">
        <f t="shared" si="6"/>
        <v>224</v>
      </c>
    </row>
    <row r="45" spans="1:17" ht="15" customHeight="1">
      <c r="A45" s="133" t="s">
        <v>32</v>
      </c>
      <c r="B45" s="134">
        <v>39</v>
      </c>
      <c r="C45" s="134">
        <v>35</v>
      </c>
      <c r="D45" s="134">
        <v>75</v>
      </c>
      <c r="E45" s="134">
        <v>45</v>
      </c>
      <c r="F45" s="134">
        <v>61</v>
      </c>
      <c r="G45" s="134">
        <v>53</v>
      </c>
      <c r="H45" s="134">
        <v>56</v>
      </c>
      <c r="I45" s="135">
        <f t="shared" si="3"/>
        <v>364</v>
      </c>
      <c r="J45" s="134">
        <v>40</v>
      </c>
      <c r="K45" s="134">
        <v>47</v>
      </c>
      <c r="L45" s="134">
        <v>75</v>
      </c>
      <c r="M45" s="134">
        <v>59</v>
      </c>
      <c r="N45" s="134">
        <v>70</v>
      </c>
      <c r="O45" s="134">
        <v>88</v>
      </c>
      <c r="P45" s="134">
        <v>59</v>
      </c>
      <c r="Q45" s="135">
        <f t="shared" si="6"/>
        <v>438</v>
      </c>
    </row>
    <row r="47" spans="1:17" s="58" customFormat="1" ht="12"/>
  </sheetData>
  <mergeCells count="3">
    <mergeCell ref="A6:A7"/>
    <mergeCell ref="B6:I6"/>
    <mergeCell ref="J6:Q6"/>
  </mergeCells>
  <hyperlinks>
    <hyperlink ref="A1" location="CONTENTS!A1" display="CONTENTS" xr:uid="{D20801A0-007B-4F4F-9BA3-F5177BA2DF1F}"/>
  </hyperlinks>
  <printOptions horizontalCentered="1"/>
  <pageMargins left="0.19685039370078741" right="0.19685039370078741" top="0.19685039370078741" bottom="0.19685039370078741" header="0.31496062992125984" footer="0.31496062992125984"/>
  <pageSetup paperSize="9" scale="8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263"/>
  <sheetViews>
    <sheetView showGridLines="0" zoomScaleNormal="100" workbookViewId="0">
      <pane ySplit="8" topLeftCell="A9" activePane="bottomLeft" state="frozen"/>
      <selection activeCell="A2" sqref="A2"/>
      <selection pane="bottomLeft" activeCell="A2" sqref="A2"/>
    </sheetView>
  </sheetViews>
  <sheetFormatPr defaultRowHeight="15"/>
  <cols>
    <col min="1" max="1" width="22" style="11" customWidth="1"/>
    <col min="2" max="9" width="7" style="11" customWidth="1"/>
    <col min="10" max="10" width="7.140625" style="11" customWidth="1"/>
    <col min="11" max="16384" width="9.140625" style="11"/>
  </cols>
  <sheetData>
    <row r="1" spans="1:10">
      <c r="A1" s="56" t="s">
        <v>131</v>
      </c>
    </row>
    <row r="2" spans="1:10" ht="12" customHeight="1"/>
    <row r="3" spans="1:10" ht="12" customHeight="1">
      <c r="A3" s="193" t="s">
        <v>420</v>
      </c>
      <c r="B3" s="193"/>
      <c r="C3" s="193"/>
      <c r="D3" s="193"/>
      <c r="E3" s="193"/>
      <c r="F3" s="193"/>
      <c r="G3" s="193"/>
      <c r="H3" s="193"/>
      <c r="I3" s="193"/>
      <c r="J3" s="193"/>
    </row>
    <row r="4" spans="1:10" ht="12" customHeight="1">
      <c r="A4" s="193" t="s">
        <v>703</v>
      </c>
      <c r="B4" s="193"/>
      <c r="C4" s="193"/>
      <c r="D4" s="193"/>
      <c r="E4" s="193"/>
      <c r="F4" s="193"/>
      <c r="G4" s="193"/>
      <c r="H4" s="193"/>
      <c r="I4" s="193"/>
      <c r="J4" s="193"/>
    </row>
    <row r="5" spans="1:10" ht="12" customHeight="1">
      <c r="A5" s="1"/>
      <c r="B5" s="1"/>
      <c r="C5" s="1"/>
      <c r="D5" s="1"/>
      <c r="E5" s="1"/>
      <c r="F5" s="1"/>
      <c r="G5" s="1"/>
      <c r="H5" s="1"/>
      <c r="I5" s="1"/>
      <c r="J5" s="2" t="s">
        <v>33</v>
      </c>
    </row>
    <row r="6" spans="1:10">
      <c r="A6" s="206" t="s">
        <v>0</v>
      </c>
      <c r="B6" s="225" t="s">
        <v>144</v>
      </c>
      <c r="C6" s="226"/>
      <c r="D6" s="226"/>
      <c r="E6" s="226"/>
      <c r="F6" s="226"/>
      <c r="G6" s="226"/>
      <c r="H6" s="226"/>
      <c r="I6" s="227"/>
      <c r="J6" s="221" t="s">
        <v>50</v>
      </c>
    </row>
    <row r="7" spans="1:10">
      <c r="A7" s="224"/>
      <c r="B7" s="241" t="s">
        <v>142</v>
      </c>
      <c r="C7" s="241" t="s">
        <v>150</v>
      </c>
      <c r="D7" s="241" t="s">
        <v>149</v>
      </c>
      <c r="E7" s="241" t="s">
        <v>148</v>
      </c>
      <c r="F7" s="241" t="s">
        <v>147</v>
      </c>
      <c r="G7" s="241" t="s">
        <v>146</v>
      </c>
      <c r="H7" s="241" t="s">
        <v>145</v>
      </c>
      <c r="I7" s="206" t="s">
        <v>135</v>
      </c>
      <c r="J7" s="222"/>
    </row>
    <row r="8" spans="1:10">
      <c r="A8" s="205"/>
      <c r="B8" s="242"/>
      <c r="C8" s="242"/>
      <c r="D8" s="242"/>
      <c r="E8" s="242"/>
      <c r="F8" s="242"/>
      <c r="G8" s="242"/>
      <c r="H8" s="242"/>
      <c r="I8" s="205"/>
      <c r="J8" s="223"/>
    </row>
    <row r="9" spans="1:10" s="6" customFormat="1" ht="15.75" customHeight="1">
      <c r="A9" s="81" t="s">
        <v>2</v>
      </c>
      <c r="B9" s="82"/>
      <c r="C9" s="82"/>
      <c r="D9" s="82"/>
      <c r="E9" s="82"/>
      <c r="F9" s="82"/>
      <c r="G9" s="82"/>
      <c r="H9" s="82"/>
      <c r="I9" s="82"/>
      <c r="J9" s="83"/>
    </row>
    <row r="10" spans="1:10" s="6" customFormat="1" ht="15.75" customHeight="1">
      <c r="A10" s="89" t="s">
        <v>1</v>
      </c>
      <c r="B10" s="90">
        <v>0</v>
      </c>
      <c r="C10" s="90">
        <v>0</v>
      </c>
      <c r="D10" s="90">
        <v>0</v>
      </c>
      <c r="E10" s="90">
        <v>0</v>
      </c>
      <c r="F10" s="90">
        <v>1</v>
      </c>
      <c r="G10" s="90">
        <v>0</v>
      </c>
      <c r="H10" s="90">
        <v>0</v>
      </c>
      <c r="I10" s="90">
        <v>0</v>
      </c>
      <c r="J10" s="90">
        <v>1</v>
      </c>
    </row>
    <row r="11" spans="1:10" s="8" customFormat="1" ht="12" customHeight="1">
      <c r="A11" s="84"/>
      <c r="B11" s="85"/>
      <c r="C11" s="85"/>
      <c r="D11" s="85"/>
      <c r="E11" s="85"/>
      <c r="F11" s="85"/>
      <c r="G11" s="85"/>
      <c r="H11" s="85"/>
      <c r="I11" s="85"/>
      <c r="J11" s="85"/>
    </row>
    <row r="12" spans="1:10" s="8" customFormat="1" ht="12" customHeight="1">
      <c r="A12" s="86" t="s">
        <v>11</v>
      </c>
      <c r="B12" s="87">
        <v>0</v>
      </c>
      <c r="C12" s="87">
        <v>0</v>
      </c>
      <c r="D12" s="87">
        <v>0</v>
      </c>
      <c r="E12" s="87">
        <v>0</v>
      </c>
      <c r="F12" s="87">
        <v>1</v>
      </c>
      <c r="G12" s="87">
        <v>0</v>
      </c>
      <c r="H12" s="87">
        <v>0</v>
      </c>
      <c r="I12" s="87">
        <v>0</v>
      </c>
      <c r="J12" s="87">
        <v>1</v>
      </c>
    </row>
    <row r="13" spans="1:10" s="5" customFormat="1" ht="12" customHeight="1">
      <c r="A13" s="88" t="s">
        <v>15</v>
      </c>
      <c r="B13" s="87">
        <v>0</v>
      </c>
      <c r="C13" s="87">
        <v>0</v>
      </c>
      <c r="D13" s="87">
        <v>0</v>
      </c>
      <c r="E13" s="87">
        <v>0</v>
      </c>
      <c r="F13" s="87">
        <v>1</v>
      </c>
      <c r="G13" s="87">
        <v>0</v>
      </c>
      <c r="H13" s="87">
        <v>0</v>
      </c>
      <c r="I13" s="87">
        <v>0</v>
      </c>
      <c r="J13" s="87">
        <v>1</v>
      </c>
    </row>
    <row r="14" spans="1:10">
      <c r="A14" s="104" t="s">
        <v>55</v>
      </c>
      <c r="B14" s="116">
        <v>0</v>
      </c>
      <c r="C14" s="116">
        <v>0</v>
      </c>
      <c r="D14" s="116">
        <v>0</v>
      </c>
      <c r="E14" s="116">
        <v>0</v>
      </c>
      <c r="F14" s="116">
        <v>1</v>
      </c>
      <c r="G14" s="116">
        <v>0</v>
      </c>
      <c r="H14" s="116">
        <v>0</v>
      </c>
      <c r="I14" s="116">
        <v>0</v>
      </c>
      <c r="J14" s="116">
        <v>1</v>
      </c>
    </row>
    <row r="263" spans="1:11">
      <c r="A263" s="159"/>
      <c r="B263" s="160"/>
      <c r="C263" s="160"/>
      <c r="D263" s="160"/>
      <c r="E263" s="160"/>
      <c r="F263" s="160"/>
      <c r="G263" s="160"/>
      <c r="H263" s="160"/>
      <c r="I263" s="160"/>
      <c r="J263" s="160"/>
      <c r="K263" s="161"/>
    </row>
  </sheetData>
  <mergeCells count="13">
    <mergeCell ref="A3:J3"/>
    <mergeCell ref="A4:J4"/>
    <mergeCell ref="A6:A8"/>
    <mergeCell ref="B6:I6"/>
    <mergeCell ref="J6:J8"/>
    <mergeCell ref="B7:B8"/>
    <mergeCell ref="C7:C8"/>
    <mergeCell ref="D7:D8"/>
    <mergeCell ref="E7:E8"/>
    <mergeCell ref="F7:F8"/>
    <mergeCell ref="G7:G8"/>
    <mergeCell ref="H7:H8"/>
    <mergeCell ref="I7:I8"/>
  </mergeCells>
  <hyperlinks>
    <hyperlink ref="A1" location="CONTENTS!A1" display="CONTENTS" xr:uid="{F61E567C-4471-48C0-981A-89708E95B3E8}"/>
  </hyperlink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65"/>
  <sheetViews>
    <sheetView showGridLines="0" zoomScaleNormal="100" workbookViewId="0">
      <pane ySplit="8" topLeftCell="A9" activePane="bottomLeft" state="frozen"/>
      <selection activeCell="A2" sqref="A2"/>
      <selection pane="bottomLeft" activeCell="A2" sqref="A2"/>
    </sheetView>
  </sheetViews>
  <sheetFormatPr defaultRowHeight="12"/>
  <cols>
    <col min="1" max="1" width="32.5703125" style="4" bestFit="1" customWidth="1"/>
    <col min="2" max="2" width="9.28515625" style="4" customWidth="1"/>
    <col min="3" max="7" width="8.7109375" style="4" customWidth="1"/>
    <col min="8" max="8" width="1.7109375" style="4" customWidth="1"/>
    <col min="9" max="16384" width="9.140625" style="4"/>
  </cols>
  <sheetData>
    <row r="1" spans="1:10">
      <c r="A1" s="56" t="s">
        <v>131</v>
      </c>
    </row>
    <row r="2" spans="1:10" ht="12" customHeight="1"/>
    <row r="3" spans="1:10" ht="12" customHeight="1">
      <c r="A3" s="193" t="s">
        <v>467</v>
      </c>
      <c r="B3" s="193"/>
      <c r="C3" s="193"/>
      <c r="D3" s="193"/>
      <c r="E3" s="193"/>
      <c r="F3" s="193"/>
      <c r="G3" s="193"/>
      <c r="H3" s="9"/>
      <c r="I3" s="9"/>
      <c r="J3" s="9"/>
    </row>
    <row r="4" spans="1:10" ht="12" customHeight="1">
      <c r="A4" s="193" t="s">
        <v>703</v>
      </c>
      <c r="B4" s="193"/>
      <c r="C4" s="193"/>
      <c r="D4" s="193"/>
      <c r="E4" s="193"/>
      <c r="F4" s="193"/>
      <c r="G4" s="193"/>
      <c r="H4" s="9"/>
      <c r="I4" s="9"/>
      <c r="J4" s="9"/>
    </row>
    <row r="5" spans="1:10" ht="12" customHeight="1">
      <c r="A5" s="1"/>
      <c r="B5" s="1"/>
      <c r="C5" s="1"/>
      <c r="D5" s="1"/>
      <c r="E5" s="1"/>
      <c r="F5" s="1"/>
      <c r="G5" s="2" t="s">
        <v>33</v>
      </c>
      <c r="H5" s="1"/>
      <c r="I5" s="1"/>
    </row>
    <row r="6" spans="1:10" ht="12" customHeight="1">
      <c r="A6" s="206" t="s">
        <v>0</v>
      </c>
      <c r="B6" s="225" t="s">
        <v>144</v>
      </c>
      <c r="C6" s="226"/>
      <c r="D6" s="226"/>
      <c r="E6" s="226"/>
      <c r="F6" s="227"/>
      <c r="G6" s="221" t="s">
        <v>50</v>
      </c>
    </row>
    <row r="7" spans="1:10" ht="12" customHeight="1">
      <c r="A7" s="224"/>
      <c r="B7" s="206" t="s">
        <v>155</v>
      </c>
      <c r="C7" s="206" t="s">
        <v>154</v>
      </c>
      <c r="D7" s="206" t="s">
        <v>153</v>
      </c>
      <c r="E7" s="206" t="s">
        <v>152</v>
      </c>
      <c r="F7" s="206" t="s">
        <v>151</v>
      </c>
      <c r="G7" s="222"/>
    </row>
    <row r="8" spans="1:10" ht="12" customHeight="1">
      <c r="A8" s="205"/>
      <c r="B8" s="205"/>
      <c r="C8" s="205"/>
      <c r="D8" s="205"/>
      <c r="E8" s="205"/>
      <c r="F8" s="205"/>
      <c r="G8" s="223"/>
    </row>
    <row r="9" spans="1:10" s="59" customFormat="1" ht="15.75" customHeight="1">
      <c r="A9" s="81" t="s">
        <v>43</v>
      </c>
      <c r="B9" s="82"/>
      <c r="C9" s="82"/>
      <c r="D9" s="82"/>
      <c r="E9" s="82"/>
      <c r="F9" s="82"/>
      <c r="G9" s="82"/>
    </row>
    <row r="10" spans="1:10" s="59" customFormat="1" ht="15.75" customHeight="1">
      <c r="A10" s="89" t="s">
        <v>1</v>
      </c>
      <c r="B10" s="90">
        <f t="shared" ref="B10:G10" si="0">B11+B85+B91+B126+B131</f>
        <v>16998</v>
      </c>
      <c r="C10" s="90">
        <f t="shared" si="0"/>
        <v>6526</v>
      </c>
      <c r="D10" s="90">
        <f t="shared" si="0"/>
        <v>2676</v>
      </c>
      <c r="E10" s="90">
        <f t="shared" si="0"/>
        <v>244</v>
      </c>
      <c r="F10" s="90">
        <f t="shared" si="0"/>
        <v>397</v>
      </c>
      <c r="G10" s="90">
        <f t="shared" si="0"/>
        <v>26841</v>
      </c>
    </row>
    <row r="11" spans="1:10" s="60" customFormat="1" ht="12" customHeight="1">
      <c r="A11" s="105" t="s">
        <v>4</v>
      </c>
      <c r="B11" s="102">
        <v>14286</v>
      </c>
      <c r="C11" s="102">
        <v>6036</v>
      </c>
      <c r="D11" s="102">
        <v>2607</v>
      </c>
      <c r="E11" s="102">
        <v>237</v>
      </c>
      <c r="F11" s="102">
        <v>392</v>
      </c>
      <c r="G11" s="102">
        <v>23558</v>
      </c>
    </row>
    <row r="12" spans="1:10" s="58" customFormat="1" ht="12" customHeight="1">
      <c r="A12" s="91" t="s">
        <v>584</v>
      </c>
      <c r="B12" s="85">
        <v>3</v>
      </c>
      <c r="C12" s="85">
        <v>0</v>
      </c>
      <c r="D12" s="85">
        <v>0</v>
      </c>
      <c r="E12" s="85">
        <v>0</v>
      </c>
      <c r="F12" s="85">
        <v>0</v>
      </c>
      <c r="G12" s="85">
        <v>3</v>
      </c>
    </row>
    <row r="13" spans="1:10" s="58" customFormat="1" ht="12" customHeight="1">
      <c r="A13" s="91" t="s">
        <v>537</v>
      </c>
      <c r="B13" s="85">
        <v>0</v>
      </c>
      <c r="C13" s="85">
        <v>0</v>
      </c>
      <c r="D13" s="85">
        <v>0</v>
      </c>
      <c r="E13" s="85">
        <v>0</v>
      </c>
      <c r="F13" s="85">
        <v>1</v>
      </c>
      <c r="G13" s="85">
        <v>1</v>
      </c>
    </row>
    <row r="14" spans="1:10" s="58" customFormat="1" ht="12" customHeight="1">
      <c r="A14" s="91" t="s">
        <v>51</v>
      </c>
      <c r="B14" s="85">
        <v>16</v>
      </c>
      <c r="C14" s="85">
        <v>53</v>
      </c>
      <c r="D14" s="85">
        <v>4</v>
      </c>
      <c r="E14" s="85">
        <v>0</v>
      </c>
      <c r="F14" s="85">
        <v>2</v>
      </c>
      <c r="G14" s="85">
        <v>75</v>
      </c>
    </row>
    <row r="15" spans="1:10" s="58" customFormat="1" ht="12" customHeight="1">
      <c r="A15" s="91" t="s">
        <v>538</v>
      </c>
      <c r="B15" s="85">
        <v>0</v>
      </c>
      <c r="C15" s="85">
        <v>0</v>
      </c>
      <c r="D15" s="85">
        <v>0</v>
      </c>
      <c r="E15" s="85">
        <v>0</v>
      </c>
      <c r="F15" s="85">
        <v>11</v>
      </c>
      <c r="G15" s="85">
        <v>11</v>
      </c>
    </row>
    <row r="16" spans="1:10" s="58" customFormat="1" ht="12" customHeight="1">
      <c r="A16" s="91" t="s">
        <v>52</v>
      </c>
      <c r="B16" s="85">
        <v>234</v>
      </c>
      <c r="C16" s="85">
        <v>200</v>
      </c>
      <c r="D16" s="85">
        <v>91</v>
      </c>
      <c r="E16" s="85">
        <v>0</v>
      </c>
      <c r="F16" s="85">
        <v>17</v>
      </c>
      <c r="G16" s="85">
        <v>542</v>
      </c>
    </row>
    <row r="17" spans="1:7" s="58" customFormat="1" ht="12" customHeight="1">
      <c r="A17" s="91" t="s">
        <v>53</v>
      </c>
      <c r="B17" s="85">
        <v>324</v>
      </c>
      <c r="C17" s="85">
        <v>885</v>
      </c>
      <c r="D17" s="85">
        <v>419</v>
      </c>
      <c r="E17" s="85">
        <v>0</v>
      </c>
      <c r="F17" s="85">
        <v>61</v>
      </c>
      <c r="G17" s="85">
        <v>1689</v>
      </c>
    </row>
    <row r="18" spans="1:7" s="58" customFormat="1" ht="12" customHeight="1">
      <c r="A18" s="91" t="s">
        <v>539</v>
      </c>
      <c r="B18" s="85">
        <v>42</v>
      </c>
      <c r="C18" s="85">
        <v>0</v>
      </c>
      <c r="D18" s="85">
        <v>0</v>
      </c>
      <c r="E18" s="85">
        <v>0</v>
      </c>
      <c r="F18" s="85">
        <v>0</v>
      </c>
      <c r="G18" s="85">
        <v>42</v>
      </c>
    </row>
    <row r="19" spans="1:7" s="58" customFormat="1" ht="12" customHeight="1">
      <c r="A19" s="91" t="s">
        <v>54</v>
      </c>
      <c r="B19" s="85">
        <v>0</v>
      </c>
      <c r="C19" s="85">
        <v>0</v>
      </c>
      <c r="D19" s="85">
        <v>1</v>
      </c>
      <c r="E19" s="85">
        <v>0</v>
      </c>
      <c r="F19" s="85">
        <v>20</v>
      </c>
      <c r="G19" s="85">
        <v>21</v>
      </c>
    </row>
    <row r="20" spans="1:7" s="58" customFormat="1" ht="12" customHeight="1">
      <c r="A20" s="91" t="s">
        <v>513</v>
      </c>
      <c r="B20" s="85">
        <v>548</v>
      </c>
      <c r="C20" s="85">
        <v>0</v>
      </c>
      <c r="D20" s="85">
        <v>0</v>
      </c>
      <c r="E20" s="85">
        <v>0</v>
      </c>
      <c r="F20" s="85">
        <v>0</v>
      </c>
      <c r="G20" s="85">
        <v>548</v>
      </c>
    </row>
    <row r="21" spans="1:7" s="58" customFormat="1" ht="12" customHeight="1">
      <c r="A21" s="91" t="s">
        <v>732</v>
      </c>
      <c r="B21" s="85">
        <v>0</v>
      </c>
      <c r="C21" s="85">
        <v>0</v>
      </c>
      <c r="D21" s="85">
        <v>0</v>
      </c>
      <c r="E21" s="85">
        <v>0</v>
      </c>
      <c r="F21" s="85">
        <v>1</v>
      </c>
      <c r="G21" s="85">
        <v>1</v>
      </c>
    </row>
    <row r="22" spans="1:7" s="58" customFormat="1" ht="12" customHeight="1">
      <c r="A22" s="91" t="s">
        <v>452</v>
      </c>
      <c r="B22" s="85">
        <v>0</v>
      </c>
      <c r="C22" s="85">
        <v>1</v>
      </c>
      <c r="D22" s="85">
        <v>0</v>
      </c>
      <c r="E22" s="85">
        <v>1</v>
      </c>
      <c r="F22" s="85">
        <v>5</v>
      </c>
      <c r="G22" s="85">
        <v>7</v>
      </c>
    </row>
    <row r="23" spans="1:7" s="58" customFormat="1" ht="12" customHeight="1">
      <c r="A23" s="91" t="s">
        <v>540</v>
      </c>
      <c r="B23" s="85">
        <v>0</v>
      </c>
      <c r="C23" s="85">
        <v>0</v>
      </c>
      <c r="D23" s="85">
        <v>1</v>
      </c>
      <c r="E23" s="85">
        <v>2</v>
      </c>
      <c r="F23" s="85">
        <v>1</v>
      </c>
      <c r="G23" s="85">
        <v>4</v>
      </c>
    </row>
    <row r="24" spans="1:7" s="58" customFormat="1" ht="12" customHeight="1">
      <c r="A24" s="91" t="s">
        <v>55</v>
      </c>
      <c r="B24" s="85">
        <v>101</v>
      </c>
      <c r="C24" s="85">
        <v>6</v>
      </c>
      <c r="D24" s="85">
        <v>0</v>
      </c>
      <c r="E24" s="85">
        <v>0</v>
      </c>
      <c r="F24" s="85">
        <v>0</v>
      </c>
      <c r="G24" s="85">
        <v>107</v>
      </c>
    </row>
    <row r="25" spans="1:7" s="58" customFormat="1" ht="12" customHeight="1">
      <c r="A25" s="91" t="s">
        <v>56</v>
      </c>
      <c r="B25" s="85">
        <v>62</v>
      </c>
      <c r="C25" s="85">
        <v>25</v>
      </c>
      <c r="D25" s="85">
        <v>0</v>
      </c>
      <c r="E25" s="85">
        <v>0</v>
      </c>
      <c r="F25" s="85">
        <v>0</v>
      </c>
      <c r="G25" s="85">
        <v>87</v>
      </c>
    </row>
    <row r="26" spans="1:7" s="58" customFormat="1" ht="12" customHeight="1">
      <c r="A26" s="91" t="s">
        <v>57</v>
      </c>
      <c r="B26" s="85">
        <v>163</v>
      </c>
      <c r="C26" s="85">
        <v>90</v>
      </c>
      <c r="D26" s="85">
        <v>0</v>
      </c>
      <c r="E26" s="85">
        <v>0</v>
      </c>
      <c r="F26" s="85">
        <v>0</v>
      </c>
      <c r="G26" s="85">
        <v>253</v>
      </c>
    </row>
    <row r="27" spans="1:7" s="58" customFormat="1" ht="12" customHeight="1">
      <c r="A27" s="91" t="s">
        <v>58</v>
      </c>
      <c r="B27" s="85">
        <v>21</v>
      </c>
      <c r="C27" s="85">
        <v>0</v>
      </c>
      <c r="D27" s="85">
        <v>0</v>
      </c>
      <c r="E27" s="85">
        <v>0</v>
      </c>
      <c r="F27" s="85">
        <v>0</v>
      </c>
      <c r="G27" s="85">
        <v>21</v>
      </c>
    </row>
    <row r="28" spans="1:7" s="58" customFormat="1" ht="12" customHeight="1">
      <c r="A28" s="91" t="s">
        <v>624</v>
      </c>
      <c r="B28" s="85">
        <v>0</v>
      </c>
      <c r="C28" s="85">
        <v>0</v>
      </c>
      <c r="D28" s="85">
        <v>0</v>
      </c>
      <c r="E28" s="85">
        <v>0</v>
      </c>
      <c r="F28" s="85">
        <v>1</v>
      </c>
      <c r="G28" s="85">
        <v>1</v>
      </c>
    </row>
    <row r="29" spans="1:7" s="58" customFormat="1" ht="12" customHeight="1">
      <c r="A29" s="91" t="s">
        <v>481</v>
      </c>
      <c r="B29" s="85">
        <v>0</v>
      </c>
      <c r="C29" s="85">
        <v>0</v>
      </c>
      <c r="D29" s="85">
        <v>0</v>
      </c>
      <c r="E29" s="85">
        <v>2</v>
      </c>
      <c r="F29" s="85">
        <v>1</v>
      </c>
      <c r="G29" s="85">
        <v>3</v>
      </c>
    </row>
    <row r="30" spans="1:7" s="58" customFormat="1" ht="12" customHeight="1">
      <c r="A30" s="91" t="s">
        <v>625</v>
      </c>
      <c r="B30" s="85">
        <v>1</v>
      </c>
      <c r="C30" s="85">
        <v>0</v>
      </c>
      <c r="D30" s="85">
        <v>0</v>
      </c>
      <c r="E30" s="85">
        <v>0</v>
      </c>
      <c r="F30" s="85">
        <v>0</v>
      </c>
      <c r="G30" s="85">
        <v>1</v>
      </c>
    </row>
    <row r="31" spans="1:7" s="58" customFormat="1" ht="12" customHeight="1">
      <c r="A31" s="91" t="s">
        <v>59</v>
      </c>
      <c r="B31" s="85">
        <v>0</v>
      </c>
      <c r="C31" s="85">
        <v>0</v>
      </c>
      <c r="D31" s="85">
        <v>2</v>
      </c>
      <c r="E31" s="85">
        <v>1</v>
      </c>
      <c r="F31" s="85">
        <v>13</v>
      </c>
      <c r="G31" s="85">
        <v>16</v>
      </c>
    </row>
    <row r="32" spans="1:7" s="58" customFormat="1" ht="12" customHeight="1">
      <c r="A32" s="91" t="s">
        <v>60</v>
      </c>
      <c r="B32" s="85">
        <v>29</v>
      </c>
      <c r="C32" s="85">
        <v>3</v>
      </c>
      <c r="D32" s="85">
        <v>5</v>
      </c>
      <c r="E32" s="85">
        <v>0</v>
      </c>
      <c r="F32" s="85">
        <v>0</v>
      </c>
      <c r="G32" s="85">
        <v>37</v>
      </c>
    </row>
    <row r="33" spans="1:7" s="58" customFormat="1" ht="12" customHeight="1">
      <c r="A33" s="91" t="s">
        <v>61</v>
      </c>
      <c r="B33" s="85">
        <v>126</v>
      </c>
      <c r="C33" s="85">
        <v>23</v>
      </c>
      <c r="D33" s="85">
        <v>37</v>
      </c>
      <c r="E33" s="85">
        <v>0</v>
      </c>
      <c r="F33" s="85">
        <v>14</v>
      </c>
      <c r="G33" s="85">
        <v>200</v>
      </c>
    </row>
    <row r="34" spans="1:7" s="58" customFormat="1" ht="12" customHeight="1">
      <c r="A34" s="91" t="s">
        <v>674</v>
      </c>
      <c r="B34" s="85">
        <v>0</v>
      </c>
      <c r="C34" s="85">
        <v>0</v>
      </c>
      <c r="D34" s="85">
        <v>1</v>
      </c>
      <c r="E34" s="85">
        <v>0</v>
      </c>
      <c r="F34" s="85">
        <v>0</v>
      </c>
      <c r="G34" s="85">
        <v>1</v>
      </c>
    </row>
    <row r="35" spans="1:7" s="58" customFormat="1" ht="12" customHeight="1">
      <c r="A35" s="91" t="s">
        <v>62</v>
      </c>
      <c r="B35" s="85">
        <v>912</v>
      </c>
      <c r="C35" s="85">
        <v>106</v>
      </c>
      <c r="D35" s="85">
        <v>1</v>
      </c>
      <c r="E35" s="85">
        <v>0</v>
      </c>
      <c r="F35" s="85">
        <v>0</v>
      </c>
      <c r="G35" s="85">
        <v>1019</v>
      </c>
    </row>
    <row r="36" spans="1:7" s="58" customFormat="1" ht="12" customHeight="1">
      <c r="A36" s="91" t="s">
        <v>675</v>
      </c>
      <c r="B36" s="85">
        <v>0</v>
      </c>
      <c r="C36" s="85">
        <v>0</v>
      </c>
      <c r="D36" s="85">
        <v>1</v>
      </c>
      <c r="E36" s="85">
        <v>0</v>
      </c>
      <c r="F36" s="85">
        <v>0</v>
      </c>
      <c r="G36" s="85">
        <v>1</v>
      </c>
    </row>
    <row r="37" spans="1:7" s="58" customFormat="1" ht="12" customHeight="1">
      <c r="A37" s="91" t="s">
        <v>63</v>
      </c>
      <c r="B37" s="85">
        <v>498</v>
      </c>
      <c r="C37" s="85">
        <v>11</v>
      </c>
      <c r="D37" s="85">
        <v>0</v>
      </c>
      <c r="E37" s="85">
        <v>0</v>
      </c>
      <c r="F37" s="85">
        <v>0</v>
      </c>
      <c r="G37" s="85">
        <v>509</v>
      </c>
    </row>
    <row r="38" spans="1:7" s="58" customFormat="1" ht="12" customHeight="1">
      <c r="A38" s="91" t="s">
        <v>585</v>
      </c>
      <c r="B38" s="85">
        <v>0</v>
      </c>
      <c r="C38" s="85">
        <v>0</v>
      </c>
      <c r="D38" s="85">
        <v>0</v>
      </c>
      <c r="E38" s="85">
        <v>0</v>
      </c>
      <c r="F38" s="85">
        <v>1</v>
      </c>
      <c r="G38" s="85">
        <v>1</v>
      </c>
    </row>
    <row r="39" spans="1:7" s="58" customFormat="1" ht="12" customHeight="1">
      <c r="A39" s="91" t="s">
        <v>93</v>
      </c>
      <c r="B39" s="85">
        <v>0</v>
      </c>
      <c r="C39" s="85">
        <v>0</v>
      </c>
      <c r="D39" s="85">
        <v>1</v>
      </c>
      <c r="E39" s="85">
        <v>0</v>
      </c>
      <c r="F39" s="85">
        <v>0</v>
      </c>
      <c r="G39" s="85">
        <v>1</v>
      </c>
    </row>
    <row r="40" spans="1:7" s="58" customFormat="1" ht="12" customHeight="1">
      <c r="A40" s="91" t="s">
        <v>522</v>
      </c>
      <c r="B40" s="85">
        <v>0</v>
      </c>
      <c r="C40" s="85">
        <v>0</v>
      </c>
      <c r="D40" s="85">
        <v>1</v>
      </c>
      <c r="E40" s="85">
        <v>0</v>
      </c>
      <c r="F40" s="85">
        <v>0</v>
      </c>
      <c r="G40" s="85">
        <v>1</v>
      </c>
    </row>
    <row r="41" spans="1:7" s="58" customFormat="1" ht="12" customHeight="1">
      <c r="A41" s="91" t="s">
        <v>64</v>
      </c>
      <c r="B41" s="85">
        <v>11</v>
      </c>
      <c r="C41" s="85">
        <v>22</v>
      </c>
      <c r="D41" s="85">
        <v>3</v>
      </c>
      <c r="E41" s="85">
        <v>0</v>
      </c>
      <c r="F41" s="85">
        <v>10</v>
      </c>
      <c r="G41" s="85">
        <v>46</v>
      </c>
    </row>
    <row r="42" spans="1:7" s="58" customFormat="1" ht="12" customHeight="1">
      <c r="A42" s="91" t="s">
        <v>65</v>
      </c>
      <c r="B42" s="85">
        <v>282</v>
      </c>
      <c r="C42" s="85">
        <v>73</v>
      </c>
      <c r="D42" s="85">
        <v>3</v>
      </c>
      <c r="E42" s="85">
        <v>35</v>
      </c>
      <c r="F42" s="85">
        <v>3</v>
      </c>
      <c r="G42" s="85">
        <v>396</v>
      </c>
    </row>
    <row r="43" spans="1:7" s="58" customFormat="1" ht="12" customHeight="1">
      <c r="A43" s="91" t="s">
        <v>66</v>
      </c>
      <c r="B43" s="85">
        <v>976</v>
      </c>
      <c r="C43" s="85">
        <v>13</v>
      </c>
      <c r="D43" s="85">
        <v>0</v>
      </c>
      <c r="E43" s="85">
        <v>1</v>
      </c>
      <c r="F43" s="85">
        <v>0</v>
      </c>
      <c r="G43" s="85">
        <v>990</v>
      </c>
    </row>
    <row r="44" spans="1:7" s="58" customFormat="1" ht="12" customHeight="1">
      <c r="A44" s="91" t="s">
        <v>541</v>
      </c>
      <c r="B44" s="85">
        <v>2</v>
      </c>
      <c r="C44" s="85">
        <v>1</v>
      </c>
      <c r="D44" s="85">
        <v>0</v>
      </c>
      <c r="E44" s="85">
        <v>0</v>
      </c>
      <c r="F44" s="85">
        <v>0</v>
      </c>
      <c r="G44" s="85">
        <v>3</v>
      </c>
    </row>
    <row r="45" spans="1:7" s="58" customFormat="1" ht="12" customHeight="1">
      <c r="A45" s="91" t="s">
        <v>67</v>
      </c>
      <c r="B45" s="85">
        <v>0</v>
      </c>
      <c r="C45" s="85">
        <v>0</v>
      </c>
      <c r="D45" s="85">
        <v>0</v>
      </c>
      <c r="E45" s="85">
        <v>0</v>
      </c>
      <c r="F45" s="85">
        <v>14</v>
      </c>
      <c r="G45" s="85">
        <v>14</v>
      </c>
    </row>
    <row r="46" spans="1:7" s="58" customFormat="1" ht="12" customHeight="1">
      <c r="A46" s="91" t="s">
        <v>68</v>
      </c>
      <c r="B46" s="85">
        <v>35</v>
      </c>
      <c r="C46" s="85">
        <v>75</v>
      </c>
      <c r="D46" s="85">
        <v>317</v>
      </c>
      <c r="E46" s="85">
        <v>1</v>
      </c>
      <c r="F46" s="85">
        <v>51</v>
      </c>
      <c r="G46" s="85">
        <v>479</v>
      </c>
    </row>
    <row r="47" spans="1:7" s="58" customFormat="1" ht="12" customHeight="1">
      <c r="A47" s="91" t="s">
        <v>69</v>
      </c>
      <c r="B47" s="85">
        <v>66</v>
      </c>
      <c r="C47" s="85">
        <v>56</v>
      </c>
      <c r="D47" s="85">
        <v>275</v>
      </c>
      <c r="E47" s="85">
        <v>59</v>
      </c>
      <c r="F47" s="85">
        <v>0</v>
      </c>
      <c r="G47" s="85">
        <v>456</v>
      </c>
    </row>
    <row r="48" spans="1:7" s="58" customFormat="1" ht="12" customHeight="1">
      <c r="A48" s="91" t="s">
        <v>482</v>
      </c>
      <c r="B48" s="85">
        <v>3</v>
      </c>
      <c r="C48" s="85">
        <v>1</v>
      </c>
      <c r="D48" s="85">
        <v>0</v>
      </c>
      <c r="E48" s="85">
        <v>2</v>
      </c>
      <c r="F48" s="85">
        <v>0</v>
      </c>
      <c r="G48" s="85">
        <v>6</v>
      </c>
    </row>
    <row r="49" spans="1:7" s="58" customFormat="1" ht="12" customHeight="1">
      <c r="A49" s="91" t="s">
        <v>70</v>
      </c>
      <c r="B49" s="85">
        <v>102</v>
      </c>
      <c r="C49" s="85">
        <v>0</v>
      </c>
      <c r="D49" s="85">
        <v>0</v>
      </c>
      <c r="E49" s="85">
        <v>0</v>
      </c>
      <c r="F49" s="85">
        <v>0</v>
      </c>
      <c r="G49" s="85">
        <v>102</v>
      </c>
    </row>
    <row r="50" spans="1:7" s="58" customFormat="1" ht="12" customHeight="1">
      <c r="A50" s="91" t="s">
        <v>523</v>
      </c>
      <c r="B50" s="85">
        <v>0</v>
      </c>
      <c r="C50" s="85">
        <v>9</v>
      </c>
      <c r="D50" s="85">
        <v>0</v>
      </c>
      <c r="E50" s="85">
        <v>0</v>
      </c>
      <c r="F50" s="85">
        <v>0</v>
      </c>
      <c r="G50" s="85">
        <v>9</v>
      </c>
    </row>
    <row r="51" spans="1:7" s="58" customFormat="1" ht="12" customHeight="1">
      <c r="A51" s="91" t="s">
        <v>71</v>
      </c>
      <c r="B51" s="85">
        <v>0</v>
      </c>
      <c r="C51" s="85">
        <v>20</v>
      </c>
      <c r="D51" s="85">
        <v>6</v>
      </c>
      <c r="E51" s="85">
        <v>0</v>
      </c>
      <c r="F51" s="85">
        <v>1</v>
      </c>
      <c r="G51" s="85">
        <v>27</v>
      </c>
    </row>
    <row r="52" spans="1:7" s="58" customFormat="1" ht="12" customHeight="1">
      <c r="A52" s="91" t="s">
        <v>72</v>
      </c>
      <c r="B52" s="85">
        <v>1667</v>
      </c>
      <c r="C52" s="85">
        <v>1103</v>
      </c>
      <c r="D52" s="85">
        <v>151</v>
      </c>
      <c r="E52" s="85">
        <v>69</v>
      </c>
      <c r="F52" s="85">
        <v>0</v>
      </c>
      <c r="G52" s="85">
        <v>2990</v>
      </c>
    </row>
    <row r="53" spans="1:7" s="58" customFormat="1" ht="12" customHeight="1">
      <c r="A53" s="91" t="s">
        <v>542</v>
      </c>
      <c r="B53" s="85">
        <v>0</v>
      </c>
      <c r="C53" s="85">
        <v>0</v>
      </c>
      <c r="D53" s="85">
        <v>0</v>
      </c>
      <c r="E53" s="85">
        <v>0</v>
      </c>
      <c r="F53" s="85">
        <v>3</v>
      </c>
      <c r="G53" s="85">
        <v>3</v>
      </c>
    </row>
    <row r="54" spans="1:7" s="58" customFormat="1" ht="12" customHeight="1">
      <c r="A54" s="91" t="s">
        <v>73</v>
      </c>
      <c r="B54" s="85">
        <v>217</v>
      </c>
      <c r="C54" s="85">
        <v>814</v>
      </c>
      <c r="D54" s="85">
        <v>269</v>
      </c>
      <c r="E54" s="85">
        <v>5</v>
      </c>
      <c r="F54" s="85">
        <v>90</v>
      </c>
      <c r="G54" s="85">
        <v>1395</v>
      </c>
    </row>
    <row r="55" spans="1:7" s="58" customFormat="1" ht="12" customHeight="1">
      <c r="A55" s="91" t="s">
        <v>586</v>
      </c>
      <c r="B55" s="85">
        <v>9</v>
      </c>
      <c r="C55" s="85">
        <v>0</v>
      </c>
      <c r="D55" s="85">
        <v>0</v>
      </c>
      <c r="E55" s="85">
        <v>0</v>
      </c>
      <c r="F55" s="85">
        <v>0</v>
      </c>
      <c r="G55" s="85">
        <v>9</v>
      </c>
    </row>
    <row r="56" spans="1:7" s="58" customFormat="1" ht="12" customHeight="1">
      <c r="A56" s="91" t="s">
        <v>74</v>
      </c>
      <c r="B56" s="85">
        <v>142</v>
      </c>
      <c r="C56" s="85">
        <v>76</v>
      </c>
      <c r="D56" s="85">
        <v>0</v>
      </c>
      <c r="E56" s="85">
        <v>0</v>
      </c>
      <c r="F56" s="85">
        <v>0</v>
      </c>
      <c r="G56" s="85">
        <v>218</v>
      </c>
    </row>
    <row r="57" spans="1:7" s="58" customFormat="1" ht="12" customHeight="1">
      <c r="A57" s="91" t="s">
        <v>75</v>
      </c>
      <c r="B57" s="85">
        <v>47</v>
      </c>
      <c r="C57" s="85">
        <v>11</v>
      </c>
      <c r="D57" s="85">
        <v>26</v>
      </c>
      <c r="E57" s="85">
        <v>5</v>
      </c>
      <c r="F57" s="85">
        <v>0</v>
      </c>
      <c r="G57" s="85">
        <v>89</v>
      </c>
    </row>
    <row r="58" spans="1:7" s="58" customFormat="1" ht="12" customHeight="1">
      <c r="A58" s="91" t="s">
        <v>543</v>
      </c>
      <c r="B58" s="85">
        <v>1</v>
      </c>
      <c r="C58" s="85">
        <v>1</v>
      </c>
      <c r="D58" s="85">
        <v>0</v>
      </c>
      <c r="E58" s="85">
        <v>0</v>
      </c>
      <c r="F58" s="85">
        <v>0</v>
      </c>
      <c r="G58" s="85">
        <v>2</v>
      </c>
    </row>
    <row r="59" spans="1:7" s="58" customFormat="1" ht="12" customHeight="1">
      <c r="A59" s="91" t="s">
        <v>76</v>
      </c>
      <c r="B59" s="85">
        <v>1703</v>
      </c>
      <c r="C59" s="85">
        <v>281</v>
      </c>
      <c r="D59" s="85">
        <v>10</v>
      </c>
      <c r="E59" s="85">
        <v>2</v>
      </c>
      <c r="F59" s="85">
        <v>2</v>
      </c>
      <c r="G59" s="85">
        <v>1998</v>
      </c>
    </row>
    <row r="60" spans="1:7" s="58" customFormat="1" ht="12" customHeight="1">
      <c r="A60" s="91" t="s">
        <v>77</v>
      </c>
      <c r="B60" s="85">
        <v>31</v>
      </c>
      <c r="C60" s="85">
        <v>1</v>
      </c>
      <c r="D60" s="85">
        <v>0</v>
      </c>
      <c r="E60" s="85">
        <v>0</v>
      </c>
      <c r="F60" s="85">
        <v>0</v>
      </c>
      <c r="G60" s="85">
        <v>32</v>
      </c>
    </row>
    <row r="61" spans="1:7" s="58" customFormat="1" ht="12" customHeight="1">
      <c r="A61" s="91" t="s">
        <v>78</v>
      </c>
      <c r="B61" s="85">
        <v>223</v>
      </c>
      <c r="C61" s="85">
        <v>17</v>
      </c>
      <c r="D61" s="85">
        <v>0</v>
      </c>
      <c r="E61" s="85">
        <v>0</v>
      </c>
      <c r="F61" s="85">
        <v>0</v>
      </c>
      <c r="G61" s="85">
        <v>240</v>
      </c>
    </row>
    <row r="62" spans="1:7" s="58" customFormat="1" ht="12" customHeight="1">
      <c r="A62" s="91" t="s">
        <v>587</v>
      </c>
      <c r="B62" s="85">
        <v>0</v>
      </c>
      <c r="C62" s="85">
        <v>0</v>
      </c>
      <c r="D62" s="85">
        <v>0</v>
      </c>
      <c r="E62" s="85">
        <v>0</v>
      </c>
      <c r="F62" s="85">
        <v>1</v>
      </c>
      <c r="G62" s="85">
        <v>1</v>
      </c>
    </row>
    <row r="63" spans="1:7" s="58" customFormat="1" ht="12" customHeight="1">
      <c r="A63" s="91" t="s">
        <v>79</v>
      </c>
      <c r="B63" s="85">
        <v>46</v>
      </c>
      <c r="C63" s="85">
        <v>18</v>
      </c>
      <c r="D63" s="85">
        <v>164</v>
      </c>
      <c r="E63" s="85">
        <v>36</v>
      </c>
      <c r="F63" s="85">
        <v>54</v>
      </c>
      <c r="G63" s="85">
        <v>318</v>
      </c>
    </row>
    <row r="64" spans="1:7" s="58" customFormat="1" ht="12" customHeight="1">
      <c r="A64" s="91" t="s">
        <v>453</v>
      </c>
      <c r="B64" s="85">
        <v>0</v>
      </c>
      <c r="C64" s="85">
        <v>6</v>
      </c>
      <c r="D64" s="85">
        <v>10</v>
      </c>
      <c r="E64" s="85">
        <v>0</v>
      </c>
      <c r="F64" s="85">
        <v>0</v>
      </c>
      <c r="G64" s="85">
        <v>16</v>
      </c>
    </row>
    <row r="65" spans="1:7" s="58" customFormat="1" ht="12" customHeight="1">
      <c r="A65" s="91" t="s">
        <v>80</v>
      </c>
      <c r="B65" s="85">
        <v>166</v>
      </c>
      <c r="C65" s="85">
        <v>198</v>
      </c>
      <c r="D65" s="85">
        <v>2</v>
      </c>
      <c r="E65" s="85">
        <v>0</v>
      </c>
      <c r="F65" s="85">
        <v>0</v>
      </c>
      <c r="G65" s="85">
        <v>366</v>
      </c>
    </row>
    <row r="66" spans="1:7" s="58" customFormat="1" ht="12" customHeight="1">
      <c r="A66" s="91" t="s">
        <v>651</v>
      </c>
      <c r="B66" s="85">
        <v>0</v>
      </c>
      <c r="C66" s="85">
        <v>1</v>
      </c>
      <c r="D66" s="85">
        <v>0</v>
      </c>
      <c r="E66" s="85">
        <v>0</v>
      </c>
      <c r="F66" s="85">
        <v>0</v>
      </c>
      <c r="G66" s="85">
        <v>1</v>
      </c>
    </row>
    <row r="67" spans="1:7" s="58" customFormat="1" ht="12" customHeight="1">
      <c r="A67" s="91" t="s">
        <v>588</v>
      </c>
      <c r="B67" s="85">
        <v>0</v>
      </c>
      <c r="C67" s="85">
        <v>1</v>
      </c>
      <c r="D67" s="85">
        <v>0</v>
      </c>
      <c r="E67" s="85">
        <v>0</v>
      </c>
      <c r="F67" s="85">
        <v>0</v>
      </c>
      <c r="G67" s="85">
        <v>1</v>
      </c>
    </row>
    <row r="68" spans="1:7" s="58" customFormat="1" ht="12" customHeight="1">
      <c r="A68" s="91" t="s">
        <v>589</v>
      </c>
      <c r="B68" s="85">
        <v>2</v>
      </c>
      <c r="C68" s="85">
        <v>0</v>
      </c>
      <c r="D68" s="85">
        <v>0</v>
      </c>
      <c r="E68" s="85">
        <v>0</v>
      </c>
      <c r="F68" s="85">
        <v>12</v>
      </c>
      <c r="G68" s="85">
        <v>14</v>
      </c>
    </row>
    <row r="69" spans="1:7" s="58" customFormat="1" ht="12" customHeight="1">
      <c r="A69" s="91" t="s">
        <v>544</v>
      </c>
      <c r="B69" s="85">
        <v>0</v>
      </c>
      <c r="C69" s="85">
        <v>0</v>
      </c>
      <c r="D69" s="85">
        <v>0</v>
      </c>
      <c r="E69" s="85">
        <v>0</v>
      </c>
      <c r="F69" s="85">
        <v>1</v>
      </c>
      <c r="G69" s="85">
        <v>1</v>
      </c>
    </row>
    <row r="70" spans="1:7" s="58" customFormat="1" ht="12" customHeight="1">
      <c r="A70" s="91" t="s">
        <v>81</v>
      </c>
      <c r="B70" s="85">
        <v>56</v>
      </c>
      <c r="C70" s="85">
        <v>0</v>
      </c>
      <c r="D70" s="85">
        <v>0</v>
      </c>
      <c r="E70" s="85">
        <v>0</v>
      </c>
      <c r="F70" s="85">
        <v>0</v>
      </c>
      <c r="G70" s="85">
        <v>56</v>
      </c>
    </row>
    <row r="71" spans="1:7" s="58" customFormat="1" ht="12" customHeight="1">
      <c r="A71" s="91" t="s">
        <v>82</v>
      </c>
      <c r="B71" s="85">
        <v>213</v>
      </c>
      <c r="C71" s="85">
        <v>25</v>
      </c>
      <c r="D71" s="85">
        <v>0</v>
      </c>
      <c r="E71" s="85">
        <v>0</v>
      </c>
      <c r="F71" s="85">
        <v>0</v>
      </c>
      <c r="G71" s="85">
        <v>238</v>
      </c>
    </row>
    <row r="72" spans="1:7" s="58" customFormat="1" ht="12" customHeight="1">
      <c r="A72" s="91" t="s">
        <v>83</v>
      </c>
      <c r="B72" s="85">
        <v>17</v>
      </c>
      <c r="C72" s="85">
        <v>0</v>
      </c>
      <c r="D72" s="85">
        <v>0</v>
      </c>
      <c r="E72" s="85">
        <v>0</v>
      </c>
      <c r="F72" s="85">
        <v>0</v>
      </c>
      <c r="G72" s="85">
        <v>17</v>
      </c>
    </row>
    <row r="73" spans="1:7" s="58" customFormat="1" ht="12" customHeight="1">
      <c r="A73" s="91" t="s">
        <v>524</v>
      </c>
      <c r="B73" s="85">
        <v>1</v>
      </c>
      <c r="C73" s="85">
        <v>0</v>
      </c>
      <c r="D73" s="85">
        <v>0</v>
      </c>
      <c r="E73" s="85">
        <v>0</v>
      </c>
      <c r="F73" s="85">
        <v>0</v>
      </c>
      <c r="G73" s="85">
        <v>1</v>
      </c>
    </row>
    <row r="74" spans="1:7" s="58" customFormat="1" ht="12" customHeight="1">
      <c r="A74" s="91" t="s">
        <v>84</v>
      </c>
      <c r="B74" s="85">
        <v>65</v>
      </c>
      <c r="C74" s="85">
        <v>4</v>
      </c>
      <c r="D74" s="85">
        <v>0</v>
      </c>
      <c r="E74" s="85">
        <v>0</v>
      </c>
      <c r="F74" s="85">
        <v>0</v>
      </c>
      <c r="G74" s="85">
        <v>69</v>
      </c>
    </row>
    <row r="75" spans="1:7" s="58" customFormat="1" ht="12" customHeight="1">
      <c r="A75" s="91" t="s">
        <v>590</v>
      </c>
      <c r="B75" s="85">
        <v>1</v>
      </c>
      <c r="C75" s="85">
        <v>0</v>
      </c>
      <c r="D75" s="85">
        <v>0</v>
      </c>
      <c r="E75" s="85">
        <v>0</v>
      </c>
      <c r="F75" s="85">
        <v>0</v>
      </c>
      <c r="G75" s="85">
        <v>1</v>
      </c>
    </row>
    <row r="76" spans="1:7" s="58" customFormat="1" ht="12" customHeight="1">
      <c r="A76" s="91" t="s">
        <v>85</v>
      </c>
      <c r="B76" s="85">
        <v>1</v>
      </c>
      <c r="C76" s="85">
        <v>6</v>
      </c>
      <c r="D76" s="85">
        <v>11</v>
      </c>
      <c r="E76" s="85">
        <v>0</v>
      </c>
      <c r="F76" s="85">
        <v>0</v>
      </c>
      <c r="G76" s="85">
        <v>18</v>
      </c>
    </row>
    <row r="77" spans="1:7" s="58" customFormat="1" ht="12" customHeight="1">
      <c r="A77" s="91" t="s">
        <v>86</v>
      </c>
      <c r="B77" s="85">
        <v>319</v>
      </c>
      <c r="C77" s="85">
        <v>0</v>
      </c>
      <c r="D77" s="85">
        <v>0</v>
      </c>
      <c r="E77" s="85">
        <v>0</v>
      </c>
      <c r="F77" s="85">
        <v>0</v>
      </c>
      <c r="G77" s="85">
        <v>319</v>
      </c>
    </row>
    <row r="78" spans="1:7" s="58" customFormat="1" ht="12" customHeight="1">
      <c r="A78" s="91" t="s">
        <v>87</v>
      </c>
      <c r="B78" s="85">
        <v>62</v>
      </c>
      <c r="C78" s="85">
        <v>0</v>
      </c>
      <c r="D78" s="85">
        <v>0</v>
      </c>
      <c r="E78" s="85">
        <v>0</v>
      </c>
      <c r="F78" s="85">
        <v>0</v>
      </c>
      <c r="G78" s="85">
        <v>62</v>
      </c>
    </row>
    <row r="79" spans="1:7" s="58" customFormat="1" ht="12" customHeight="1">
      <c r="A79" s="91" t="s">
        <v>88</v>
      </c>
      <c r="B79" s="85">
        <v>4121</v>
      </c>
      <c r="C79" s="85">
        <v>1284</v>
      </c>
      <c r="D79" s="85">
        <v>786</v>
      </c>
      <c r="E79" s="85">
        <v>16</v>
      </c>
      <c r="F79" s="85">
        <v>1</v>
      </c>
      <c r="G79" s="85">
        <v>6208</v>
      </c>
    </row>
    <row r="80" spans="1:7" s="58" customFormat="1" ht="12" customHeight="1">
      <c r="A80" s="91" t="s">
        <v>113</v>
      </c>
      <c r="B80" s="85">
        <v>2</v>
      </c>
      <c r="C80" s="85">
        <v>0</v>
      </c>
      <c r="D80" s="85">
        <v>1</v>
      </c>
      <c r="E80" s="85">
        <v>0</v>
      </c>
      <c r="F80" s="85">
        <v>0</v>
      </c>
      <c r="G80" s="85">
        <v>3</v>
      </c>
    </row>
    <row r="81" spans="1:7" s="58" customFormat="1" ht="12" customHeight="1">
      <c r="A81" s="91" t="s">
        <v>89</v>
      </c>
      <c r="B81" s="85">
        <v>26</v>
      </c>
      <c r="C81" s="85">
        <v>11</v>
      </c>
      <c r="D81" s="85">
        <v>0</v>
      </c>
      <c r="E81" s="85">
        <v>0</v>
      </c>
      <c r="F81" s="85">
        <v>0</v>
      </c>
      <c r="G81" s="85">
        <v>37</v>
      </c>
    </row>
    <row r="82" spans="1:7" s="58" customFormat="1" ht="12" customHeight="1">
      <c r="A82" s="91" t="s">
        <v>90</v>
      </c>
      <c r="B82" s="85">
        <v>556</v>
      </c>
      <c r="C82" s="85">
        <v>148</v>
      </c>
      <c r="D82" s="85">
        <v>2</v>
      </c>
      <c r="E82" s="85">
        <v>0</v>
      </c>
      <c r="F82" s="85">
        <v>0</v>
      </c>
      <c r="G82" s="85">
        <v>706</v>
      </c>
    </row>
    <row r="83" spans="1:7" s="58" customFormat="1" ht="12" customHeight="1">
      <c r="A83" s="91" t="s">
        <v>91</v>
      </c>
      <c r="B83" s="85">
        <v>34</v>
      </c>
      <c r="C83" s="85">
        <v>357</v>
      </c>
      <c r="D83" s="85">
        <v>6</v>
      </c>
      <c r="E83" s="85">
        <v>0</v>
      </c>
      <c r="F83" s="85">
        <v>0</v>
      </c>
      <c r="G83" s="85">
        <v>397</v>
      </c>
    </row>
    <row r="84" spans="1:7" s="58" customFormat="1" ht="12" customHeight="1">
      <c r="A84" s="91" t="s">
        <v>676</v>
      </c>
      <c r="B84" s="85">
        <v>1</v>
      </c>
      <c r="C84" s="85">
        <v>0</v>
      </c>
      <c r="D84" s="85">
        <v>0</v>
      </c>
      <c r="E84" s="85">
        <v>0</v>
      </c>
      <c r="F84" s="85">
        <v>0</v>
      </c>
      <c r="G84" s="85">
        <v>1</v>
      </c>
    </row>
    <row r="85" spans="1:7" s="58" customFormat="1" ht="12" customHeight="1">
      <c r="A85" s="105" t="s">
        <v>5</v>
      </c>
      <c r="B85" s="102">
        <v>1</v>
      </c>
      <c r="C85" s="102">
        <v>18</v>
      </c>
      <c r="D85" s="102">
        <v>1</v>
      </c>
      <c r="E85" s="102">
        <v>0</v>
      </c>
      <c r="F85" s="102">
        <v>0</v>
      </c>
      <c r="G85" s="102">
        <v>20</v>
      </c>
    </row>
    <row r="86" spans="1:7" s="60" customFormat="1" ht="12" customHeight="1">
      <c r="A86" s="91" t="s">
        <v>61</v>
      </c>
      <c r="B86" s="85">
        <v>0</v>
      </c>
      <c r="C86" s="85">
        <v>1</v>
      </c>
      <c r="D86" s="85">
        <v>0</v>
      </c>
      <c r="E86" s="85">
        <v>0</v>
      </c>
      <c r="F86" s="85">
        <v>0</v>
      </c>
      <c r="G86" s="85">
        <v>1</v>
      </c>
    </row>
    <row r="87" spans="1:7" s="58" customFormat="1" ht="12" customHeight="1">
      <c r="A87" s="91" t="s">
        <v>70</v>
      </c>
      <c r="B87" s="85">
        <v>1</v>
      </c>
      <c r="C87" s="85">
        <v>0</v>
      </c>
      <c r="D87" s="85">
        <v>0</v>
      </c>
      <c r="E87" s="85">
        <v>0</v>
      </c>
      <c r="F87" s="85">
        <v>0</v>
      </c>
      <c r="G87" s="85">
        <v>1</v>
      </c>
    </row>
    <row r="88" spans="1:7" s="58" customFormat="1" ht="12" customHeight="1">
      <c r="A88" s="91" t="s">
        <v>73</v>
      </c>
      <c r="B88" s="85">
        <v>0</v>
      </c>
      <c r="C88" s="85">
        <v>15</v>
      </c>
      <c r="D88" s="85">
        <v>1</v>
      </c>
      <c r="E88" s="85">
        <v>0</v>
      </c>
      <c r="F88" s="85">
        <v>0</v>
      </c>
      <c r="G88" s="85">
        <v>16</v>
      </c>
    </row>
    <row r="89" spans="1:7" s="58" customFormat="1" ht="12" customHeight="1">
      <c r="A89" s="91" t="s">
        <v>76</v>
      </c>
      <c r="B89" s="85">
        <v>0</v>
      </c>
      <c r="C89" s="85">
        <v>1</v>
      </c>
      <c r="D89" s="85">
        <v>0</v>
      </c>
      <c r="E89" s="85">
        <v>0</v>
      </c>
      <c r="F89" s="85">
        <v>0</v>
      </c>
      <c r="G89" s="85">
        <v>1</v>
      </c>
    </row>
    <row r="90" spans="1:7" s="58" customFormat="1" ht="12" customHeight="1">
      <c r="A90" s="91" t="s">
        <v>78</v>
      </c>
      <c r="B90" s="85">
        <v>0</v>
      </c>
      <c r="C90" s="85">
        <v>1</v>
      </c>
      <c r="D90" s="85">
        <v>0</v>
      </c>
      <c r="E90" s="85">
        <v>0</v>
      </c>
      <c r="F90" s="85">
        <v>0</v>
      </c>
      <c r="G90" s="85">
        <v>1</v>
      </c>
    </row>
    <row r="91" spans="1:7" s="58" customFormat="1" ht="12" customHeight="1">
      <c r="A91" s="105" t="s">
        <v>6</v>
      </c>
      <c r="B91" s="102">
        <v>2637</v>
      </c>
      <c r="C91" s="102">
        <v>450</v>
      </c>
      <c r="D91" s="102">
        <v>63</v>
      </c>
      <c r="E91" s="102">
        <v>7</v>
      </c>
      <c r="F91" s="102">
        <v>2</v>
      </c>
      <c r="G91" s="102">
        <v>3159</v>
      </c>
    </row>
    <row r="92" spans="1:7" s="58" customFormat="1" ht="12" customHeight="1">
      <c r="A92" s="91" t="s">
        <v>52</v>
      </c>
      <c r="B92" s="85">
        <v>13</v>
      </c>
      <c r="C92" s="85">
        <v>14</v>
      </c>
      <c r="D92" s="85">
        <v>1</v>
      </c>
      <c r="E92" s="85">
        <v>0</v>
      </c>
      <c r="F92" s="85">
        <v>0</v>
      </c>
      <c r="G92" s="85">
        <v>28</v>
      </c>
    </row>
    <row r="93" spans="1:7" s="58" customFormat="1" ht="12" customHeight="1">
      <c r="A93" s="91" t="s">
        <v>53</v>
      </c>
      <c r="B93" s="85">
        <v>6</v>
      </c>
      <c r="C93" s="85">
        <v>21</v>
      </c>
      <c r="D93" s="85">
        <v>9</v>
      </c>
      <c r="E93" s="85">
        <v>0</v>
      </c>
      <c r="F93" s="85">
        <v>0</v>
      </c>
      <c r="G93" s="85">
        <v>36</v>
      </c>
    </row>
    <row r="94" spans="1:7">
      <c r="A94" s="91" t="s">
        <v>539</v>
      </c>
      <c r="B94" s="85">
        <v>16</v>
      </c>
      <c r="C94" s="85">
        <v>0</v>
      </c>
      <c r="D94" s="85">
        <v>0</v>
      </c>
      <c r="E94" s="85">
        <v>0</v>
      </c>
      <c r="F94" s="85">
        <v>0</v>
      </c>
      <c r="G94" s="85">
        <v>16</v>
      </c>
    </row>
    <row r="95" spans="1:7">
      <c r="A95" s="91" t="s">
        <v>513</v>
      </c>
      <c r="B95" s="85">
        <v>17</v>
      </c>
      <c r="C95" s="85">
        <v>0</v>
      </c>
      <c r="D95" s="85">
        <v>0</v>
      </c>
      <c r="E95" s="85">
        <v>0</v>
      </c>
      <c r="F95" s="85">
        <v>0</v>
      </c>
      <c r="G95" s="85">
        <v>17</v>
      </c>
    </row>
    <row r="96" spans="1:7">
      <c r="A96" s="91" t="s">
        <v>55</v>
      </c>
      <c r="B96" s="85">
        <v>3</v>
      </c>
      <c r="C96" s="85">
        <v>1</v>
      </c>
      <c r="D96" s="85">
        <v>0</v>
      </c>
      <c r="E96" s="85">
        <v>0</v>
      </c>
      <c r="F96" s="85">
        <v>0</v>
      </c>
      <c r="G96" s="85">
        <v>4</v>
      </c>
    </row>
    <row r="97" spans="1:7">
      <c r="A97" s="91" t="s">
        <v>56</v>
      </c>
      <c r="B97" s="85">
        <v>3</v>
      </c>
      <c r="C97" s="85">
        <v>1</v>
      </c>
      <c r="D97" s="85">
        <v>0</v>
      </c>
      <c r="E97" s="85">
        <v>0</v>
      </c>
      <c r="F97" s="85">
        <v>0</v>
      </c>
      <c r="G97" s="85">
        <v>4</v>
      </c>
    </row>
    <row r="98" spans="1:7">
      <c r="A98" s="91" t="s">
        <v>57</v>
      </c>
      <c r="B98" s="85">
        <v>6</v>
      </c>
      <c r="C98" s="85">
        <v>1</v>
      </c>
      <c r="D98" s="85">
        <v>0</v>
      </c>
      <c r="E98" s="85">
        <v>0</v>
      </c>
      <c r="F98" s="85">
        <v>0</v>
      </c>
      <c r="G98" s="85">
        <v>7</v>
      </c>
    </row>
    <row r="99" spans="1:7">
      <c r="A99" s="91" t="s">
        <v>58</v>
      </c>
      <c r="B99" s="85">
        <v>40</v>
      </c>
      <c r="C99" s="85">
        <v>0</v>
      </c>
      <c r="D99" s="85">
        <v>0</v>
      </c>
      <c r="E99" s="85">
        <v>0</v>
      </c>
      <c r="F99" s="85">
        <v>0</v>
      </c>
      <c r="G99" s="85">
        <v>40</v>
      </c>
    </row>
    <row r="100" spans="1:7">
      <c r="A100" s="91" t="s">
        <v>61</v>
      </c>
      <c r="B100" s="85">
        <v>31</v>
      </c>
      <c r="C100" s="85">
        <v>22</v>
      </c>
      <c r="D100" s="85">
        <v>11</v>
      </c>
      <c r="E100" s="85">
        <v>0</v>
      </c>
      <c r="F100" s="85">
        <v>1</v>
      </c>
      <c r="G100" s="85">
        <v>65</v>
      </c>
    </row>
    <row r="101" spans="1:7">
      <c r="A101" s="91" t="s">
        <v>62</v>
      </c>
      <c r="B101" s="85">
        <v>208</v>
      </c>
      <c r="C101" s="85">
        <v>1</v>
      </c>
      <c r="D101" s="85">
        <v>0</v>
      </c>
      <c r="E101" s="85">
        <v>0</v>
      </c>
      <c r="F101" s="85">
        <v>0</v>
      </c>
      <c r="G101" s="85">
        <v>209</v>
      </c>
    </row>
    <row r="102" spans="1:7">
      <c r="A102" s="91" t="s">
        <v>63</v>
      </c>
      <c r="B102" s="85">
        <v>44</v>
      </c>
      <c r="C102" s="85">
        <v>0</v>
      </c>
      <c r="D102" s="85">
        <v>1</v>
      </c>
      <c r="E102" s="85">
        <v>0</v>
      </c>
      <c r="F102" s="85">
        <v>0</v>
      </c>
      <c r="G102" s="85">
        <v>45</v>
      </c>
    </row>
    <row r="103" spans="1:7">
      <c r="A103" s="91" t="s">
        <v>65</v>
      </c>
      <c r="B103" s="85">
        <v>1</v>
      </c>
      <c r="C103" s="85">
        <v>0</v>
      </c>
      <c r="D103" s="85">
        <v>0</v>
      </c>
      <c r="E103" s="85">
        <v>1</v>
      </c>
      <c r="F103" s="85">
        <v>0</v>
      </c>
      <c r="G103" s="85">
        <v>2</v>
      </c>
    </row>
    <row r="104" spans="1:7">
      <c r="A104" s="91" t="s">
        <v>66</v>
      </c>
      <c r="B104" s="85">
        <v>503</v>
      </c>
      <c r="C104" s="85">
        <v>3</v>
      </c>
      <c r="D104" s="85">
        <v>0</v>
      </c>
      <c r="E104" s="85">
        <v>0</v>
      </c>
      <c r="F104" s="85">
        <v>0</v>
      </c>
      <c r="G104" s="85">
        <v>506</v>
      </c>
    </row>
    <row r="105" spans="1:7">
      <c r="A105" s="91" t="s">
        <v>68</v>
      </c>
      <c r="B105" s="85">
        <v>1</v>
      </c>
      <c r="C105" s="85">
        <v>1</v>
      </c>
      <c r="D105" s="85">
        <v>8</v>
      </c>
      <c r="E105" s="85">
        <v>0</v>
      </c>
      <c r="F105" s="85">
        <v>0</v>
      </c>
      <c r="G105" s="85">
        <v>10</v>
      </c>
    </row>
    <row r="106" spans="1:7">
      <c r="A106" s="91" t="s">
        <v>69</v>
      </c>
      <c r="B106" s="85">
        <v>0</v>
      </c>
      <c r="C106" s="85">
        <v>2</v>
      </c>
      <c r="D106" s="85">
        <v>6</v>
      </c>
      <c r="E106" s="85">
        <v>0</v>
      </c>
      <c r="F106" s="85">
        <v>0</v>
      </c>
      <c r="G106" s="85">
        <v>8</v>
      </c>
    </row>
    <row r="107" spans="1:7">
      <c r="A107" s="91" t="s">
        <v>70</v>
      </c>
      <c r="B107" s="85">
        <v>18</v>
      </c>
      <c r="C107" s="85">
        <v>0</v>
      </c>
      <c r="D107" s="85">
        <v>0</v>
      </c>
      <c r="E107" s="85">
        <v>0</v>
      </c>
      <c r="F107" s="85">
        <v>0</v>
      </c>
      <c r="G107" s="85">
        <v>18</v>
      </c>
    </row>
    <row r="108" spans="1:7">
      <c r="A108" s="91" t="s">
        <v>72</v>
      </c>
      <c r="B108" s="85">
        <v>263</v>
      </c>
      <c r="C108" s="85">
        <v>70</v>
      </c>
      <c r="D108" s="85">
        <v>2</v>
      </c>
      <c r="E108" s="85">
        <v>6</v>
      </c>
      <c r="F108" s="85">
        <v>0</v>
      </c>
      <c r="G108" s="85">
        <v>341</v>
      </c>
    </row>
    <row r="109" spans="1:7">
      <c r="A109" s="91" t="s">
        <v>73</v>
      </c>
      <c r="B109" s="85">
        <v>18</v>
      </c>
      <c r="C109" s="85">
        <v>19</v>
      </c>
      <c r="D109" s="85">
        <v>8</v>
      </c>
      <c r="E109" s="85">
        <v>0</v>
      </c>
      <c r="F109" s="85">
        <v>0</v>
      </c>
      <c r="G109" s="85">
        <v>45</v>
      </c>
    </row>
    <row r="110" spans="1:7">
      <c r="A110" s="91" t="s">
        <v>74</v>
      </c>
      <c r="B110" s="85">
        <v>6</v>
      </c>
      <c r="C110" s="85">
        <v>3</v>
      </c>
      <c r="D110" s="85">
        <v>0</v>
      </c>
      <c r="E110" s="85">
        <v>0</v>
      </c>
      <c r="F110" s="85">
        <v>0</v>
      </c>
      <c r="G110" s="85">
        <v>9</v>
      </c>
    </row>
    <row r="111" spans="1:7">
      <c r="A111" s="91" t="s">
        <v>75</v>
      </c>
      <c r="B111" s="85">
        <v>35</v>
      </c>
      <c r="C111" s="85">
        <v>0</v>
      </c>
      <c r="D111" s="85">
        <v>2</v>
      </c>
      <c r="E111" s="85">
        <v>0</v>
      </c>
      <c r="F111" s="85">
        <v>0</v>
      </c>
      <c r="G111" s="85">
        <v>37</v>
      </c>
    </row>
    <row r="112" spans="1:7">
      <c r="A112" s="91" t="s">
        <v>76</v>
      </c>
      <c r="B112" s="85">
        <v>510</v>
      </c>
      <c r="C112" s="85">
        <v>138</v>
      </c>
      <c r="D112" s="85">
        <v>0</v>
      </c>
      <c r="E112" s="85">
        <v>0</v>
      </c>
      <c r="F112" s="85">
        <v>0</v>
      </c>
      <c r="G112" s="85">
        <v>648</v>
      </c>
    </row>
    <row r="113" spans="1:7">
      <c r="A113" s="91" t="s">
        <v>77</v>
      </c>
      <c r="B113" s="85">
        <v>11</v>
      </c>
      <c r="C113" s="85">
        <v>0</v>
      </c>
      <c r="D113" s="85">
        <v>0</v>
      </c>
      <c r="E113" s="85">
        <v>0</v>
      </c>
      <c r="F113" s="85">
        <v>0</v>
      </c>
      <c r="G113" s="85">
        <v>11</v>
      </c>
    </row>
    <row r="114" spans="1:7">
      <c r="A114" s="91" t="s">
        <v>78</v>
      </c>
      <c r="B114" s="85">
        <v>8</v>
      </c>
      <c r="C114" s="85">
        <v>0</v>
      </c>
      <c r="D114" s="85">
        <v>0</v>
      </c>
      <c r="E114" s="85">
        <v>0</v>
      </c>
      <c r="F114" s="85">
        <v>0</v>
      </c>
      <c r="G114" s="85">
        <v>8</v>
      </c>
    </row>
    <row r="115" spans="1:7">
      <c r="A115" s="91" t="s">
        <v>79</v>
      </c>
      <c r="B115" s="85">
        <v>0</v>
      </c>
      <c r="C115" s="85">
        <v>0</v>
      </c>
      <c r="D115" s="85">
        <v>3</v>
      </c>
      <c r="E115" s="85">
        <v>0</v>
      </c>
      <c r="F115" s="85">
        <v>1</v>
      </c>
      <c r="G115" s="85">
        <v>4</v>
      </c>
    </row>
    <row r="116" spans="1:7">
      <c r="A116" s="91" t="s">
        <v>80</v>
      </c>
      <c r="B116" s="85">
        <v>11</v>
      </c>
      <c r="C116" s="85">
        <v>3</v>
      </c>
      <c r="D116" s="85">
        <v>0</v>
      </c>
      <c r="E116" s="85">
        <v>0</v>
      </c>
      <c r="F116" s="85">
        <v>0</v>
      </c>
      <c r="G116" s="85">
        <v>14</v>
      </c>
    </row>
    <row r="117" spans="1:7">
      <c r="A117" s="91" t="s">
        <v>81</v>
      </c>
      <c r="B117" s="85">
        <v>17</v>
      </c>
      <c r="C117" s="85">
        <v>0</v>
      </c>
      <c r="D117" s="85">
        <v>0</v>
      </c>
      <c r="E117" s="85">
        <v>0</v>
      </c>
      <c r="F117" s="85">
        <v>0</v>
      </c>
      <c r="G117" s="85">
        <v>17</v>
      </c>
    </row>
    <row r="118" spans="1:7">
      <c r="A118" s="91" t="s">
        <v>82</v>
      </c>
      <c r="B118" s="85">
        <v>33</v>
      </c>
      <c r="C118" s="85">
        <v>2</v>
      </c>
      <c r="D118" s="85">
        <v>0</v>
      </c>
      <c r="E118" s="85">
        <v>0</v>
      </c>
      <c r="F118" s="85">
        <v>0</v>
      </c>
      <c r="G118" s="85">
        <v>35</v>
      </c>
    </row>
    <row r="119" spans="1:7">
      <c r="A119" s="91" t="s">
        <v>85</v>
      </c>
      <c r="B119" s="85">
        <v>8</v>
      </c>
      <c r="C119" s="85">
        <v>14</v>
      </c>
      <c r="D119" s="85">
        <v>0</v>
      </c>
      <c r="E119" s="85">
        <v>0</v>
      </c>
      <c r="F119" s="85">
        <v>0</v>
      </c>
      <c r="G119" s="85">
        <v>22</v>
      </c>
    </row>
    <row r="120" spans="1:7">
      <c r="A120" s="91" t="s">
        <v>86</v>
      </c>
      <c r="B120" s="85">
        <v>99</v>
      </c>
      <c r="C120" s="85">
        <v>1</v>
      </c>
      <c r="D120" s="85">
        <v>0</v>
      </c>
      <c r="E120" s="85">
        <v>0</v>
      </c>
      <c r="F120" s="85">
        <v>0</v>
      </c>
      <c r="G120" s="85">
        <v>100</v>
      </c>
    </row>
    <row r="121" spans="1:7">
      <c r="A121" s="91" t="s">
        <v>87</v>
      </c>
      <c r="B121" s="85">
        <v>3</v>
      </c>
      <c r="C121" s="85">
        <v>0</v>
      </c>
      <c r="D121" s="85">
        <v>0</v>
      </c>
      <c r="E121" s="85">
        <v>0</v>
      </c>
      <c r="F121" s="85">
        <v>0</v>
      </c>
      <c r="G121" s="85">
        <v>3</v>
      </c>
    </row>
    <row r="122" spans="1:7">
      <c r="A122" s="91" t="s">
        <v>88</v>
      </c>
      <c r="B122" s="85">
        <v>645</v>
      </c>
      <c r="C122" s="85">
        <v>116</v>
      </c>
      <c r="D122" s="85">
        <v>12</v>
      </c>
      <c r="E122" s="85">
        <v>0</v>
      </c>
      <c r="F122" s="85">
        <v>0</v>
      </c>
      <c r="G122" s="85">
        <v>773</v>
      </c>
    </row>
    <row r="123" spans="1:7">
      <c r="A123" s="91" t="s">
        <v>89</v>
      </c>
      <c r="B123" s="85">
        <v>4</v>
      </c>
      <c r="C123" s="85">
        <v>0</v>
      </c>
      <c r="D123" s="85">
        <v>0</v>
      </c>
      <c r="E123" s="85">
        <v>0</v>
      </c>
      <c r="F123" s="85">
        <v>0</v>
      </c>
      <c r="G123" s="85">
        <v>4</v>
      </c>
    </row>
    <row r="124" spans="1:7">
      <c r="A124" s="91" t="s">
        <v>90</v>
      </c>
      <c r="B124" s="85">
        <v>55</v>
      </c>
      <c r="C124" s="85">
        <v>4</v>
      </c>
      <c r="D124" s="85">
        <v>0</v>
      </c>
      <c r="E124" s="85">
        <v>0</v>
      </c>
      <c r="F124" s="85">
        <v>0</v>
      </c>
      <c r="G124" s="85">
        <v>59</v>
      </c>
    </row>
    <row r="125" spans="1:7">
      <c r="A125" s="91" t="s">
        <v>91</v>
      </c>
      <c r="B125" s="85">
        <v>1</v>
      </c>
      <c r="C125" s="85">
        <v>13</v>
      </c>
      <c r="D125" s="85">
        <v>0</v>
      </c>
      <c r="E125" s="85">
        <v>0</v>
      </c>
      <c r="F125" s="85">
        <v>0</v>
      </c>
      <c r="G125" s="85">
        <v>14</v>
      </c>
    </row>
    <row r="126" spans="1:7">
      <c r="A126" s="105" t="s">
        <v>44</v>
      </c>
      <c r="B126" s="102">
        <v>11</v>
      </c>
      <c r="C126" s="102">
        <v>0</v>
      </c>
      <c r="D126" s="102">
        <v>0</v>
      </c>
      <c r="E126" s="102">
        <v>0</v>
      </c>
      <c r="F126" s="102">
        <v>2</v>
      </c>
      <c r="G126" s="102">
        <v>13</v>
      </c>
    </row>
    <row r="127" spans="1:7">
      <c r="A127" s="91" t="s">
        <v>545</v>
      </c>
      <c r="B127" s="85">
        <v>0</v>
      </c>
      <c r="C127" s="85">
        <v>0</v>
      </c>
      <c r="D127" s="85">
        <v>0</v>
      </c>
      <c r="E127" s="85">
        <v>0</v>
      </c>
      <c r="F127" s="85">
        <v>1</v>
      </c>
      <c r="G127" s="85">
        <v>1</v>
      </c>
    </row>
    <row r="128" spans="1:7">
      <c r="A128" s="91" t="s">
        <v>72</v>
      </c>
      <c r="B128" s="85">
        <v>2</v>
      </c>
      <c r="C128" s="85">
        <v>0</v>
      </c>
      <c r="D128" s="85">
        <v>0</v>
      </c>
      <c r="E128" s="85">
        <v>0</v>
      </c>
      <c r="F128" s="85">
        <v>0</v>
      </c>
      <c r="G128" s="85">
        <v>2</v>
      </c>
    </row>
    <row r="129" spans="1:7">
      <c r="A129" s="91" t="s">
        <v>88</v>
      </c>
      <c r="B129" s="85">
        <v>9</v>
      </c>
      <c r="C129" s="85">
        <v>0</v>
      </c>
      <c r="D129" s="85">
        <v>0</v>
      </c>
      <c r="E129" s="85">
        <v>0</v>
      </c>
      <c r="F129" s="85">
        <v>0</v>
      </c>
      <c r="G129" s="85">
        <v>9</v>
      </c>
    </row>
    <row r="130" spans="1:7">
      <c r="A130" s="91" t="s">
        <v>91</v>
      </c>
      <c r="B130" s="85">
        <v>0</v>
      </c>
      <c r="C130" s="85">
        <v>0</v>
      </c>
      <c r="D130" s="85">
        <v>0</v>
      </c>
      <c r="E130" s="85">
        <v>0</v>
      </c>
      <c r="F130" s="85">
        <v>1</v>
      </c>
      <c r="G130" s="85">
        <v>1</v>
      </c>
    </row>
    <row r="131" spans="1:7">
      <c r="A131" s="105" t="s">
        <v>8</v>
      </c>
      <c r="B131" s="102">
        <v>63</v>
      </c>
      <c r="C131" s="102">
        <v>22</v>
      </c>
      <c r="D131" s="102">
        <v>5</v>
      </c>
      <c r="E131" s="102">
        <v>0</v>
      </c>
      <c r="F131" s="102">
        <v>1</v>
      </c>
      <c r="G131" s="102">
        <v>91</v>
      </c>
    </row>
    <row r="132" spans="1:7">
      <c r="A132" s="91" t="s">
        <v>53</v>
      </c>
      <c r="B132" s="85">
        <v>1</v>
      </c>
      <c r="C132" s="85">
        <v>1</v>
      </c>
      <c r="D132" s="85">
        <v>0</v>
      </c>
      <c r="E132" s="85">
        <v>0</v>
      </c>
      <c r="F132" s="85">
        <v>0</v>
      </c>
      <c r="G132" s="85">
        <v>2</v>
      </c>
    </row>
    <row r="133" spans="1:7">
      <c r="A133" s="91" t="s">
        <v>513</v>
      </c>
      <c r="B133" s="85">
        <v>7</v>
      </c>
      <c r="C133" s="85">
        <v>0</v>
      </c>
      <c r="D133" s="85">
        <v>0</v>
      </c>
      <c r="E133" s="85">
        <v>0</v>
      </c>
      <c r="F133" s="85">
        <v>0</v>
      </c>
      <c r="G133" s="85">
        <v>7</v>
      </c>
    </row>
    <row r="134" spans="1:7">
      <c r="A134" s="91" t="s">
        <v>55</v>
      </c>
      <c r="B134" s="85">
        <v>2</v>
      </c>
      <c r="C134" s="85">
        <v>0</v>
      </c>
      <c r="D134" s="85">
        <v>0</v>
      </c>
      <c r="E134" s="85">
        <v>0</v>
      </c>
      <c r="F134" s="85">
        <v>0</v>
      </c>
      <c r="G134" s="85">
        <v>2</v>
      </c>
    </row>
    <row r="135" spans="1:7">
      <c r="A135" s="91" t="s">
        <v>57</v>
      </c>
      <c r="B135" s="85">
        <v>1</v>
      </c>
      <c r="C135" s="85">
        <v>1</v>
      </c>
      <c r="D135" s="85">
        <v>0</v>
      </c>
      <c r="E135" s="85">
        <v>0</v>
      </c>
      <c r="F135" s="85">
        <v>0</v>
      </c>
      <c r="G135" s="85">
        <v>2</v>
      </c>
    </row>
    <row r="136" spans="1:7">
      <c r="A136" s="91" t="s">
        <v>61</v>
      </c>
      <c r="B136" s="85">
        <v>2</v>
      </c>
      <c r="C136" s="85">
        <v>0</v>
      </c>
      <c r="D136" s="85">
        <v>1</v>
      </c>
      <c r="E136" s="85">
        <v>0</v>
      </c>
      <c r="F136" s="85">
        <v>0</v>
      </c>
      <c r="G136" s="85">
        <v>3</v>
      </c>
    </row>
    <row r="137" spans="1:7">
      <c r="A137" s="91" t="s">
        <v>62</v>
      </c>
      <c r="B137" s="85">
        <v>6</v>
      </c>
      <c r="C137" s="85">
        <v>0</v>
      </c>
      <c r="D137" s="85">
        <v>0</v>
      </c>
      <c r="E137" s="85">
        <v>0</v>
      </c>
      <c r="F137" s="85">
        <v>0</v>
      </c>
      <c r="G137" s="85">
        <v>6</v>
      </c>
    </row>
    <row r="138" spans="1:7">
      <c r="A138" s="91" t="s">
        <v>63</v>
      </c>
      <c r="B138" s="85">
        <v>2</v>
      </c>
      <c r="C138" s="85">
        <v>0</v>
      </c>
      <c r="D138" s="85">
        <v>0</v>
      </c>
      <c r="E138" s="85">
        <v>0</v>
      </c>
      <c r="F138" s="85">
        <v>0</v>
      </c>
      <c r="G138" s="85">
        <v>2</v>
      </c>
    </row>
    <row r="139" spans="1:7">
      <c r="A139" s="91" t="s">
        <v>65</v>
      </c>
      <c r="B139" s="85">
        <v>1</v>
      </c>
      <c r="C139" s="85">
        <v>0</v>
      </c>
      <c r="D139" s="85">
        <v>0</v>
      </c>
      <c r="E139" s="85">
        <v>0</v>
      </c>
      <c r="F139" s="85">
        <v>0</v>
      </c>
      <c r="G139" s="85">
        <v>1</v>
      </c>
    </row>
    <row r="140" spans="1:7">
      <c r="A140" s="91" t="s">
        <v>66</v>
      </c>
      <c r="B140" s="85">
        <v>4</v>
      </c>
      <c r="C140" s="85">
        <v>0</v>
      </c>
      <c r="D140" s="85">
        <v>0</v>
      </c>
      <c r="E140" s="85">
        <v>0</v>
      </c>
      <c r="F140" s="85">
        <v>0</v>
      </c>
      <c r="G140" s="85">
        <v>4</v>
      </c>
    </row>
    <row r="141" spans="1:7">
      <c r="A141" s="91" t="s">
        <v>68</v>
      </c>
      <c r="B141" s="85">
        <v>2</v>
      </c>
      <c r="C141" s="85">
        <v>1</v>
      </c>
      <c r="D141" s="85">
        <v>0</v>
      </c>
      <c r="E141" s="85">
        <v>0</v>
      </c>
      <c r="F141" s="85">
        <v>1</v>
      </c>
      <c r="G141" s="85">
        <v>4</v>
      </c>
    </row>
    <row r="142" spans="1:7">
      <c r="A142" s="91" t="s">
        <v>72</v>
      </c>
      <c r="B142" s="85">
        <v>4</v>
      </c>
      <c r="C142" s="85">
        <v>4</v>
      </c>
      <c r="D142" s="85">
        <v>0</v>
      </c>
      <c r="E142" s="85">
        <v>0</v>
      </c>
      <c r="F142" s="85">
        <v>0</v>
      </c>
      <c r="G142" s="85">
        <v>8</v>
      </c>
    </row>
    <row r="143" spans="1:7">
      <c r="A143" s="91" t="s">
        <v>73</v>
      </c>
      <c r="B143" s="85">
        <v>2</v>
      </c>
      <c r="C143" s="85">
        <v>1</v>
      </c>
      <c r="D143" s="85">
        <v>0</v>
      </c>
      <c r="E143" s="85">
        <v>0</v>
      </c>
      <c r="F143" s="85">
        <v>0</v>
      </c>
      <c r="G143" s="85">
        <v>3</v>
      </c>
    </row>
    <row r="144" spans="1:7">
      <c r="A144" s="91" t="s">
        <v>75</v>
      </c>
      <c r="B144" s="85">
        <v>0</v>
      </c>
      <c r="C144" s="85">
        <v>0</v>
      </c>
      <c r="D144" s="85">
        <v>1</v>
      </c>
      <c r="E144" s="85">
        <v>0</v>
      </c>
      <c r="F144" s="85">
        <v>0</v>
      </c>
      <c r="G144" s="85">
        <v>1</v>
      </c>
    </row>
    <row r="145" spans="1:7">
      <c r="A145" s="91" t="s">
        <v>76</v>
      </c>
      <c r="B145" s="85">
        <v>7</v>
      </c>
      <c r="C145" s="85">
        <v>4</v>
      </c>
      <c r="D145" s="85">
        <v>0</v>
      </c>
      <c r="E145" s="85">
        <v>0</v>
      </c>
      <c r="F145" s="85">
        <v>0</v>
      </c>
      <c r="G145" s="85">
        <v>11</v>
      </c>
    </row>
    <row r="146" spans="1:7">
      <c r="A146" s="91" t="s">
        <v>78</v>
      </c>
      <c r="B146" s="85">
        <v>1</v>
      </c>
      <c r="C146" s="85">
        <v>0</v>
      </c>
      <c r="D146" s="85">
        <v>0</v>
      </c>
      <c r="E146" s="85">
        <v>0</v>
      </c>
      <c r="F146" s="85">
        <v>0</v>
      </c>
      <c r="G146" s="85">
        <v>1</v>
      </c>
    </row>
    <row r="147" spans="1:7">
      <c r="A147" s="91" t="s">
        <v>80</v>
      </c>
      <c r="B147" s="85">
        <v>1</v>
      </c>
      <c r="C147" s="85">
        <v>0</v>
      </c>
      <c r="D147" s="85">
        <v>0</v>
      </c>
      <c r="E147" s="85">
        <v>0</v>
      </c>
      <c r="F147" s="85">
        <v>0</v>
      </c>
      <c r="G147" s="85">
        <v>1</v>
      </c>
    </row>
    <row r="148" spans="1:7">
      <c r="A148" s="91" t="s">
        <v>84</v>
      </c>
      <c r="B148" s="85">
        <v>1</v>
      </c>
      <c r="C148" s="85">
        <v>0</v>
      </c>
      <c r="D148" s="85">
        <v>0</v>
      </c>
      <c r="E148" s="85">
        <v>0</v>
      </c>
      <c r="F148" s="85">
        <v>0</v>
      </c>
      <c r="G148" s="85">
        <v>1</v>
      </c>
    </row>
    <row r="149" spans="1:7">
      <c r="A149" s="91" t="s">
        <v>88</v>
      </c>
      <c r="B149" s="85">
        <v>19</v>
      </c>
      <c r="C149" s="85">
        <v>8</v>
      </c>
      <c r="D149" s="85">
        <v>3</v>
      </c>
      <c r="E149" s="85">
        <v>0</v>
      </c>
      <c r="F149" s="85">
        <v>0</v>
      </c>
      <c r="G149" s="85">
        <v>30</v>
      </c>
    </row>
    <row r="150" spans="1:7">
      <c r="A150" s="91" t="s">
        <v>90</v>
      </c>
      <c r="B150" s="85">
        <v>0</v>
      </c>
      <c r="C150" s="85">
        <v>1</v>
      </c>
      <c r="D150" s="85">
        <v>0</v>
      </c>
      <c r="E150" s="85">
        <v>0</v>
      </c>
      <c r="F150" s="85">
        <v>0</v>
      </c>
      <c r="G150" s="85">
        <v>1</v>
      </c>
    </row>
    <row r="151" spans="1:7">
      <c r="A151" s="104" t="s">
        <v>91</v>
      </c>
      <c r="B151" s="95">
        <v>0</v>
      </c>
      <c r="C151" s="95">
        <v>1</v>
      </c>
      <c r="D151" s="95">
        <v>0</v>
      </c>
      <c r="E151" s="95">
        <v>0</v>
      </c>
      <c r="F151" s="95">
        <v>0</v>
      </c>
      <c r="G151" s="95">
        <v>1</v>
      </c>
    </row>
    <row r="265" spans="1:11">
      <c r="A265" s="156"/>
      <c r="B265" s="157"/>
      <c r="C265" s="157"/>
      <c r="D265" s="157"/>
      <c r="E265" s="157"/>
      <c r="F265" s="157"/>
      <c r="G265" s="157"/>
      <c r="H265" s="157"/>
      <c r="I265" s="157"/>
      <c r="J265" s="157"/>
      <c r="K265" s="158"/>
    </row>
  </sheetData>
  <mergeCells count="10">
    <mergeCell ref="C7:C8"/>
    <mergeCell ref="D7:D8"/>
    <mergeCell ref="E7:E8"/>
    <mergeCell ref="F7:F8"/>
    <mergeCell ref="A3:G3"/>
    <mergeCell ref="A4:G4"/>
    <mergeCell ref="A6:A8"/>
    <mergeCell ref="B6:F6"/>
    <mergeCell ref="G6:G8"/>
    <mergeCell ref="B7:B8"/>
  </mergeCells>
  <hyperlinks>
    <hyperlink ref="A1" location="CONTENTS!A1" display="CONTENTS" xr:uid="{4EDFC05B-0BB9-4CBE-818B-58CB4A9E1C1E}"/>
  </hyperlinks>
  <printOptions horizontalCentered="1"/>
  <pageMargins left="0.78740157480314965" right="0.78740157480314965" top="0.86614173228346458" bottom="0.78740157480314965" header="0.31496062992125984" footer="0.31496062992125984"/>
  <pageSetup paperSize="9" scale="9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399"/>
  <sheetViews>
    <sheetView showGridLines="0" zoomScaleNormal="100" workbookViewId="0">
      <pane ySplit="7" topLeftCell="A8" activePane="bottomLeft" state="frozen"/>
      <selection pane="bottomLeft" activeCell="A2" sqref="A2"/>
    </sheetView>
  </sheetViews>
  <sheetFormatPr defaultRowHeight="12"/>
  <cols>
    <col min="1" max="1" width="33" style="4" customWidth="1"/>
    <col min="2" max="4" width="9.28515625" style="4" bestFit="1" customWidth="1"/>
    <col min="5" max="5" width="9.42578125" style="4" bestFit="1" customWidth="1"/>
    <col min="6" max="11" width="9.28515625" style="4" bestFit="1" customWidth="1"/>
    <col min="12" max="16384" width="9.140625" style="4"/>
  </cols>
  <sheetData>
    <row r="1" spans="1:11">
      <c r="A1" s="56" t="s">
        <v>131</v>
      </c>
    </row>
    <row r="2" spans="1:11" ht="12" customHeight="1"/>
    <row r="3" spans="1:11" ht="12" customHeight="1">
      <c r="A3" s="193" t="s">
        <v>711</v>
      </c>
      <c r="B3" s="193"/>
      <c r="C3" s="193"/>
      <c r="D3" s="193"/>
      <c r="E3" s="193"/>
      <c r="F3" s="193"/>
      <c r="G3" s="193"/>
      <c r="H3" s="193"/>
      <c r="I3" s="193"/>
      <c r="J3" s="193"/>
      <c r="K3" s="193"/>
    </row>
    <row r="4" spans="1:11" ht="12" customHeight="1">
      <c r="A4" s="1"/>
      <c r="B4" s="1"/>
      <c r="C4" s="1"/>
      <c r="D4" s="1"/>
      <c r="E4" s="1"/>
      <c r="F4" s="1"/>
      <c r="G4" s="1"/>
      <c r="H4" s="1"/>
      <c r="I4" s="1"/>
      <c r="J4" s="1"/>
      <c r="K4" s="2" t="s">
        <v>33</v>
      </c>
    </row>
    <row r="5" spans="1:11">
      <c r="A5" s="206" t="s">
        <v>0</v>
      </c>
      <c r="B5" s="225" t="s">
        <v>144</v>
      </c>
      <c r="C5" s="226"/>
      <c r="D5" s="226"/>
      <c r="E5" s="226"/>
      <c r="F5" s="226"/>
      <c r="G5" s="226"/>
      <c r="H5" s="226"/>
      <c r="I5" s="226"/>
      <c r="J5" s="227"/>
      <c r="K5" s="221" t="s">
        <v>50</v>
      </c>
    </row>
    <row r="6" spans="1:11">
      <c r="A6" s="224"/>
      <c r="B6" s="206" t="s">
        <v>143</v>
      </c>
      <c r="C6" s="206" t="s">
        <v>142</v>
      </c>
      <c r="D6" s="206" t="s">
        <v>141</v>
      </c>
      <c r="E6" s="206" t="s">
        <v>140</v>
      </c>
      <c r="F6" s="206" t="s">
        <v>139</v>
      </c>
      <c r="G6" s="206" t="s">
        <v>138</v>
      </c>
      <c r="H6" s="206" t="s">
        <v>137</v>
      </c>
      <c r="I6" s="206" t="s">
        <v>136</v>
      </c>
      <c r="J6" s="206" t="s">
        <v>135</v>
      </c>
      <c r="K6" s="222"/>
    </row>
    <row r="7" spans="1:11">
      <c r="A7" s="205"/>
      <c r="B7" s="181"/>
      <c r="C7" s="205"/>
      <c r="D7" s="205"/>
      <c r="E7" s="181"/>
      <c r="F7" s="205"/>
      <c r="G7" s="205"/>
      <c r="H7" s="205"/>
      <c r="I7" s="205"/>
      <c r="J7" s="181"/>
      <c r="K7" s="223"/>
    </row>
    <row r="8" spans="1:11" s="59" customFormat="1" ht="15.75" customHeight="1">
      <c r="A8" s="81" t="s">
        <v>2</v>
      </c>
      <c r="B8" s="82"/>
      <c r="C8" s="82"/>
      <c r="D8" s="82"/>
      <c r="E8" s="82"/>
      <c r="F8" s="82"/>
      <c r="G8" s="82"/>
      <c r="H8" s="82"/>
      <c r="I8" s="82"/>
      <c r="J8" s="82"/>
      <c r="K8" s="82"/>
    </row>
    <row r="9" spans="1:11" s="59" customFormat="1" ht="15.75" customHeight="1">
      <c r="A9" s="89" t="s">
        <v>1</v>
      </c>
      <c r="B9" s="90">
        <v>2420</v>
      </c>
      <c r="C9" s="90">
        <v>2958</v>
      </c>
      <c r="D9" s="90">
        <v>1311</v>
      </c>
      <c r="E9" s="90">
        <v>3407</v>
      </c>
      <c r="F9" s="90">
        <v>561</v>
      </c>
      <c r="G9" s="90">
        <v>1671</v>
      </c>
      <c r="H9" s="90">
        <v>411</v>
      </c>
      <c r="I9" s="90">
        <v>565</v>
      </c>
      <c r="J9" s="90">
        <v>213</v>
      </c>
      <c r="K9" s="90">
        <v>13517</v>
      </c>
    </row>
    <row r="10" spans="1:11" s="57" customFormat="1" ht="12" customHeight="1">
      <c r="A10" s="86"/>
      <c r="B10" s="87"/>
      <c r="C10" s="87"/>
      <c r="D10" s="87"/>
      <c r="E10" s="87"/>
      <c r="F10" s="87"/>
      <c r="G10" s="87"/>
      <c r="H10" s="87"/>
      <c r="I10" s="87"/>
      <c r="J10" s="87"/>
      <c r="K10" s="87"/>
    </row>
    <row r="11" spans="1:11" s="57" customFormat="1" ht="12" customHeight="1">
      <c r="A11" s="86" t="s">
        <v>43</v>
      </c>
      <c r="B11" s="87">
        <v>970</v>
      </c>
      <c r="C11" s="87">
        <v>1387</v>
      </c>
      <c r="D11" s="87">
        <v>1118</v>
      </c>
      <c r="E11" s="87">
        <v>3091</v>
      </c>
      <c r="F11" s="87">
        <v>529</v>
      </c>
      <c r="G11" s="87">
        <v>845</v>
      </c>
      <c r="H11" s="87">
        <v>185</v>
      </c>
      <c r="I11" s="87">
        <v>443</v>
      </c>
      <c r="J11" s="87">
        <v>46</v>
      </c>
      <c r="K11" s="87">
        <v>8614</v>
      </c>
    </row>
    <row r="12" spans="1:11" s="60" customFormat="1" ht="12" customHeight="1">
      <c r="A12" s="88" t="s">
        <v>4</v>
      </c>
      <c r="B12" s="87">
        <v>936</v>
      </c>
      <c r="C12" s="87">
        <v>980</v>
      </c>
      <c r="D12" s="87">
        <v>1021</v>
      </c>
      <c r="E12" s="87">
        <v>2693</v>
      </c>
      <c r="F12" s="87">
        <v>484</v>
      </c>
      <c r="G12" s="87">
        <v>775</v>
      </c>
      <c r="H12" s="87">
        <v>174</v>
      </c>
      <c r="I12" s="87">
        <v>434</v>
      </c>
      <c r="J12" s="87">
        <v>45</v>
      </c>
      <c r="K12" s="87">
        <v>7542</v>
      </c>
    </row>
    <row r="13" spans="1:11" s="58" customFormat="1" ht="12" customHeight="1">
      <c r="A13" s="91" t="s">
        <v>51</v>
      </c>
      <c r="B13" s="85">
        <v>1</v>
      </c>
      <c r="C13" s="85">
        <v>0</v>
      </c>
      <c r="D13" s="85">
        <v>12</v>
      </c>
      <c r="E13" s="85">
        <v>0</v>
      </c>
      <c r="F13" s="85">
        <v>0</v>
      </c>
      <c r="G13" s="85">
        <v>1</v>
      </c>
      <c r="H13" s="85">
        <v>0</v>
      </c>
      <c r="I13" s="85">
        <v>0</v>
      </c>
      <c r="J13" s="85">
        <v>0</v>
      </c>
      <c r="K13" s="85">
        <v>14</v>
      </c>
    </row>
    <row r="14" spans="1:11" s="58" customFormat="1" ht="12" customHeight="1">
      <c r="A14" s="91" t="s">
        <v>52</v>
      </c>
      <c r="B14" s="85">
        <v>19</v>
      </c>
      <c r="C14" s="85">
        <v>1</v>
      </c>
      <c r="D14" s="85">
        <v>3</v>
      </c>
      <c r="E14" s="85">
        <v>121</v>
      </c>
      <c r="F14" s="85">
        <v>0</v>
      </c>
      <c r="G14" s="85">
        <v>53</v>
      </c>
      <c r="H14" s="85">
        <v>2</v>
      </c>
      <c r="I14" s="85">
        <v>12</v>
      </c>
      <c r="J14" s="85">
        <v>0</v>
      </c>
      <c r="K14" s="85">
        <v>211</v>
      </c>
    </row>
    <row r="15" spans="1:11" s="58" customFormat="1" ht="12" customHeight="1">
      <c r="A15" s="91" t="s">
        <v>53</v>
      </c>
      <c r="B15" s="85">
        <v>56</v>
      </c>
      <c r="C15" s="85">
        <v>0</v>
      </c>
      <c r="D15" s="85">
        <v>0</v>
      </c>
      <c r="E15" s="85">
        <v>202</v>
      </c>
      <c r="F15" s="85">
        <v>0</v>
      </c>
      <c r="G15" s="85">
        <v>180</v>
      </c>
      <c r="H15" s="85">
        <v>0</v>
      </c>
      <c r="I15" s="85">
        <v>73</v>
      </c>
      <c r="J15" s="85">
        <v>9</v>
      </c>
      <c r="K15" s="85">
        <v>520</v>
      </c>
    </row>
    <row r="16" spans="1:11" s="58" customFormat="1" ht="12" customHeight="1">
      <c r="A16" s="91" t="s">
        <v>539</v>
      </c>
      <c r="B16" s="85">
        <v>0</v>
      </c>
      <c r="C16" s="85">
        <v>0</v>
      </c>
      <c r="D16" s="85">
        <v>0</v>
      </c>
      <c r="E16" s="85">
        <v>42</v>
      </c>
      <c r="F16" s="85">
        <v>0</v>
      </c>
      <c r="G16" s="85">
        <v>0</v>
      </c>
      <c r="H16" s="85">
        <v>0</v>
      </c>
      <c r="I16" s="85">
        <v>0</v>
      </c>
      <c r="J16" s="85">
        <v>0</v>
      </c>
      <c r="K16" s="85">
        <v>42</v>
      </c>
    </row>
    <row r="17" spans="1:11" s="58" customFormat="1" ht="12" customHeight="1">
      <c r="A17" s="91" t="s">
        <v>54</v>
      </c>
      <c r="B17" s="85">
        <v>0</v>
      </c>
      <c r="C17" s="85">
        <v>0</v>
      </c>
      <c r="D17" s="85">
        <v>0</v>
      </c>
      <c r="E17" s="85">
        <v>0</v>
      </c>
      <c r="F17" s="85">
        <v>0</v>
      </c>
      <c r="G17" s="85">
        <v>0</v>
      </c>
      <c r="H17" s="85">
        <v>0</v>
      </c>
      <c r="I17" s="85">
        <v>9</v>
      </c>
      <c r="J17" s="85">
        <v>0</v>
      </c>
      <c r="K17" s="85">
        <v>9</v>
      </c>
    </row>
    <row r="18" spans="1:11" s="58" customFormat="1" ht="12" customHeight="1">
      <c r="A18" s="91" t="s">
        <v>513</v>
      </c>
      <c r="B18" s="85">
        <v>319</v>
      </c>
      <c r="C18" s="85">
        <v>0</v>
      </c>
      <c r="D18" s="85">
        <v>0</v>
      </c>
      <c r="E18" s="85">
        <v>221</v>
      </c>
      <c r="F18" s="85">
        <v>0</v>
      </c>
      <c r="G18" s="85">
        <v>0</v>
      </c>
      <c r="H18" s="85">
        <v>0</v>
      </c>
      <c r="I18" s="85">
        <v>0</v>
      </c>
      <c r="J18" s="85">
        <v>0</v>
      </c>
      <c r="K18" s="85">
        <v>540</v>
      </c>
    </row>
    <row r="19" spans="1:11" s="58" customFormat="1" ht="12" customHeight="1">
      <c r="A19" s="91" t="s">
        <v>55</v>
      </c>
      <c r="B19" s="85">
        <v>14</v>
      </c>
      <c r="C19" s="85">
        <v>0</v>
      </c>
      <c r="D19" s="85">
        <v>61</v>
      </c>
      <c r="E19" s="85">
        <v>0</v>
      </c>
      <c r="F19" s="85">
        <v>0</v>
      </c>
      <c r="G19" s="85">
        <v>0</v>
      </c>
      <c r="H19" s="85">
        <v>0</v>
      </c>
      <c r="I19" s="85">
        <v>0</v>
      </c>
      <c r="J19" s="85">
        <v>0</v>
      </c>
      <c r="K19" s="85">
        <v>75</v>
      </c>
    </row>
    <row r="20" spans="1:11" s="58" customFormat="1" ht="12" customHeight="1">
      <c r="A20" s="91" t="s">
        <v>56</v>
      </c>
      <c r="B20" s="85">
        <v>4</v>
      </c>
      <c r="C20" s="85">
        <v>0</v>
      </c>
      <c r="D20" s="85">
        <v>0</v>
      </c>
      <c r="E20" s="85">
        <v>58</v>
      </c>
      <c r="F20" s="85">
        <v>0</v>
      </c>
      <c r="G20" s="85">
        <v>25</v>
      </c>
      <c r="H20" s="85">
        <v>0</v>
      </c>
      <c r="I20" s="85">
        <v>0</v>
      </c>
      <c r="J20" s="85">
        <v>0</v>
      </c>
      <c r="K20" s="85">
        <v>87</v>
      </c>
    </row>
    <row r="21" spans="1:11" s="58" customFormat="1" ht="12" customHeight="1">
      <c r="A21" s="91" t="s">
        <v>57</v>
      </c>
      <c r="B21" s="85">
        <v>7</v>
      </c>
      <c r="C21" s="85">
        <v>81</v>
      </c>
      <c r="D21" s="85">
        <v>47</v>
      </c>
      <c r="E21" s="85">
        <v>24</v>
      </c>
      <c r="F21" s="85">
        <v>90</v>
      </c>
      <c r="G21" s="85">
        <v>0</v>
      </c>
      <c r="H21" s="85">
        <v>0</v>
      </c>
      <c r="I21" s="85">
        <v>0</v>
      </c>
      <c r="J21" s="85">
        <v>0</v>
      </c>
      <c r="K21" s="85">
        <v>249</v>
      </c>
    </row>
    <row r="22" spans="1:11" s="58" customFormat="1" ht="12" customHeight="1">
      <c r="A22" s="91" t="s">
        <v>59</v>
      </c>
      <c r="B22" s="85">
        <v>0</v>
      </c>
      <c r="C22" s="85">
        <v>0</v>
      </c>
      <c r="D22" s="85">
        <v>0</v>
      </c>
      <c r="E22" s="85">
        <v>0</v>
      </c>
      <c r="F22" s="85">
        <v>0</v>
      </c>
      <c r="G22" s="85">
        <v>0</v>
      </c>
      <c r="H22" s="85">
        <v>0</v>
      </c>
      <c r="I22" s="85">
        <v>3</v>
      </c>
      <c r="J22" s="85">
        <v>0</v>
      </c>
      <c r="K22" s="85">
        <v>3</v>
      </c>
    </row>
    <row r="23" spans="1:11" s="58" customFormat="1" ht="12" customHeight="1">
      <c r="A23" s="91" t="s">
        <v>60</v>
      </c>
      <c r="B23" s="85">
        <v>0</v>
      </c>
      <c r="C23" s="85">
        <v>0</v>
      </c>
      <c r="D23" s="85">
        <v>0</v>
      </c>
      <c r="E23" s="85">
        <v>0</v>
      </c>
      <c r="F23" s="85">
        <v>0</v>
      </c>
      <c r="G23" s="85">
        <v>0</v>
      </c>
      <c r="H23" s="85">
        <v>1</v>
      </c>
      <c r="I23" s="85">
        <v>0</v>
      </c>
      <c r="J23" s="85">
        <v>0</v>
      </c>
      <c r="K23" s="85">
        <v>1</v>
      </c>
    </row>
    <row r="24" spans="1:11" s="58" customFormat="1" ht="12" customHeight="1">
      <c r="A24" s="91" t="s">
        <v>61</v>
      </c>
      <c r="B24" s="85">
        <v>26</v>
      </c>
      <c r="C24" s="85">
        <v>60</v>
      </c>
      <c r="D24" s="85">
        <v>0</v>
      </c>
      <c r="E24" s="85">
        <v>9</v>
      </c>
      <c r="F24" s="85">
        <v>0</v>
      </c>
      <c r="G24" s="85">
        <v>8</v>
      </c>
      <c r="H24" s="85">
        <v>31</v>
      </c>
      <c r="I24" s="85">
        <v>0</v>
      </c>
      <c r="J24" s="85">
        <v>10</v>
      </c>
      <c r="K24" s="85">
        <v>144</v>
      </c>
    </row>
    <row r="25" spans="1:11" s="58" customFormat="1" ht="12" customHeight="1">
      <c r="A25" s="91" t="s">
        <v>62</v>
      </c>
      <c r="B25" s="85">
        <v>4</v>
      </c>
      <c r="C25" s="85">
        <v>0</v>
      </c>
      <c r="D25" s="85">
        <v>0</v>
      </c>
      <c r="E25" s="85">
        <v>32</v>
      </c>
      <c r="F25" s="85">
        <v>0</v>
      </c>
      <c r="G25" s="85">
        <v>30</v>
      </c>
      <c r="H25" s="85">
        <v>0</v>
      </c>
      <c r="I25" s="85">
        <v>0</v>
      </c>
      <c r="J25" s="85">
        <v>0</v>
      </c>
      <c r="K25" s="85">
        <v>66</v>
      </c>
    </row>
    <row r="26" spans="1:11" s="58" customFormat="1" ht="12" customHeight="1">
      <c r="A26" s="91" t="s">
        <v>63</v>
      </c>
      <c r="B26" s="85">
        <v>30</v>
      </c>
      <c r="C26" s="85">
        <v>51</v>
      </c>
      <c r="D26" s="85">
        <v>1</v>
      </c>
      <c r="E26" s="85">
        <v>368</v>
      </c>
      <c r="F26" s="85">
        <v>0</v>
      </c>
      <c r="G26" s="85">
        <v>0</v>
      </c>
      <c r="H26" s="85">
        <v>0</v>
      </c>
      <c r="I26" s="85">
        <v>0</v>
      </c>
      <c r="J26" s="85">
        <v>0</v>
      </c>
      <c r="K26" s="85">
        <v>450</v>
      </c>
    </row>
    <row r="27" spans="1:11" s="58" customFormat="1" ht="12" customHeight="1">
      <c r="A27" s="91" t="s">
        <v>65</v>
      </c>
      <c r="B27" s="85">
        <v>5</v>
      </c>
      <c r="C27" s="85">
        <v>0</v>
      </c>
      <c r="D27" s="85">
        <v>245</v>
      </c>
      <c r="E27" s="85">
        <v>18</v>
      </c>
      <c r="F27" s="85">
        <v>0</v>
      </c>
      <c r="G27" s="85">
        <v>22</v>
      </c>
      <c r="H27" s="85">
        <v>0</v>
      </c>
      <c r="I27" s="85">
        <v>0</v>
      </c>
      <c r="J27" s="85">
        <v>0</v>
      </c>
      <c r="K27" s="85">
        <v>290</v>
      </c>
    </row>
    <row r="28" spans="1:11" s="58" customFormat="1" ht="12" customHeight="1">
      <c r="A28" s="91" t="s">
        <v>66</v>
      </c>
      <c r="B28" s="85">
        <v>187</v>
      </c>
      <c r="C28" s="85">
        <v>355</v>
      </c>
      <c r="D28" s="85">
        <v>7</v>
      </c>
      <c r="E28" s="85">
        <v>392</v>
      </c>
      <c r="F28" s="85">
        <v>0</v>
      </c>
      <c r="G28" s="85">
        <v>0</v>
      </c>
      <c r="H28" s="85">
        <v>2</v>
      </c>
      <c r="I28" s="85">
        <v>0</v>
      </c>
      <c r="J28" s="85">
        <v>0</v>
      </c>
      <c r="K28" s="85">
        <v>943</v>
      </c>
    </row>
    <row r="29" spans="1:11" s="58" customFormat="1" ht="12" customHeight="1">
      <c r="A29" s="91" t="s">
        <v>67</v>
      </c>
      <c r="B29" s="85">
        <v>0</v>
      </c>
      <c r="C29" s="85">
        <v>0</v>
      </c>
      <c r="D29" s="85">
        <v>0</v>
      </c>
      <c r="E29" s="85">
        <v>0</v>
      </c>
      <c r="F29" s="85">
        <v>0</v>
      </c>
      <c r="G29" s="85">
        <v>0</v>
      </c>
      <c r="H29" s="85">
        <v>0</v>
      </c>
      <c r="I29" s="85">
        <v>5</v>
      </c>
      <c r="J29" s="85">
        <v>0</v>
      </c>
      <c r="K29" s="85">
        <v>5</v>
      </c>
    </row>
    <row r="30" spans="1:11" s="58" customFormat="1" ht="12" customHeight="1">
      <c r="A30" s="91" t="s">
        <v>68</v>
      </c>
      <c r="B30" s="85">
        <v>0</v>
      </c>
      <c r="C30" s="85">
        <v>0</v>
      </c>
      <c r="D30" s="85">
        <v>0</v>
      </c>
      <c r="E30" s="85">
        <v>20</v>
      </c>
      <c r="F30" s="85">
        <v>0</v>
      </c>
      <c r="G30" s="85">
        <v>16</v>
      </c>
      <c r="H30" s="85">
        <v>0</v>
      </c>
      <c r="I30" s="85">
        <v>158</v>
      </c>
      <c r="J30" s="85">
        <v>23</v>
      </c>
      <c r="K30" s="85">
        <v>217</v>
      </c>
    </row>
    <row r="31" spans="1:11" s="58" customFormat="1" ht="12" customHeight="1">
      <c r="A31" s="91" t="s">
        <v>69</v>
      </c>
      <c r="B31" s="85">
        <v>6</v>
      </c>
      <c r="C31" s="85">
        <v>0</v>
      </c>
      <c r="D31" s="85">
        <v>0</v>
      </c>
      <c r="E31" s="85">
        <v>49</v>
      </c>
      <c r="F31" s="85">
        <v>0</v>
      </c>
      <c r="G31" s="85">
        <v>11</v>
      </c>
      <c r="H31" s="85">
        <v>51</v>
      </c>
      <c r="I31" s="85">
        <v>0</v>
      </c>
      <c r="J31" s="85">
        <v>0</v>
      </c>
      <c r="K31" s="85">
        <v>117</v>
      </c>
    </row>
    <row r="32" spans="1:11" s="58" customFormat="1" ht="12" customHeight="1">
      <c r="A32" s="91" t="s">
        <v>70</v>
      </c>
      <c r="B32" s="85">
        <v>31</v>
      </c>
      <c r="C32" s="85">
        <v>0</v>
      </c>
      <c r="D32" s="85">
        <v>0</v>
      </c>
      <c r="E32" s="85">
        <v>71</v>
      </c>
      <c r="F32" s="85">
        <v>0</v>
      </c>
      <c r="G32" s="85">
        <v>0</v>
      </c>
      <c r="H32" s="85">
        <v>0</v>
      </c>
      <c r="I32" s="85">
        <v>0</v>
      </c>
      <c r="J32" s="85">
        <v>0</v>
      </c>
      <c r="K32" s="85">
        <v>102</v>
      </c>
    </row>
    <row r="33" spans="1:11" s="58" customFormat="1" ht="12" customHeight="1">
      <c r="A33" s="91" t="s">
        <v>71</v>
      </c>
      <c r="B33" s="85">
        <v>0</v>
      </c>
      <c r="C33" s="85">
        <v>0</v>
      </c>
      <c r="D33" s="85">
        <v>0</v>
      </c>
      <c r="E33" s="85">
        <v>0</v>
      </c>
      <c r="F33" s="85">
        <v>0</v>
      </c>
      <c r="G33" s="85">
        <v>13</v>
      </c>
      <c r="H33" s="85">
        <v>0</v>
      </c>
      <c r="I33" s="85">
        <v>2</v>
      </c>
      <c r="J33" s="85">
        <v>0</v>
      </c>
      <c r="K33" s="85">
        <v>15</v>
      </c>
    </row>
    <row r="34" spans="1:11" s="58" customFormat="1" ht="12" customHeight="1">
      <c r="A34" s="91" t="s">
        <v>72</v>
      </c>
      <c r="B34" s="85">
        <v>0</v>
      </c>
      <c r="C34" s="85">
        <v>0</v>
      </c>
      <c r="D34" s="85">
        <v>0</v>
      </c>
      <c r="E34" s="85">
        <v>17</v>
      </c>
      <c r="F34" s="85">
        <v>0</v>
      </c>
      <c r="G34" s="85">
        <v>0</v>
      </c>
      <c r="H34" s="85">
        <v>19</v>
      </c>
      <c r="I34" s="85">
        <v>0</v>
      </c>
      <c r="J34" s="85">
        <v>0</v>
      </c>
      <c r="K34" s="85">
        <v>36</v>
      </c>
    </row>
    <row r="35" spans="1:11" s="58" customFormat="1" ht="12" customHeight="1">
      <c r="A35" s="91" t="s">
        <v>73</v>
      </c>
      <c r="B35" s="85">
        <v>25</v>
      </c>
      <c r="C35" s="85">
        <v>0</v>
      </c>
      <c r="D35" s="85">
        <v>79</v>
      </c>
      <c r="E35" s="85">
        <v>20</v>
      </c>
      <c r="F35" s="85">
        <v>0</v>
      </c>
      <c r="G35" s="85">
        <v>186</v>
      </c>
      <c r="H35" s="85">
        <v>0</v>
      </c>
      <c r="I35" s="85">
        <v>58</v>
      </c>
      <c r="J35" s="85">
        <v>0</v>
      </c>
      <c r="K35" s="85">
        <v>368</v>
      </c>
    </row>
    <row r="36" spans="1:11" s="58" customFormat="1" ht="12" customHeight="1">
      <c r="A36" s="91" t="s">
        <v>74</v>
      </c>
      <c r="B36" s="85">
        <v>8</v>
      </c>
      <c r="C36" s="85">
        <v>0</v>
      </c>
      <c r="D36" s="85">
        <v>0</v>
      </c>
      <c r="E36" s="85">
        <v>94</v>
      </c>
      <c r="F36" s="85">
        <v>0</v>
      </c>
      <c r="G36" s="85">
        <v>16</v>
      </c>
      <c r="H36" s="85">
        <v>0</v>
      </c>
      <c r="I36" s="85">
        <v>0</v>
      </c>
      <c r="J36" s="85">
        <v>0</v>
      </c>
      <c r="K36" s="85">
        <v>118</v>
      </c>
    </row>
    <row r="37" spans="1:11" s="58" customFormat="1" ht="12" customHeight="1">
      <c r="A37" s="91" t="s">
        <v>76</v>
      </c>
      <c r="B37" s="85">
        <v>25</v>
      </c>
      <c r="C37" s="85">
        <v>193</v>
      </c>
      <c r="D37" s="85">
        <v>270</v>
      </c>
      <c r="E37" s="85">
        <v>128</v>
      </c>
      <c r="F37" s="85">
        <v>0</v>
      </c>
      <c r="G37" s="85">
        <v>0</v>
      </c>
      <c r="H37" s="85">
        <v>0</v>
      </c>
      <c r="I37" s="85">
        <v>0</v>
      </c>
      <c r="J37" s="85">
        <v>0</v>
      </c>
      <c r="K37" s="85">
        <v>616</v>
      </c>
    </row>
    <row r="38" spans="1:11" s="58" customFormat="1" ht="12" customHeight="1">
      <c r="A38" s="91" t="s">
        <v>77</v>
      </c>
      <c r="B38" s="85">
        <v>0</v>
      </c>
      <c r="C38" s="85">
        <v>0</v>
      </c>
      <c r="D38" s="85">
        <v>30</v>
      </c>
      <c r="E38" s="85">
        <v>0</v>
      </c>
      <c r="F38" s="85">
        <v>0</v>
      </c>
      <c r="G38" s="85">
        <v>0</v>
      </c>
      <c r="H38" s="85">
        <v>0</v>
      </c>
      <c r="I38" s="85">
        <v>0</v>
      </c>
      <c r="J38" s="85">
        <v>0</v>
      </c>
      <c r="K38" s="85">
        <v>30</v>
      </c>
    </row>
    <row r="39" spans="1:11" s="58" customFormat="1" ht="12" customHeight="1">
      <c r="A39" s="91" t="s">
        <v>78</v>
      </c>
      <c r="B39" s="85">
        <v>2</v>
      </c>
      <c r="C39" s="85">
        <v>0</v>
      </c>
      <c r="D39" s="85">
        <v>157</v>
      </c>
      <c r="E39" s="85">
        <v>2</v>
      </c>
      <c r="F39" s="85">
        <v>0</v>
      </c>
      <c r="G39" s="85">
        <v>0</v>
      </c>
      <c r="H39" s="85">
        <v>0</v>
      </c>
      <c r="I39" s="85">
        <v>0</v>
      </c>
      <c r="J39" s="85">
        <v>0</v>
      </c>
      <c r="K39" s="85">
        <v>161</v>
      </c>
    </row>
    <row r="40" spans="1:11" s="58" customFormat="1" ht="12" customHeight="1">
      <c r="A40" s="91" t="s">
        <v>79</v>
      </c>
      <c r="B40" s="85">
        <v>31</v>
      </c>
      <c r="C40" s="85">
        <v>0</v>
      </c>
      <c r="D40" s="85">
        <v>0</v>
      </c>
      <c r="E40" s="85">
        <v>0</v>
      </c>
      <c r="F40" s="85">
        <v>0</v>
      </c>
      <c r="G40" s="85">
        <v>0</v>
      </c>
      <c r="H40" s="85">
        <v>0</v>
      </c>
      <c r="I40" s="85">
        <v>105</v>
      </c>
      <c r="J40" s="85">
        <v>0</v>
      </c>
      <c r="K40" s="85">
        <v>136</v>
      </c>
    </row>
    <row r="41" spans="1:11" s="58" customFormat="1" ht="12" customHeight="1">
      <c r="A41" s="91" t="s">
        <v>80</v>
      </c>
      <c r="B41" s="85">
        <v>42</v>
      </c>
      <c r="C41" s="85">
        <v>1</v>
      </c>
      <c r="D41" s="85">
        <v>69</v>
      </c>
      <c r="E41" s="85">
        <v>20</v>
      </c>
      <c r="F41" s="85">
        <v>194</v>
      </c>
      <c r="G41" s="85">
        <v>1</v>
      </c>
      <c r="H41" s="85">
        <v>0</v>
      </c>
      <c r="I41" s="85">
        <v>0</v>
      </c>
      <c r="J41" s="85">
        <v>0</v>
      </c>
      <c r="K41" s="85">
        <v>327</v>
      </c>
    </row>
    <row r="42" spans="1:11" s="58" customFormat="1" ht="12" customHeight="1">
      <c r="A42" s="91" t="s">
        <v>589</v>
      </c>
      <c r="B42" s="85">
        <v>1</v>
      </c>
      <c r="C42" s="85">
        <v>0</v>
      </c>
      <c r="D42" s="85">
        <v>0</v>
      </c>
      <c r="E42" s="85">
        <v>0</v>
      </c>
      <c r="F42" s="85">
        <v>0</v>
      </c>
      <c r="G42" s="85">
        <v>0</v>
      </c>
      <c r="H42" s="85">
        <v>0</v>
      </c>
      <c r="I42" s="85">
        <v>0</v>
      </c>
      <c r="J42" s="85">
        <v>3</v>
      </c>
      <c r="K42" s="85">
        <v>4</v>
      </c>
    </row>
    <row r="43" spans="1:11" s="58" customFormat="1" ht="12" customHeight="1">
      <c r="A43" s="91" t="s">
        <v>81</v>
      </c>
      <c r="B43" s="85">
        <v>0</v>
      </c>
      <c r="C43" s="85">
        <v>44</v>
      </c>
      <c r="D43" s="85">
        <v>0</v>
      </c>
      <c r="E43" s="85">
        <v>7</v>
      </c>
      <c r="F43" s="85">
        <v>0</v>
      </c>
      <c r="G43" s="85">
        <v>0</v>
      </c>
      <c r="H43" s="85">
        <v>0</v>
      </c>
      <c r="I43" s="85">
        <v>0</v>
      </c>
      <c r="J43" s="85">
        <v>0</v>
      </c>
      <c r="K43" s="85">
        <v>51</v>
      </c>
    </row>
    <row r="44" spans="1:11" s="58" customFormat="1" ht="12" customHeight="1">
      <c r="A44" s="91" t="s">
        <v>82</v>
      </c>
      <c r="B44" s="85">
        <v>16</v>
      </c>
      <c r="C44" s="85">
        <v>80</v>
      </c>
      <c r="D44" s="85">
        <v>1</v>
      </c>
      <c r="E44" s="85">
        <v>100</v>
      </c>
      <c r="F44" s="85">
        <v>0</v>
      </c>
      <c r="G44" s="85">
        <v>21</v>
      </c>
      <c r="H44" s="85">
        <v>0</v>
      </c>
      <c r="I44" s="85">
        <v>0</v>
      </c>
      <c r="J44" s="85">
        <v>0</v>
      </c>
      <c r="K44" s="85">
        <v>218</v>
      </c>
    </row>
    <row r="45" spans="1:11" s="58" customFormat="1" ht="12" customHeight="1">
      <c r="A45" s="91" t="s">
        <v>84</v>
      </c>
      <c r="B45" s="85">
        <v>31</v>
      </c>
      <c r="C45" s="85">
        <v>0</v>
      </c>
      <c r="D45" s="85">
        <v>0</v>
      </c>
      <c r="E45" s="85">
        <v>34</v>
      </c>
      <c r="F45" s="85">
        <v>0</v>
      </c>
      <c r="G45" s="85">
        <v>0</v>
      </c>
      <c r="H45" s="85">
        <v>4</v>
      </c>
      <c r="I45" s="85">
        <v>0</v>
      </c>
      <c r="J45" s="85">
        <v>0</v>
      </c>
      <c r="K45" s="85">
        <v>69</v>
      </c>
    </row>
    <row r="46" spans="1:11" s="58" customFormat="1" ht="12" customHeight="1">
      <c r="A46" s="91" t="s">
        <v>86</v>
      </c>
      <c r="B46" s="85">
        <v>0</v>
      </c>
      <c r="C46" s="85">
        <v>0</v>
      </c>
      <c r="D46" s="85">
        <v>39</v>
      </c>
      <c r="E46" s="85">
        <v>1</v>
      </c>
      <c r="F46" s="85">
        <v>0</v>
      </c>
      <c r="G46" s="85">
        <v>0</v>
      </c>
      <c r="H46" s="85">
        <v>0</v>
      </c>
      <c r="I46" s="85">
        <v>0</v>
      </c>
      <c r="J46" s="85">
        <v>0</v>
      </c>
      <c r="K46" s="85">
        <v>40</v>
      </c>
    </row>
    <row r="47" spans="1:11" s="58" customFormat="1" ht="12" customHeight="1">
      <c r="A47" s="91" t="s">
        <v>88</v>
      </c>
      <c r="B47" s="85">
        <v>19</v>
      </c>
      <c r="C47" s="85">
        <v>7</v>
      </c>
      <c r="D47" s="85">
        <v>0</v>
      </c>
      <c r="E47" s="85">
        <v>300</v>
      </c>
      <c r="F47" s="85">
        <v>200</v>
      </c>
      <c r="G47" s="85">
        <v>54</v>
      </c>
      <c r="H47" s="85">
        <v>64</v>
      </c>
      <c r="I47" s="85">
        <v>8</v>
      </c>
      <c r="J47" s="85">
        <v>0</v>
      </c>
      <c r="K47" s="85">
        <v>652</v>
      </c>
    </row>
    <row r="48" spans="1:11" s="58" customFormat="1" ht="12" customHeight="1">
      <c r="A48" s="91" t="s">
        <v>90</v>
      </c>
      <c r="B48" s="85">
        <v>18</v>
      </c>
      <c r="C48" s="85">
        <v>107</v>
      </c>
      <c r="D48" s="85">
        <v>0</v>
      </c>
      <c r="E48" s="85">
        <v>343</v>
      </c>
      <c r="F48" s="85">
        <v>0</v>
      </c>
      <c r="G48" s="85">
        <v>26</v>
      </c>
      <c r="H48" s="85">
        <v>0</v>
      </c>
      <c r="I48" s="85">
        <v>1</v>
      </c>
      <c r="J48" s="85">
        <v>0</v>
      </c>
      <c r="K48" s="85">
        <v>495</v>
      </c>
    </row>
    <row r="49" spans="1:11" s="58" customFormat="1" ht="12" customHeight="1">
      <c r="A49" s="91" t="s">
        <v>91</v>
      </c>
      <c r="B49" s="85">
        <v>9</v>
      </c>
      <c r="C49" s="85">
        <v>0</v>
      </c>
      <c r="D49" s="85">
        <v>0</v>
      </c>
      <c r="E49" s="85">
        <v>0</v>
      </c>
      <c r="F49" s="85">
        <v>0</v>
      </c>
      <c r="G49" s="85">
        <v>112</v>
      </c>
      <c r="H49" s="85">
        <v>0</v>
      </c>
      <c r="I49" s="85">
        <v>0</v>
      </c>
      <c r="J49" s="85">
        <v>0</v>
      </c>
      <c r="K49" s="85">
        <v>121</v>
      </c>
    </row>
    <row r="50" spans="1:11" s="58" customFormat="1" ht="12" customHeight="1">
      <c r="A50" s="88" t="s">
        <v>5</v>
      </c>
      <c r="B50" s="87">
        <v>0</v>
      </c>
      <c r="C50" s="87">
        <v>0</v>
      </c>
      <c r="D50" s="87">
        <v>0</v>
      </c>
      <c r="E50" s="87">
        <v>1</v>
      </c>
      <c r="F50" s="87">
        <v>0</v>
      </c>
      <c r="G50" s="87">
        <v>9</v>
      </c>
      <c r="H50" s="87">
        <v>0</v>
      </c>
      <c r="I50" s="87">
        <v>0</v>
      </c>
      <c r="J50" s="87">
        <v>0</v>
      </c>
      <c r="K50" s="87">
        <v>10</v>
      </c>
    </row>
    <row r="51" spans="1:11" s="60" customFormat="1" ht="12" customHeight="1">
      <c r="A51" s="91" t="s">
        <v>61</v>
      </c>
      <c r="B51" s="85">
        <v>0</v>
      </c>
      <c r="C51" s="85">
        <v>0</v>
      </c>
      <c r="D51" s="85">
        <v>0</v>
      </c>
      <c r="E51" s="85">
        <v>0</v>
      </c>
      <c r="F51" s="85">
        <v>0</v>
      </c>
      <c r="G51" s="85">
        <v>1</v>
      </c>
      <c r="H51" s="85">
        <v>0</v>
      </c>
      <c r="I51" s="85">
        <v>0</v>
      </c>
      <c r="J51" s="85">
        <v>0</v>
      </c>
      <c r="K51" s="85">
        <v>1</v>
      </c>
    </row>
    <row r="52" spans="1:11" s="58" customFormat="1" ht="12" customHeight="1">
      <c r="A52" s="91" t="s">
        <v>70</v>
      </c>
      <c r="B52" s="85">
        <v>0</v>
      </c>
      <c r="C52" s="85">
        <v>0</v>
      </c>
      <c r="D52" s="85">
        <v>0</v>
      </c>
      <c r="E52" s="85">
        <v>1</v>
      </c>
      <c r="F52" s="85">
        <v>0</v>
      </c>
      <c r="G52" s="85">
        <v>0</v>
      </c>
      <c r="H52" s="85">
        <v>0</v>
      </c>
      <c r="I52" s="85">
        <v>0</v>
      </c>
      <c r="J52" s="85">
        <v>0</v>
      </c>
      <c r="K52" s="85">
        <v>1</v>
      </c>
    </row>
    <row r="53" spans="1:11" s="58" customFormat="1" ht="12" customHeight="1">
      <c r="A53" s="91" t="s">
        <v>73</v>
      </c>
      <c r="B53" s="85">
        <v>0</v>
      </c>
      <c r="C53" s="85">
        <v>0</v>
      </c>
      <c r="D53" s="85">
        <v>0</v>
      </c>
      <c r="E53" s="85">
        <v>0</v>
      </c>
      <c r="F53" s="85">
        <v>0</v>
      </c>
      <c r="G53" s="85">
        <v>8</v>
      </c>
      <c r="H53" s="85">
        <v>0</v>
      </c>
      <c r="I53" s="85">
        <v>0</v>
      </c>
      <c r="J53" s="85">
        <v>0</v>
      </c>
      <c r="K53" s="85">
        <v>8</v>
      </c>
    </row>
    <row r="54" spans="1:11" s="58" customFormat="1" ht="12" customHeight="1">
      <c r="A54" s="88" t="s">
        <v>6</v>
      </c>
      <c r="B54" s="87">
        <v>17</v>
      </c>
      <c r="C54" s="87">
        <v>405</v>
      </c>
      <c r="D54" s="87">
        <v>91</v>
      </c>
      <c r="E54" s="87">
        <v>390</v>
      </c>
      <c r="F54" s="87">
        <v>43</v>
      </c>
      <c r="G54" s="87">
        <v>58</v>
      </c>
      <c r="H54" s="87">
        <v>10</v>
      </c>
      <c r="I54" s="87">
        <v>9</v>
      </c>
      <c r="J54" s="87">
        <v>1</v>
      </c>
      <c r="K54" s="87">
        <v>1024</v>
      </c>
    </row>
    <row r="55" spans="1:11" s="58" customFormat="1" ht="12" customHeight="1">
      <c r="A55" s="91" t="s">
        <v>52</v>
      </c>
      <c r="B55" s="85">
        <v>1</v>
      </c>
      <c r="C55" s="85">
        <v>0</v>
      </c>
      <c r="D55" s="85">
        <v>0</v>
      </c>
      <c r="E55" s="85">
        <v>6</v>
      </c>
      <c r="F55" s="85">
        <v>0</v>
      </c>
      <c r="G55" s="85">
        <v>8</v>
      </c>
      <c r="H55" s="85">
        <v>0</v>
      </c>
      <c r="I55" s="85">
        <v>0</v>
      </c>
      <c r="J55" s="85">
        <v>0</v>
      </c>
      <c r="K55" s="85">
        <v>15</v>
      </c>
    </row>
    <row r="56" spans="1:11" s="58" customFormat="1" ht="12" customHeight="1">
      <c r="A56" s="91" t="s">
        <v>53</v>
      </c>
      <c r="B56" s="85">
        <v>0</v>
      </c>
      <c r="C56" s="85">
        <v>0</v>
      </c>
      <c r="D56" s="85">
        <v>0</v>
      </c>
      <c r="E56" s="85">
        <v>2</v>
      </c>
      <c r="F56" s="85">
        <v>0</v>
      </c>
      <c r="G56" s="85">
        <v>1</v>
      </c>
      <c r="H56" s="85">
        <v>0</v>
      </c>
      <c r="I56" s="85">
        <v>2</v>
      </c>
      <c r="J56" s="85">
        <v>0</v>
      </c>
      <c r="K56" s="85">
        <v>5</v>
      </c>
    </row>
    <row r="57" spans="1:11" s="58" customFormat="1" ht="12" customHeight="1">
      <c r="A57" s="91" t="s">
        <v>539</v>
      </c>
      <c r="B57" s="85">
        <v>0</v>
      </c>
      <c r="C57" s="85">
        <v>0</v>
      </c>
      <c r="D57" s="85">
        <v>0</v>
      </c>
      <c r="E57" s="85">
        <v>16</v>
      </c>
      <c r="F57" s="85">
        <v>0</v>
      </c>
      <c r="G57" s="85">
        <v>0</v>
      </c>
      <c r="H57" s="85">
        <v>0</v>
      </c>
      <c r="I57" s="85">
        <v>0</v>
      </c>
      <c r="J57" s="85">
        <v>0</v>
      </c>
      <c r="K57" s="85">
        <v>16</v>
      </c>
    </row>
    <row r="58" spans="1:11" s="60" customFormat="1" ht="12" customHeight="1">
      <c r="A58" s="91" t="s">
        <v>513</v>
      </c>
      <c r="B58" s="85">
        <v>5</v>
      </c>
      <c r="C58" s="85">
        <v>0</v>
      </c>
      <c r="D58" s="85">
        <v>0</v>
      </c>
      <c r="E58" s="85">
        <v>12</v>
      </c>
      <c r="F58" s="85">
        <v>0</v>
      </c>
      <c r="G58" s="85">
        <v>0</v>
      </c>
      <c r="H58" s="85">
        <v>0</v>
      </c>
      <c r="I58" s="85">
        <v>0</v>
      </c>
      <c r="J58" s="85">
        <v>0</v>
      </c>
      <c r="K58" s="85">
        <v>17</v>
      </c>
    </row>
    <row r="59" spans="1:11" s="58" customFormat="1" ht="12" customHeight="1">
      <c r="A59" s="91" t="s">
        <v>55</v>
      </c>
      <c r="B59" s="85">
        <v>0</v>
      </c>
      <c r="C59" s="85">
        <v>0</v>
      </c>
      <c r="D59" s="85">
        <v>2</v>
      </c>
      <c r="E59" s="85">
        <v>0</v>
      </c>
      <c r="F59" s="85">
        <v>0</v>
      </c>
      <c r="G59" s="85">
        <v>0</v>
      </c>
      <c r="H59" s="85">
        <v>0</v>
      </c>
      <c r="I59" s="85">
        <v>0</v>
      </c>
      <c r="J59" s="85">
        <v>0</v>
      </c>
      <c r="K59" s="85">
        <v>2</v>
      </c>
    </row>
    <row r="60" spans="1:11" s="58" customFormat="1" ht="12" customHeight="1">
      <c r="A60" s="91" t="s">
        <v>56</v>
      </c>
      <c r="B60" s="85">
        <v>0</v>
      </c>
      <c r="C60" s="85">
        <v>0</v>
      </c>
      <c r="D60" s="85">
        <v>0</v>
      </c>
      <c r="E60" s="85">
        <v>3</v>
      </c>
      <c r="F60" s="85">
        <v>0</v>
      </c>
      <c r="G60" s="85">
        <v>1</v>
      </c>
      <c r="H60" s="85">
        <v>0</v>
      </c>
      <c r="I60" s="85">
        <v>0</v>
      </c>
      <c r="J60" s="85">
        <v>0</v>
      </c>
      <c r="K60" s="85">
        <v>4</v>
      </c>
    </row>
    <row r="61" spans="1:11" s="58" customFormat="1" ht="12" customHeight="1">
      <c r="A61" s="91" t="s">
        <v>57</v>
      </c>
      <c r="B61" s="85">
        <v>0</v>
      </c>
      <c r="C61" s="85">
        <v>0</v>
      </c>
      <c r="D61" s="85">
        <v>2</v>
      </c>
      <c r="E61" s="85">
        <v>3</v>
      </c>
      <c r="F61" s="85">
        <v>1</v>
      </c>
      <c r="G61" s="85">
        <v>0</v>
      </c>
      <c r="H61" s="85">
        <v>0</v>
      </c>
      <c r="I61" s="85">
        <v>0</v>
      </c>
      <c r="J61" s="85">
        <v>0</v>
      </c>
      <c r="K61" s="85">
        <v>6</v>
      </c>
    </row>
    <row r="62" spans="1:11" s="58" customFormat="1" ht="12" customHeight="1">
      <c r="A62" s="91" t="s">
        <v>61</v>
      </c>
      <c r="B62" s="85">
        <v>7</v>
      </c>
      <c r="C62" s="85">
        <v>20</v>
      </c>
      <c r="D62" s="85">
        <v>0</v>
      </c>
      <c r="E62" s="85">
        <v>4</v>
      </c>
      <c r="F62" s="85">
        <v>0</v>
      </c>
      <c r="G62" s="85">
        <v>22</v>
      </c>
      <c r="H62" s="85">
        <v>3</v>
      </c>
      <c r="I62" s="85">
        <v>0</v>
      </c>
      <c r="J62" s="85">
        <v>1</v>
      </c>
      <c r="K62" s="85">
        <v>57</v>
      </c>
    </row>
    <row r="63" spans="1:11" s="58" customFormat="1" ht="12" customHeight="1">
      <c r="A63" s="91" t="s">
        <v>62</v>
      </c>
      <c r="B63" s="85">
        <v>0</v>
      </c>
      <c r="C63" s="85">
        <v>0</v>
      </c>
      <c r="D63" s="85">
        <v>0</v>
      </c>
      <c r="E63" s="85">
        <v>4</v>
      </c>
      <c r="F63" s="85">
        <v>0</v>
      </c>
      <c r="G63" s="85">
        <v>0</v>
      </c>
      <c r="H63" s="85">
        <v>0</v>
      </c>
      <c r="I63" s="85">
        <v>0</v>
      </c>
      <c r="J63" s="85">
        <v>0</v>
      </c>
      <c r="K63" s="85">
        <v>4</v>
      </c>
    </row>
    <row r="64" spans="1:11" s="58" customFormat="1" ht="12" customHeight="1">
      <c r="A64" s="91" t="s">
        <v>63</v>
      </c>
      <c r="B64" s="85">
        <v>0</v>
      </c>
      <c r="C64" s="85">
        <v>33</v>
      </c>
      <c r="D64" s="85">
        <v>4</v>
      </c>
      <c r="E64" s="85">
        <v>7</v>
      </c>
      <c r="F64" s="85">
        <v>0</v>
      </c>
      <c r="G64" s="85">
        <v>0</v>
      </c>
      <c r="H64" s="85">
        <v>0</v>
      </c>
      <c r="I64" s="85">
        <v>0</v>
      </c>
      <c r="J64" s="85">
        <v>0</v>
      </c>
      <c r="K64" s="85">
        <v>44</v>
      </c>
    </row>
    <row r="65" spans="1:11" s="58" customFormat="1" ht="12" customHeight="1">
      <c r="A65" s="91" t="s">
        <v>65</v>
      </c>
      <c r="B65" s="85">
        <v>0</v>
      </c>
      <c r="C65" s="85">
        <v>0</v>
      </c>
      <c r="D65" s="85">
        <v>1</v>
      </c>
      <c r="E65" s="85">
        <v>0</v>
      </c>
      <c r="F65" s="85">
        <v>0</v>
      </c>
      <c r="G65" s="85">
        <v>0</v>
      </c>
      <c r="H65" s="85">
        <v>0</v>
      </c>
      <c r="I65" s="85">
        <v>0</v>
      </c>
      <c r="J65" s="85">
        <v>0</v>
      </c>
      <c r="K65" s="85">
        <v>1</v>
      </c>
    </row>
    <row r="66" spans="1:11" s="58" customFormat="1" ht="12" customHeight="1">
      <c r="A66" s="91" t="s">
        <v>66</v>
      </c>
      <c r="B66" s="85">
        <v>0</v>
      </c>
      <c r="C66" s="85">
        <v>269</v>
      </c>
      <c r="D66" s="85">
        <v>6</v>
      </c>
      <c r="E66" s="85">
        <v>217</v>
      </c>
      <c r="F66" s="85">
        <v>0</v>
      </c>
      <c r="G66" s="85">
        <v>0</v>
      </c>
      <c r="H66" s="85">
        <v>3</v>
      </c>
      <c r="I66" s="85">
        <v>0</v>
      </c>
      <c r="J66" s="85">
        <v>0</v>
      </c>
      <c r="K66" s="85">
        <v>495</v>
      </c>
    </row>
    <row r="67" spans="1:11" s="58" customFormat="1" ht="12" customHeight="1">
      <c r="A67" s="91" t="s">
        <v>68</v>
      </c>
      <c r="B67" s="85">
        <v>0</v>
      </c>
      <c r="C67" s="85">
        <v>0</v>
      </c>
      <c r="D67" s="85">
        <v>0</v>
      </c>
      <c r="E67" s="85">
        <v>1</v>
      </c>
      <c r="F67" s="85">
        <v>0</v>
      </c>
      <c r="G67" s="85">
        <v>0</v>
      </c>
      <c r="H67" s="85">
        <v>0</v>
      </c>
      <c r="I67" s="85">
        <v>4</v>
      </c>
      <c r="J67" s="85">
        <v>0</v>
      </c>
      <c r="K67" s="85">
        <v>5</v>
      </c>
    </row>
    <row r="68" spans="1:11" s="58" customFormat="1" ht="12" customHeight="1">
      <c r="A68" s="91" t="s">
        <v>69</v>
      </c>
      <c r="B68" s="85">
        <v>0</v>
      </c>
      <c r="C68" s="85">
        <v>0</v>
      </c>
      <c r="D68" s="85">
        <v>0</v>
      </c>
      <c r="E68" s="85">
        <v>0</v>
      </c>
      <c r="F68" s="85">
        <v>0</v>
      </c>
      <c r="G68" s="85">
        <v>1</v>
      </c>
      <c r="H68" s="85">
        <v>2</v>
      </c>
      <c r="I68" s="85">
        <v>0</v>
      </c>
      <c r="J68" s="85">
        <v>0</v>
      </c>
      <c r="K68" s="85">
        <v>3</v>
      </c>
    </row>
    <row r="69" spans="1:11" s="58" customFormat="1" ht="12" customHeight="1">
      <c r="A69" s="91" t="s">
        <v>70</v>
      </c>
      <c r="B69" s="85">
        <v>0</v>
      </c>
      <c r="C69" s="85">
        <v>0</v>
      </c>
      <c r="D69" s="85">
        <v>0</v>
      </c>
      <c r="E69" s="85">
        <v>18</v>
      </c>
      <c r="F69" s="85">
        <v>0</v>
      </c>
      <c r="G69" s="85">
        <v>0</v>
      </c>
      <c r="H69" s="85">
        <v>0</v>
      </c>
      <c r="I69" s="85">
        <v>0</v>
      </c>
      <c r="J69" s="85">
        <v>0</v>
      </c>
      <c r="K69" s="85">
        <v>18</v>
      </c>
    </row>
    <row r="70" spans="1:11" s="58" customFormat="1" ht="12" customHeight="1">
      <c r="A70" s="91" t="s">
        <v>72</v>
      </c>
      <c r="B70" s="85">
        <v>0</v>
      </c>
      <c r="C70" s="85">
        <v>0</v>
      </c>
      <c r="D70" s="85">
        <v>0</v>
      </c>
      <c r="E70" s="85">
        <v>5</v>
      </c>
      <c r="F70" s="85">
        <v>0</v>
      </c>
      <c r="G70" s="85">
        <v>0</v>
      </c>
      <c r="H70" s="85">
        <v>1</v>
      </c>
      <c r="I70" s="85">
        <v>1</v>
      </c>
      <c r="J70" s="85">
        <v>0</v>
      </c>
      <c r="K70" s="85">
        <v>7</v>
      </c>
    </row>
    <row r="71" spans="1:11" s="58" customFormat="1" ht="12" customHeight="1">
      <c r="A71" s="91" t="s">
        <v>73</v>
      </c>
      <c r="B71" s="85">
        <v>0</v>
      </c>
      <c r="C71" s="85">
        <v>0</v>
      </c>
      <c r="D71" s="85">
        <v>12</v>
      </c>
      <c r="E71" s="85">
        <v>1</v>
      </c>
      <c r="F71" s="85">
        <v>0</v>
      </c>
      <c r="G71" s="85">
        <v>9</v>
      </c>
      <c r="H71" s="85">
        <v>0</v>
      </c>
      <c r="I71" s="85">
        <v>0</v>
      </c>
      <c r="J71" s="85">
        <v>0</v>
      </c>
      <c r="K71" s="85">
        <v>22</v>
      </c>
    </row>
    <row r="72" spans="1:11" s="58" customFormat="1" ht="12" customHeight="1">
      <c r="A72" s="91" t="s">
        <v>76</v>
      </c>
      <c r="B72" s="85">
        <v>2</v>
      </c>
      <c r="C72" s="85">
        <v>17</v>
      </c>
      <c r="D72" s="85">
        <v>29</v>
      </c>
      <c r="E72" s="85">
        <v>3</v>
      </c>
      <c r="F72" s="85">
        <v>0</v>
      </c>
      <c r="G72" s="85">
        <v>1</v>
      </c>
      <c r="H72" s="85">
        <v>0</v>
      </c>
      <c r="I72" s="85">
        <v>0</v>
      </c>
      <c r="J72" s="85">
        <v>0</v>
      </c>
      <c r="K72" s="85">
        <v>52</v>
      </c>
    </row>
    <row r="73" spans="1:11" s="58" customFormat="1" ht="12" customHeight="1">
      <c r="A73" s="91" t="s">
        <v>77</v>
      </c>
      <c r="B73" s="85">
        <v>0</v>
      </c>
      <c r="C73" s="85">
        <v>0</v>
      </c>
      <c r="D73" s="85">
        <v>11</v>
      </c>
      <c r="E73" s="85">
        <v>0</v>
      </c>
      <c r="F73" s="85">
        <v>0</v>
      </c>
      <c r="G73" s="85">
        <v>0</v>
      </c>
      <c r="H73" s="85">
        <v>0</v>
      </c>
      <c r="I73" s="85">
        <v>0</v>
      </c>
      <c r="J73" s="85">
        <v>0</v>
      </c>
      <c r="K73" s="85">
        <v>11</v>
      </c>
    </row>
    <row r="74" spans="1:11" s="58" customFormat="1" ht="12" customHeight="1">
      <c r="A74" s="91" t="s">
        <v>78</v>
      </c>
      <c r="B74" s="85">
        <v>0</v>
      </c>
      <c r="C74" s="85">
        <v>0</v>
      </c>
      <c r="D74" s="85">
        <v>4</v>
      </c>
      <c r="E74" s="85">
        <v>0</v>
      </c>
      <c r="F74" s="85">
        <v>0</v>
      </c>
      <c r="G74" s="85">
        <v>0</v>
      </c>
      <c r="H74" s="85">
        <v>0</v>
      </c>
      <c r="I74" s="85">
        <v>0</v>
      </c>
      <c r="J74" s="85">
        <v>0</v>
      </c>
      <c r="K74" s="85">
        <v>4</v>
      </c>
    </row>
    <row r="75" spans="1:11" s="58" customFormat="1" ht="12" customHeight="1">
      <c r="A75" s="91" t="s">
        <v>79</v>
      </c>
      <c r="B75" s="85">
        <v>0</v>
      </c>
      <c r="C75" s="85">
        <v>0</v>
      </c>
      <c r="D75" s="85">
        <v>0</v>
      </c>
      <c r="E75" s="85">
        <v>0</v>
      </c>
      <c r="F75" s="85">
        <v>0</v>
      </c>
      <c r="G75" s="85">
        <v>0</v>
      </c>
      <c r="H75" s="85">
        <v>0</v>
      </c>
      <c r="I75" s="85">
        <v>1</v>
      </c>
      <c r="J75" s="85">
        <v>0</v>
      </c>
      <c r="K75" s="85">
        <v>1</v>
      </c>
    </row>
    <row r="76" spans="1:11" s="58" customFormat="1" ht="12" customHeight="1">
      <c r="A76" s="91" t="s">
        <v>80</v>
      </c>
      <c r="B76" s="85">
        <v>2</v>
      </c>
      <c r="C76" s="85">
        <v>0</v>
      </c>
      <c r="D76" s="85">
        <v>4</v>
      </c>
      <c r="E76" s="85">
        <v>2</v>
      </c>
      <c r="F76" s="85">
        <v>2</v>
      </c>
      <c r="G76" s="85">
        <v>0</v>
      </c>
      <c r="H76" s="85">
        <v>0</v>
      </c>
      <c r="I76" s="85">
        <v>0</v>
      </c>
      <c r="J76" s="85">
        <v>0</v>
      </c>
      <c r="K76" s="85">
        <v>10</v>
      </c>
    </row>
    <row r="77" spans="1:11" s="58" customFormat="1" ht="12" customHeight="1">
      <c r="A77" s="91" t="s">
        <v>81</v>
      </c>
      <c r="B77" s="85">
        <v>0</v>
      </c>
      <c r="C77" s="85">
        <v>17</v>
      </c>
      <c r="D77" s="85">
        <v>0</v>
      </c>
      <c r="E77" s="85">
        <v>0</v>
      </c>
      <c r="F77" s="85">
        <v>0</v>
      </c>
      <c r="G77" s="85">
        <v>0</v>
      </c>
      <c r="H77" s="85">
        <v>0</v>
      </c>
      <c r="I77" s="85">
        <v>0</v>
      </c>
      <c r="J77" s="85">
        <v>0</v>
      </c>
      <c r="K77" s="85">
        <v>17</v>
      </c>
    </row>
    <row r="78" spans="1:11" s="58" customFormat="1" ht="12" customHeight="1">
      <c r="A78" s="91" t="s">
        <v>82</v>
      </c>
      <c r="B78" s="85">
        <v>0</v>
      </c>
      <c r="C78" s="85">
        <v>25</v>
      </c>
      <c r="D78" s="85">
        <v>0</v>
      </c>
      <c r="E78" s="85">
        <v>8</v>
      </c>
      <c r="F78" s="85">
        <v>0</v>
      </c>
      <c r="G78" s="85">
        <v>1</v>
      </c>
      <c r="H78" s="85">
        <v>0</v>
      </c>
      <c r="I78" s="85">
        <v>0</v>
      </c>
      <c r="J78" s="85">
        <v>0</v>
      </c>
      <c r="K78" s="85">
        <v>34</v>
      </c>
    </row>
    <row r="79" spans="1:11" s="58" customFormat="1" ht="12" customHeight="1">
      <c r="A79" s="91" t="s">
        <v>86</v>
      </c>
      <c r="B79" s="85">
        <v>0</v>
      </c>
      <c r="C79" s="85">
        <v>0</v>
      </c>
      <c r="D79" s="85">
        <v>16</v>
      </c>
      <c r="E79" s="85">
        <v>0</v>
      </c>
      <c r="F79" s="85">
        <v>0</v>
      </c>
      <c r="G79" s="85">
        <v>0</v>
      </c>
      <c r="H79" s="85">
        <v>0</v>
      </c>
      <c r="I79" s="85">
        <v>0</v>
      </c>
      <c r="J79" s="85">
        <v>0</v>
      </c>
      <c r="K79" s="85">
        <v>16</v>
      </c>
    </row>
    <row r="80" spans="1:11" s="60" customFormat="1" ht="12" customHeight="1">
      <c r="A80" s="91" t="s">
        <v>88</v>
      </c>
      <c r="B80" s="85">
        <v>0</v>
      </c>
      <c r="C80" s="85">
        <v>1</v>
      </c>
      <c r="D80" s="85">
        <v>0</v>
      </c>
      <c r="E80" s="85">
        <v>57</v>
      </c>
      <c r="F80" s="85">
        <v>40</v>
      </c>
      <c r="G80" s="85">
        <v>3</v>
      </c>
      <c r="H80" s="85">
        <v>1</v>
      </c>
      <c r="I80" s="85">
        <v>1</v>
      </c>
      <c r="J80" s="85">
        <v>0</v>
      </c>
      <c r="K80" s="85">
        <v>103</v>
      </c>
    </row>
    <row r="81" spans="1:11" s="58" customFormat="1" ht="12" customHeight="1">
      <c r="A81" s="91" t="s">
        <v>90</v>
      </c>
      <c r="B81" s="85">
        <v>0</v>
      </c>
      <c r="C81" s="85">
        <v>23</v>
      </c>
      <c r="D81" s="85">
        <v>0</v>
      </c>
      <c r="E81" s="85">
        <v>21</v>
      </c>
      <c r="F81" s="85">
        <v>0</v>
      </c>
      <c r="G81" s="85">
        <v>0</v>
      </c>
      <c r="H81" s="85">
        <v>0</v>
      </c>
      <c r="I81" s="85">
        <v>0</v>
      </c>
      <c r="J81" s="85">
        <v>0</v>
      </c>
      <c r="K81" s="85">
        <v>44</v>
      </c>
    </row>
    <row r="82" spans="1:11" s="58" customFormat="1" ht="12" customHeight="1">
      <c r="A82" s="91" t="s">
        <v>91</v>
      </c>
      <c r="B82" s="85">
        <v>0</v>
      </c>
      <c r="C82" s="85">
        <v>0</v>
      </c>
      <c r="D82" s="85">
        <v>0</v>
      </c>
      <c r="E82" s="85">
        <v>0</v>
      </c>
      <c r="F82" s="85">
        <v>0</v>
      </c>
      <c r="G82" s="85">
        <v>11</v>
      </c>
      <c r="H82" s="85">
        <v>0</v>
      </c>
      <c r="I82" s="85">
        <v>0</v>
      </c>
      <c r="J82" s="85">
        <v>0</v>
      </c>
      <c r="K82" s="85">
        <v>11</v>
      </c>
    </row>
    <row r="83" spans="1:11" s="58" customFormat="1" ht="12" customHeight="1">
      <c r="A83" s="88" t="s">
        <v>8</v>
      </c>
      <c r="B83" s="87">
        <v>17</v>
      </c>
      <c r="C83" s="87">
        <v>2</v>
      </c>
      <c r="D83" s="87">
        <v>6</v>
      </c>
      <c r="E83" s="87">
        <v>7</v>
      </c>
      <c r="F83" s="87">
        <v>2</v>
      </c>
      <c r="G83" s="87">
        <v>3</v>
      </c>
      <c r="H83" s="87">
        <v>1</v>
      </c>
      <c r="I83" s="87">
        <v>0</v>
      </c>
      <c r="J83" s="87">
        <v>0</v>
      </c>
      <c r="K83" s="87">
        <v>38</v>
      </c>
    </row>
    <row r="84" spans="1:11" s="58" customFormat="1" ht="12" customHeight="1">
      <c r="A84" s="91" t="s">
        <v>53</v>
      </c>
      <c r="B84" s="85">
        <v>1</v>
      </c>
      <c r="C84" s="85">
        <v>0</v>
      </c>
      <c r="D84" s="85">
        <v>0</v>
      </c>
      <c r="E84" s="85">
        <v>0</v>
      </c>
      <c r="F84" s="85">
        <v>0</v>
      </c>
      <c r="G84" s="85">
        <v>1</v>
      </c>
      <c r="H84" s="85">
        <v>0</v>
      </c>
      <c r="I84" s="85">
        <v>0</v>
      </c>
      <c r="J84" s="85">
        <v>0</v>
      </c>
      <c r="K84" s="85">
        <v>2</v>
      </c>
    </row>
    <row r="85" spans="1:11" s="58" customFormat="1" ht="12" customHeight="1">
      <c r="A85" s="91" t="s">
        <v>513</v>
      </c>
      <c r="B85" s="85">
        <v>7</v>
      </c>
      <c r="C85" s="85">
        <v>0</v>
      </c>
      <c r="D85" s="85">
        <v>0</v>
      </c>
      <c r="E85" s="85">
        <v>0</v>
      </c>
      <c r="F85" s="85">
        <v>0</v>
      </c>
      <c r="G85" s="85">
        <v>0</v>
      </c>
      <c r="H85" s="85">
        <v>0</v>
      </c>
      <c r="I85" s="85">
        <v>0</v>
      </c>
      <c r="J85" s="85">
        <v>0</v>
      </c>
      <c r="K85" s="85">
        <v>7</v>
      </c>
    </row>
    <row r="86" spans="1:11" s="58" customFormat="1" ht="12" customHeight="1">
      <c r="A86" s="91" t="s">
        <v>55</v>
      </c>
      <c r="B86" s="85">
        <v>2</v>
      </c>
      <c r="C86" s="85">
        <v>0</v>
      </c>
      <c r="D86" s="85">
        <v>0</v>
      </c>
      <c r="E86" s="85">
        <v>0</v>
      </c>
      <c r="F86" s="85">
        <v>0</v>
      </c>
      <c r="G86" s="85">
        <v>0</v>
      </c>
      <c r="H86" s="85">
        <v>0</v>
      </c>
      <c r="I86" s="85">
        <v>0</v>
      </c>
      <c r="J86" s="85">
        <v>0</v>
      </c>
      <c r="K86" s="85">
        <v>2</v>
      </c>
    </row>
    <row r="87" spans="1:11" s="58" customFormat="1" ht="12" customHeight="1">
      <c r="A87" s="91" t="s">
        <v>57</v>
      </c>
      <c r="B87" s="85">
        <v>0</v>
      </c>
      <c r="C87" s="85">
        <v>0</v>
      </c>
      <c r="D87" s="85">
        <v>0</v>
      </c>
      <c r="E87" s="85">
        <v>1</v>
      </c>
      <c r="F87" s="85">
        <v>1</v>
      </c>
      <c r="G87" s="85">
        <v>0</v>
      </c>
      <c r="H87" s="85">
        <v>0</v>
      </c>
      <c r="I87" s="85">
        <v>0</v>
      </c>
      <c r="J87" s="85">
        <v>0</v>
      </c>
      <c r="K87" s="85">
        <v>2</v>
      </c>
    </row>
    <row r="88" spans="1:11" s="58" customFormat="1" ht="12" customHeight="1">
      <c r="A88" s="91" t="s">
        <v>61</v>
      </c>
      <c r="B88" s="85">
        <v>2</v>
      </c>
      <c r="C88" s="85">
        <v>0</v>
      </c>
      <c r="D88" s="85">
        <v>0</v>
      </c>
      <c r="E88" s="85">
        <v>0</v>
      </c>
      <c r="F88" s="85">
        <v>0</v>
      </c>
      <c r="G88" s="85">
        <v>0</v>
      </c>
      <c r="H88" s="85">
        <v>1</v>
      </c>
      <c r="I88" s="85">
        <v>0</v>
      </c>
      <c r="J88" s="85">
        <v>0</v>
      </c>
      <c r="K88" s="85">
        <v>3</v>
      </c>
    </row>
    <row r="89" spans="1:11" s="58" customFormat="1" ht="12" customHeight="1">
      <c r="A89" s="91" t="s">
        <v>63</v>
      </c>
      <c r="B89" s="85">
        <v>1</v>
      </c>
      <c r="C89" s="85">
        <v>1</v>
      </c>
      <c r="D89" s="85">
        <v>0</v>
      </c>
      <c r="E89" s="85">
        <v>0</v>
      </c>
      <c r="F89" s="85">
        <v>0</v>
      </c>
      <c r="G89" s="85">
        <v>0</v>
      </c>
      <c r="H89" s="85">
        <v>0</v>
      </c>
      <c r="I89" s="85">
        <v>0</v>
      </c>
      <c r="J89" s="85">
        <v>0</v>
      </c>
      <c r="K89" s="85">
        <v>2</v>
      </c>
    </row>
    <row r="90" spans="1:11" s="58" customFormat="1" ht="12" customHeight="1">
      <c r="A90" s="91" t="s">
        <v>65</v>
      </c>
      <c r="B90" s="85">
        <v>0</v>
      </c>
      <c r="C90" s="85">
        <v>0</v>
      </c>
      <c r="D90" s="85">
        <v>1</v>
      </c>
      <c r="E90" s="85">
        <v>0</v>
      </c>
      <c r="F90" s="85">
        <v>0</v>
      </c>
      <c r="G90" s="85">
        <v>0</v>
      </c>
      <c r="H90" s="85">
        <v>0</v>
      </c>
      <c r="I90" s="85">
        <v>0</v>
      </c>
      <c r="J90" s="85">
        <v>0</v>
      </c>
      <c r="K90" s="85">
        <v>1</v>
      </c>
    </row>
    <row r="91" spans="1:11" s="58" customFormat="1" ht="12" customHeight="1">
      <c r="A91" s="91" t="s">
        <v>66</v>
      </c>
      <c r="B91" s="85">
        <v>1</v>
      </c>
      <c r="C91" s="85">
        <v>1</v>
      </c>
      <c r="D91" s="85">
        <v>0</v>
      </c>
      <c r="E91" s="85">
        <v>1</v>
      </c>
      <c r="F91" s="85">
        <v>0</v>
      </c>
      <c r="G91" s="85">
        <v>0</v>
      </c>
      <c r="H91" s="85">
        <v>0</v>
      </c>
      <c r="I91" s="85">
        <v>0</v>
      </c>
      <c r="J91" s="85">
        <v>0</v>
      </c>
      <c r="K91" s="85">
        <v>3</v>
      </c>
    </row>
    <row r="92" spans="1:11" s="58" customFormat="1" ht="12" customHeight="1">
      <c r="A92" s="91" t="s">
        <v>68</v>
      </c>
      <c r="B92" s="85">
        <v>0</v>
      </c>
      <c r="C92" s="85">
        <v>0</v>
      </c>
      <c r="D92" s="85">
        <v>0</v>
      </c>
      <c r="E92" s="85">
        <v>2</v>
      </c>
      <c r="F92" s="85">
        <v>0</v>
      </c>
      <c r="G92" s="85">
        <v>1</v>
      </c>
      <c r="H92" s="85">
        <v>0</v>
      </c>
      <c r="I92" s="85">
        <v>0</v>
      </c>
      <c r="J92" s="85">
        <v>0</v>
      </c>
      <c r="K92" s="85">
        <v>3</v>
      </c>
    </row>
    <row r="93" spans="1:11" s="58" customFormat="1" ht="12" customHeight="1">
      <c r="A93" s="91" t="s">
        <v>73</v>
      </c>
      <c r="B93" s="85">
        <v>0</v>
      </c>
      <c r="C93" s="85">
        <v>0</v>
      </c>
      <c r="D93" s="85">
        <v>2</v>
      </c>
      <c r="E93" s="85">
        <v>0</v>
      </c>
      <c r="F93" s="85">
        <v>0</v>
      </c>
      <c r="G93" s="85">
        <v>0</v>
      </c>
      <c r="H93" s="85">
        <v>0</v>
      </c>
      <c r="I93" s="85">
        <v>0</v>
      </c>
      <c r="J93" s="85">
        <v>0</v>
      </c>
      <c r="K93" s="85">
        <v>2</v>
      </c>
    </row>
    <row r="94" spans="1:11" s="58" customFormat="1" ht="12" customHeight="1">
      <c r="A94" s="91" t="s">
        <v>76</v>
      </c>
      <c r="B94" s="85">
        <v>0</v>
      </c>
      <c r="C94" s="85">
        <v>0</v>
      </c>
      <c r="D94" s="85">
        <v>2</v>
      </c>
      <c r="E94" s="85">
        <v>1</v>
      </c>
      <c r="F94" s="85">
        <v>0</v>
      </c>
      <c r="G94" s="85">
        <v>0</v>
      </c>
      <c r="H94" s="85">
        <v>0</v>
      </c>
      <c r="I94" s="85">
        <v>0</v>
      </c>
      <c r="J94" s="85">
        <v>0</v>
      </c>
      <c r="K94" s="85">
        <v>3</v>
      </c>
    </row>
    <row r="95" spans="1:11" s="57" customFormat="1" ht="12" customHeight="1">
      <c r="A95" s="91" t="s">
        <v>78</v>
      </c>
      <c r="B95" s="85">
        <v>0</v>
      </c>
      <c r="C95" s="85">
        <v>0</v>
      </c>
      <c r="D95" s="85">
        <v>1</v>
      </c>
      <c r="E95" s="85">
        <v>0</v>
      </c>
      <c r="F95" s="85">
        <v>0</v>
      </c>
      <c r="G95" s="85">
        <v>0</v>
      </c>
      <c r="H95" s="85">
        <v>0</v>
      </c>
      <c r="I95" s="85">
        <v>0</v>
      </c>
      <c r="J95" s="85">
        <v>0</v>
      </c>
      <c r="K95" s="85">
        <v>1</v>
      </c>
    </row>
    <row r="96" spans="1:11" s="60" customFormat="1" ht="12" customHeight="1">
      <c r="A96" s="91" t="s">
        <v>80</v>
      </c>
      <c r="B96" s="85">
        <v>1</v>
      </c>
      <c r="C96" s="85">
        <v>0</v>
      </c>
      <c r="D96" s="85">
        <v>0</v>
      </c>
      <c r="E96" s="85">
        <v>0</v>
      </c>
      <c r="F96" s="85">
        <v>0</v>
      </c>
      <c r="G96" s="85">
        <v>0</v>
      </c>
      <c r="H96" s="85">
        <v>0</v>
      </c>
      <c r="I96" s="85">
        <v>0</v>
      </c>
      <c r="J96" s="85">
        <v>0</v>
      </c>
      <c r="K96" s="85">
        <v>1</v>
      </c>
    </row>
    <row r="97" spans="1:11" s="58" customFormat="1" ht="12" customHeight="1">
      <c r="A97" s="91" t="s">
        <v>84</v>
      </c>
      <c r="B97" s="85">
        <v>1</v>
      </c>
      <c r="C97" s="85">
        <v>0</v>
      </c>
      <c r="D97" s="85">
        <v>0</v>
      </c>
      <c r="E97" s="85">
        <v>0</v>
      </c>
      <c r="F97" s="85">
        <v>0</v>
      </c>
      <c r="G97" s="85">
        <v>0</v>
      </c>
      <c r="H97" s="85">
        <v>0</v>
      </c>
      <c r="I97" s="85">
        <v>0</v>
      </c>
      <c r="J97" s="85">
        <v>0</v>
      </c>
      <c r="K97" s="85">
        <v>1</v>
      </c>
    </row>
    <row r="98" spans="1:11" s="60" customFormat="1" ht="12" customHeight="1">
      <c r="A98" s="91" t="s">
        <v>88</v>
      </c>
      <c r="B98" s="85">
        <v>1</v>
      </c>
      <c r="C98" s="85">
        <v>0</v>
      </c>
      <c r="D98" s="85">
        <v>0</v>
      </c>
      <c r="E98" s="85">
        <v>2</v>
      </c>
      <c r="F98" s="85">
        <v>1</v>
      </c>
      <c r="G98" s="85">
        <v>0</v>
      </c>
      <c r="H98" s="85">
        <v>0</v>
      </c>
      <c r="I98" s="85">
        <v>0</v>
      </c>
      <c r="J98" s="85">
        <v>0</v>
      </c>
      <c r="K98" s="85">
        <v>4</v>
      </c>
    </row>
    <row r="99" spans="1:11" s="58" customFormat="1" ht="12" customHeight="1">
      <c r="A99" s="91" t="s">
        <v>91</v>
      </c>
      <c r="B99" s="85">
        <v>0</v>
      </c>
      <c r="C99" s="85">
        <v>0</v>
      </c>
      <c r="D99" s="85">
        <v>0</v>
      </c>
      <c r="E99" s="85">
        <v>0</v>
      </c>
      <c r="F99" s="85">
        <v>0</v>
      </c>
      <c r="G99" s="85">
        <v>1</v>
      </c>
      <c r="H99" s="85">
        <v>0</v>
      </c>
      <c r="I99" s="85">
        <v>0</v>
      </c>
      <c r="J99" s="85">
        <v>0</v>
      </c>
      <c r="K99" s="85">
        <v>1</v>
      </c>
    </row>
    <row r="100" spans="1:11" s="58" customFormat="1" ht="12" customHeight="1">
      <c r="A100" s="86"/>
      <c r="B100" s="87"/>
      <c r="C100" s="87"/>
      <c r="D100" s="87"/>
      <c r="E100" s="87"/>
      <c r="F100" s="87"/>
      <c r="G100" s="87"/>
      <c r="H100" s="87"/>
      <c r="I100" s="87"/>
      <c r="J100" s="87"/>
      <c r="K100" s="87"/>
    </row>
    <row r="101" spans="1:11" s="58" customFormat="1" ht="12" customHeight="1">
      <c r="A101" s="86" t="s">
        <v>9</v>
      </c>
      <c r="B101" s="87">
        <v>0</v>
      </c>
      <c r="C101" s="87">
        <v>0</v>
      </c>
      <c r="D101" s="87">
        <v>0</v>
      </c>
      <c r="E101" s="87">
        <v>0</v>
      </c>
      <c r="F101" s="87">
        <v>0</v>
      </c>
      <c r="G101" s="87">
        <v>26</v>
      </c>
      <c r="H101" s="87">
        <v>0</v>
      </c>
      <c r="I101" s="87">
        <v>1</v>
      </c>
      <c r="J101" s="87">
        <v>9</v>
      </c>
      <c r="K101" s="87">
        <v>36</v>
      </c>
    </row>
    <row r="102" spans="1:11" s="58" customFormat="1" ht="12" customHeight="1">
      <c r="A102" s="88" t="s">
        <v>4</v>
      </c>
      <c r="B102" s="87">
        <v>0</v>
      </c>
      <c r="C102" s="87">
        <v>0</v>
      </c>
      <c r="D102" s="87">
        <v>0</v>
      </c>
      <c r="E102" s="87">
        <v>0</v>
      </c>
      <c r="F102" s="87">
        <v>0</v>
      </c>
      <c r="G102" s="87">
        <v>4</v>
      </c>
      <c r="H102" s="87">
        <v>0</v>
      </c>
      <c r="I102" s="87">
        <v>1</v>
      </c>
      <c r="J102" s="87">
        <v>0</v>
      </c>
      <c r="K102" s="87">
        <v>5</v>
      </c>
    </row>
    <row r="103" spans="1:11" s="58" customFormat="1" ht="12" customHeight="1">
      <c r="A103" s="91" t="s">
        <v>61</v>
      </c>
      <c r="B103" s="85">
        <v>0</v>
      </c>
      <c r="C103" s="85">
        <v>0</v>
      </c>
      <c r="D103" s="85">
        <v>0</v>
      </c>
      <c r="E103" s="85">
        <v>0</v>
      </c>
      <c r="F103" s="85">
        <v>0</v>
      </c>
      <c r="G103" s="85">
        <v>3</v>
      </c>
      <c r="H103" s="85">
        <v>0</v>
      </c>
      <c r="I103" s="85">
        <v>0</v>
      </c>
      <c r="J103" s="85">
        <v>0</v>
      </c>
      <c r="K103" s="85">
        <v>3</v>
      </c>
    </row>
    <row r="104" spans="1:11" s="58" customFormat="1" ht="12" customHeight="1">
      <c r="A104" s="91" t="s">
        <v>93</v>
      </c>
      <c r="B104" s="85">
        <v>0</v>
      </c>
      <c r="C104" s="85">
        <v>0</v>
      </c>
      <c r="D104" s="85">
        <v>0</v>
      </c>
      <c r="E104" s="85">
        <v>0</v>
      </c>
      <c r="F104" s="85">
        <v>0</v>
      </c>
      <c r="G104" s="85">
        <v>0</v>
      </c>
      <c r="H104" s="85">
        <v>0</v>
      </c>
      <c r="I104" s="85">
        <v>1</v>
      </c>
      <c r="J104" s="85">
        <v>0</v>
      </c>
      <c r="K104" s="85">
        <v>1</v>
      </c>
    </row>
    <row r="105" spans="1:11" s="58" customFormat="1" ht="12" customHeight="1">
      <c r="A105" s="91" t="s">
        <v>73</v>
      </c>
      <c r="B105" s="85">
        <v>0</v>
      </c>
      <c r="C105" s="85">
        <v>0</v>
      </c>
      <c r="D105" s="85">
        <v>0</v>
      </c>
      <c r="E105" s="85">
        <v>0</v>
      </c>
      <c r="F105" s="85">
        <v>0</v>
      </c>
      <c r="G105" s="85">
        <v>1</v>
      </c>
      <c r="H105" s="85">
        <v>0</v>
      </c>
      <c r="I105" s="85">
        <v>0</v>
      </c>
      <c r="J105" s="85">
        <v>0</v>
      </c>
      <c r="K105" s="85">
        <v>1</v>
      </c>
    </row>
    <row r="106" spans="1:11" s="57" customFormat="1" ht="12" customHeight="1">
      <c r="A106" s="88" t="s">
        <v>10</v>
      </c>
      <c r="B106" s="87">
        <v>0</v>
      </c>
      <c r="C106" s="87">
        <v>0</v>
      </c>
      <c r="D106" s="87">
        <v>0</v>
      </c>
      <c r="E106" s="87">
        <v>0</v>
      </c>
      <c r="F106" s="87">
        <v>0</v>
      </c>
      <c r="G106" s="87">
        <v>22</v>
      </c>
      <c r="H106" s="87">
        <v>0</v>
      </c>
      <c r="I106" s="87">
        <v>0</v>
      </c>
      <c r="J106" s="87">
        <v>9</v>
      </c>
      <c r="K106" s="87">
        <v>31</v>
      </c>
    </row>
    <row r="107" spans="1:11" s="60" customFormat="1" ht="12" customHeight="1">
      <c r="A107" s="91" t="s">
        <v>61</v>
      </c>
      <c r="B107" s="85">
        <v>0</v>
      </c>
      <c r="C107" s="85">
        <v>0</v>
      </c>
      <c r="D107" s="85">
        <v>0</v>
      </c>
      <c r="E107" s="85">
        <v>0</v>
      </c>
      <c r="F107" s="85">
        <v>0</v>
      </c>
      <c r="G107" s="85">
        <v>16</v>
      </c>
      <c r="H107" s="85">
        <v>0</v>
      </c>
      <c r="I107" s="85">
        <v>0</v>
      </c>
      <c r="J107" s="85">
        <v>0</v>
      </c>
      <c r="K107" s="85">
        <v>16</v>
      </c>
    </row>
    <row r="108" spans="1:11" s="58" customFormat="1" ht="12" customHeight="1">
      <c r="A108" s="91" t="s">
        <v>497</v>
      </c>
      <c r="B108" s="85">
        <v>0</v>
      </c>
      <c r="C108" s="85">
        <v>0</v>
      </c>
      <c r="D108" s="85">
        <v>0</v>
      </c>
      <c r="E108" s="85">
        <v>0</v>
      </c>
      <c r="F108" s="85">
        <v>0</v>
      </c>
      <c r="G108" s="85">
        <v>0</v>
      </c>
      <c r="H108" s="85">
        <v>0</v>
      </c>
      <c r="I108" s="85">
        <v>0</v>
      </c>
      <c r="J108" s="85">
        <v>2</v>
      </c>
      <c r="K108" s="85">
        <v>2</v>
      </c>
    </row>
    <row r="109" spans="1:11" s="58" customFormat="1" ht="12" customHeight="1">
      <c r="A109" s="91" t="s">
        <v>73</v>
      </c>
      <c r="B109" s="85">
        <v>0</v>
      </c>
      <c r="C109" s="85">
        <v>0</v>
      </c>
      <c r="D109" s="85">
        <v>0</v>
      </c>
      <c r="E109" s="85">
        <v>0</v>
      </c>
      <c r="F109" s="85">
        <v>0</v>
      </c>
      <c r="G109" s="85">
        <v>6</v>
      </c>
      <c r="H109" s="85">
        <v>0</v>
      </c>
      <c r="I109" s="85">
        <v>0</v>
      </c>
      <c r="J109" s="85">
        <v>1</v>
      </c>
      <c r="K109" s="85">
        <v>7</v>
      </c>
    </row>
    <row r="110" spans="1:11" s="58" customFormat="1" ht="12" customHeight="1">
      <c r="A110" s="91" t="s">
        <v>652</v>
      </c>
      <c r="B110" s="85">
        <v>0</v>
      </c>
      <c r="C110" s="85">
        <v>0</v>
      </c>
      <c r="D110" s="85">
        <v>0</v>
      </c>
      <c r="E110" s="85">
        <v>0</v>
      </c>
      <c r="F110" s="85">
        <v>0</v>
      </c>
      <c r="G110" s="85">
        <v>0</v>
      </c>
      <c r="H110" s="85">
        <v>0</v>
      </c>
      <c r="I110" s="85">
        <v>0</v>
      </c>
      <c r="J110" s="85">
        <v>2</v>
      </c>
      <c r="K110" s="85">
        <v>2</v>
      </c>
    </row>
    <row r="111" spans="1:11" s="58" customFormat="1" ht="12" customHeight="1">
      <c r="A111" s="91" t="s">
        <v>94</v>
      </c>
      <c r="B111" s="85">
        <v>0</v>
      </c>
      <c r="C111" s="85">
        <v>0</v>
      </c>
      <c r="D111" s="85">
        <v>0</v>
      </c>
      <c r="E111" s="85">
        <v>0</v>
      </c>
      <c r="F111" s="85">
        <v>0</v>
      </c>
      <c r="G111" s="85">
        <v>0</v>
      </c>
      <c r="H111" s="85">
        <v>0</v>
      </c>
      <c r="I111" s="85">
        <v>0</v>
      </c>
      <c r="J111" s="85">
        <v>4</v>
      </c>
      <c r="K111" s="85">
        <v>4</v>
      </c>
    </row>
    <row r="112" spans="1:11" s="58" customFormat="1" ht="12" customHeight="1">
      <c r="A112" s="88"/>
      <c r="B112" s="87"/>
      <c r="C112" s="87"/>
      <c r="D112" s="87"/>
      <c r="E112" s="87"/>
      <c r="F112" s="87"/>
      <c r="G112" s="87"/>
      <c r="H112" s="87"/>
      <c r="I112" s="87"/>
      <c r="J112" s="87"/>
      <c r="K112" s="87"/>
    </row>
    <row r="113" spans="1:11" s="58" customFormat="1" ht="12" customHeight="1">
      <c r="A113" s="86" t="s">
        <v>11</v>
      </c>
      <c r="B113" s="87">
        <v>41</v>
      </c>
      <c r="C113" s="87">
        <v>98</v>
      </c>
      <c r="D113" s="87">
        <v>29</v>
      </c>
      <c r="E113" s="87">
        <v>314</v>
      </c>
      <c r="F113" s="87">
        <v>22</v>
      </c>
      <c r="G113" s="87">
        <v>750</v>
      </c>
      <c r="H113" s="87">
        <v>208</v>
      </c>
      <c r="I113" s="87">
        <v>67</v>
      </c>
      <c r="J113" s="87">
        <v>82</v>
      </c>
      <c r="K113" s="87">
        <v>1611</v>
      </c>
    </row>
    <row r="114" spans="1:11" s="58" customFormat="1" ht="12" customHeight="1">
      <c r="A114" s="88" t="s">
        <v>12</v>
      </c>
      <c r="B114" s="87">
        <v>0</v>
      </c>
      <c r="C114" s="87">
        <v>0</v>
      </c>
      <c r="D114" s="87">
        <v>0</v>
      </c>
      <c r="E114" s="87">
        <v>0</v>
      </c>
      <c r="F114" s="87">
        <v>0</v>
      </c>
      <c r="G114" s="87">
        <v>12</v>
      </c>
      <c r="H114" s="87">
        <v>0</v>
      </c>
      <c r="I114" s="87">
        <v>11</v>
      </c>
      <c r="J114" s="87">
        <v>71</v>
      </c>
      <c r="K114" s="87">
        <v>94</v>
      </c>
    </row>
    <row r="115" spans="1:11" s="58" customFormat="1" ht="12" customHeight="1">
      <c r="A115" s="91" t="s">
        <v>95</v>
      </c>
      <c r="B115" s="85">
        <v>0</v>
      </c>
      <c r="C115" s="85">
        <v>0</v>
      </c>
      <c r="D115" s="85">
        <v>0</v>
      </c>
      <c r="E115" s="85">
        <v>0</v>
      </c>
      <c r="F115" s="85">
        <v>0</v>
      </c>
      <c r="G115" s="85">
        <v>0</v>
      </c>
      <c r="H115" s="85">
        <v>0</v>
      </c>
      <c r="I115" s="85">
        <v>0</v>
      </c>
      <c r="J115" s="85">
        <v>1</v>
      </c>
      <c r="K115" s="85">
        <v>1</v>
      </c>
    </row>
    <row r="116" spans="1:11" s="58" customFormat="1" ht="12" customHeight="1">
      <c r="A116" s="91" t="s">
        <v>61</v>
      </c>
      <c r="B116" s="85">
        <v>0</v>
      </c>
      <c r="C116" s="85">
        <v>0</v>
      </c>
      <c r="D116" s="85">
        <v>0</v>
      </c>
      <c r="E116" s="85">
        <v>0</v>
      </c>
      <c r="F116" s="85">
        <v>0</v>
      </c>
      <c r="G116" s="85">
        <v>5</v>
      </c>
      <c r="H116" s="85">
        <v>0</v>
      </c>
      <c r="I116" s="85">
        <v>0</v>
      </c>
      <c r="J116" s="85">
        <v>0</v>
      </c>
      <c r="K116" s="85">
        <v>5</v>
      </c>
    </row>
    <row r="117" spans="1:11" s="58" customFormat="1" ht="12" customHeight="1">
      <c r="A117" s="91" t="s">
        <v>735</v>
      </c>
      <c r="B117" s="85">
        <v>0</v>
      </c>
      <c r="C117" s="85">
        <v>0</v>
      </c>
      <c r="D117" s="85">
        <v>0</v>
      </c>
      <c r="E117" s="85">
        <v>0</v>
      </c>
      <c r="F117" s="85">
        <v>0</v>
      </c>
      <c r="G117" s="85">
        <v>0</v>
      </c>
      <c r="H117" s="85">
        <v>0</v>
      </c>
      <c r="I117" s="85">
        <v>1</v>
      </c>
      <c r="J117" s="85">
        <v>0</v>
      </c>
      <c r="K117" s="85">
        <v>1</v>
      </c>
    </row>
    <row r="118" spans="1:11" s="60" customFormat="1" ht="12" customHeight="1">
      <c r="A118" s="91" t="s">
        <v>92</v>
      </c>
      <c r="B118" s="85">
        <v>0</v>
      </c>
      <c r="C118" s="85">
        <v>0</v>
      </c>
      <c r="D118" s="85">
        <v>0</v>
      </c>
      <c r="E118" s="85">
        <v>0</v>
      </c>
      <c r="F118" s="85">
        <v>0</v>
      </c>
      <c r="G118" s="85">
        <v>0</v>
      </c>
      <c r="H118" s="85">
        <v>0</v>
      </c>
      <c r="I118" s="85">
        <v>0</v>
      </c>
      <c r="J118" s="85">
        <v>1</v>
      </c>
      <c r="K118" s="85">
        <v>1</v>
      </c>
    </row>
    <row r="119" spans="1:11" s="58" customFormat="1" ht="12" customHeight="1">
      <c r="A119" s="91" t="s">
        <v>93</v>
      </c>
      <c r="B119" s="85">
        <v>0</v>
      </c>
      <c r="C119" s="85">
        <v>0</v>
      </c>
      <c r="D119" s="85">
        <v>0</v>
      </c>
      <c r="E119" s="85">
        <v>0</v>
      </c>
      <c r="F119" s="85">
        <v>0</v>
      </c>
      <c r="G119" s="85">
        <v>0</v>
      </c>
      <c r="H119" s="85">
        <v>0</v>
      </c>
      <c r="I119" s="85">
        <v>9</v>
      </c>
      <c r="J119" s="85">
        <v>10</v>
      </c>
      <c r="K119" s="85">
        <v>19</v>
      </c>
    </row>
    <row r="120" spans="1:11" s="58" customFormat="1" ht="12" customHeight="1">
      <c r="A120" s="91" t="s">
        <v>97</v>
      </c>
      <c r="B120" s="85">
        <v>0</v>
      </c>
      <c r="C120" s="85">
        <v>0</v>
      </c>
      <c r="D120" s="85">
        <v>0</v>
      </c>
      <c r="E120" s="85">
        <v>0</v>
      </c>
      <c r="F120" s="85">
        <v>0</v>
      </c>
      <c r="G120" s="85">
        <v>0</v>
      </c>
      <c r="H120" s="85">
        <v>0</v>
      </c>
      <c r="I120" s="85">
        <v>0</v>
      </c>
      <c r="J120" s="85">
        <v>7</v>
      </c>
      <c r="K120" s="85">
        <v>7</v>
      </c>
    </row>
    <row r="121" spans="1:11" s="58" customFormat="1" ht="12" customHeight="1">
      <c r="A121" s="91" t="s">
        <v>73</v>
      </c>
      <c r="B121" s="85">
        <v>0</v>
      </c>
      <c r="C121" s="85">
        <v>0</v>
      </c>
      <c r="D121" s="85">
        <v>0</v>
      </c>
      <c r="E121" s="85">
        <v>0</v>
      </c>
      <c r="F121" s="85">
        <v>0</v>
      </c>
      <c r="G121" s="85">
        <v>7</v>
      </c>
      <c r="H121" s="85">
        <v>0</v>
      </c>
      <c r="I121" s="85">
        <v>0</v>
      </c>
      <c r="J121" s="85">
        <v>37</v>
      </c>
      <c r="K121" s="85">
        <v>44</v>
      </c>
    </row>
    <row r="122" spans="1:11" s="58" customFormat="1" ht="12" customHeight="1">
      <c r="A122" s="91" t="s">
        <v>75</v>
      </c>
      <c r="B122" s="85">
        <v>0</v>
      </c>
      <c r="C122" s="85">
        <v>0</v>
      </c>
      <c r="D122" s="85">
        <v>0</v>
      </c>
      <c r="E122" s="85">
        <v>0</v>
      </c>
      <c r="F122" s="85">
        <v>0</v>
      </c>
      <c r="G122" s="85">
        <v>0</v>
      </c>
      <c r="H122" s="85">
        <v>0</v>
      </c>
      <c r="I122" s="85">
        <v>1</v>
      </c>
      <c r="J122" s="85">
        <v>0</v>
      </c>
      <c r="K122" s="85">
        <v>1</v>
      </c>
    </row>
    <row r="123" spans="1:11" s="58" customFormat="1" ht="12" customHeight="1">
      <c r="A123" s="91" t="s">
        <v>80</v>
      </c>
      <c r="B123" s="85">
        <v>0</v>
      </c>
      <c r="C123" s="85">
        <v>0</v>
      </c>
      <c r="D123" s="85">
        <v>0</v>
      </c>
      <c r="E123" s="85">
        <v>0</v>
      </c>
      <c r="F123" s="85">
        <v>0</v>
      </c>
      <c r="G123" s="85">
        <v>0</v>
      </c>
      <c r="H123" s="85">
        <v>0</v>
      </c>
      <c r="I123" s="85">
        <v>0</v>
      </c>
      <c r="J123" s="85">
        <v>2</v>
      </c>
      <c r="K123" s="85">
        <v>2</v>
      </c>
    </row>
    <row r="124" spans="1:11" s="58" customFormat="1" ht="12" customHeight="1">
      <c r="A124" s="91" t="s">
        <v>94</v>
      </c>
      <c r="B124" s="85">
        <v>0</v>
      </c>
      <c r="C124" s="85">
        <v>0</v>
      </c>
      <c r="D124" s="85">
        <v>0</v>
      </c>
      <c r="E124" s="85">
        <v>0</v>
      </c>
      <c r="F124" s="85">
        <v>0</v>
      </c>
      <c r="G124" s="85">
        <v>0</v>
      </c>
      <c r="H124" s="85">
        <v>0</v>
      </c>
      <c r="I124" s="85">
        <v>0</v>
      </c>
      <c r="J124" s="85">
        <v>7</v>
      </c>
      <c r="K124" s="85">
        <v>7</v>
      </c>
    </row>
    <row r="125" spans="1:11" s="58" customFormat="1" ht="12" customHeight="1">
      <c r="A125" s="91" t="s">
        <v>546</v>
      </c>
      <c r="B125" s="85">
        <v>0</v>
      </c>
      <c r="C125" s="85">
        <v>0</v>
      </c>
      <c r="D125" s="85">
        <v>0</v>
      </c>
      <c r="E125" s="85">
        <v>0</v>
      </c>
      <c r="F125" s="85">
        <v>0</v>
      </c>
      <c r="G125" s="85">
        <v>0</v>
      </c>
      <c r="H125" s="85">
        <v>0</v>
      </c>
      <c r="I125" s="85">
        <v>0</v>
      </c>
      <c r="J125" s="85">
        <v>6</v>
      </c>
      <c r="K125" s="85">
        <v>6</v>
      </c>
    </row>
    <row r="126" spans="1:11" s="58" customFormat="1" ht="12" customHeight="1">
      <c r="A126" s="88" t="s">
        <v>13</v>
      </c>
      <c r="B126" s="87">
        <v>40</v>
      </c>
      <c r="C126" s="87">
        <v>92</v>
      </c>
      <c r="D126" s="87">
        <v>29</v>
      </c>
      <c r="E126" s="87">
        <v>276</v>
      </c>
      <c r="F126" s="87">
        <v>22</v>
      </c>
      <c r="G126" s="87">
        <v>652</v>
      </c>
      <c r="H126" s="87">
        <v>189</v>
      </c>
      <c r="I126" s="87">
        <v>56</v>
      </c>
      <c r="J126" s="87">
        <v>1</v>
      </c>
      <c r="K126" s="87">
        <v>1357</v>
      </c>
    </row>
    <row r="127" spans="1:11" s="58" customFormat="1" ht="12" customHeight="1">
      <c r="A127" s="91" t="s">
        <v>539</v>
      </c>
      <c r="B127" s="85">
        <v>0</v>
      </c>
      <c r="C127" s="85">
        <v>0</v>
      </c>
      <c r="D127" s="85">
        <v>0</v>
      </c>
      <c r="E127" s="85">
        <v>2</v>
      </c>
      <c r="F127" s="85">
        <v>0</v>
      </c>
      <c r="G127" s="85">
        <v>0</v>
      </c>
      <c r="H127" s="85">
        <v>0</v>
      </c>
      <c r="I127" s="85">
        <v>0</v>
      </c>
      <c r="J127" s="85">
        <v>0</v>
      </c>
      <c r="K127" s="85">
        <v>2</v>
      </c>
    </row>
    <row r="128" spans="1:11" s="58" customFormat="1" ht="12" customHeight="1">
      <c r="A128" s="91" t="s">
        <v>513</v>
      </c>
      <c r="B128" s="85">
        <v>2</v>
      </c>
      <c r="C128" s="85">
        <v>0</v>
      </c>
      <c r="D128" s="85">
        <v>0</v>
      </c>
      <c r="E128" s="85">
        <v>4</v>
      </c>
      <c r="F128" s="85">
        <v>0</v>
      </c>
      <c r="G128" s="85">
        <v>0</v>
      </c>
      <c r="H128" s="85">
        <v>0</v>
      </c>
      <c r="I128" s="85">
        <v>0</v>
      </c>
      <c r="J128" s="85">
        <v>0</v>
      </c>
      <c r="K128" s="85">
        <v>6</v>
      </c>
    </row>
    <row r="129" spans="1:11" s="58" customFormat="1" ht="12" customHeight="1">
      <c r="A129" s="91" t="s">
        <v>653</v>
      </c>
      <c r="B129" s="85">
        <v>2</v>
      </c>
      <c r="C129" s="85">
        <v>0</v>
      </c>
      <c r="D129" s="85">
        <v>0</v>
      </c>
      <c r="E129" s="85">
        <v>0</v>
      </c>
      <c r="F129" s="85">
        <v>0</v>
      </c>
      <c r="G129" s="85">
        <v>0</v>
      </c>
      <c r="H129" s="85">
        <v>0</v>
      </c>
      <c r="I129" s="85">
        <v>0</v>
      </c>
      <c r="J129" s="85">
        <v>0</v>
      </c>
      <c r="K129" s="85">
        <v>2</v>
      </c>
    </row>
    <row r="130" spans="1:11" s="58" customFormat="1" ht="12" customHeight="1">
      <c r="A130" s="91" t="s">
        <v>55</v>
      </c>
      <c r="B130" s="85">
        <v>0</v>
      </c>
      <c r="C130" s="85">
        <v>0</v>
      </c>
      <c r="D130" s="85">
        <v>10</v>
      </c>
      <c r="E130" s="85">
        <v>0</v>
      </c>
      <c r="F130" s="85">
        <v>0</v>
      </c>
      <c r="G130" s="85">
        <v>0</v>
      </c>
      <c r="H130" s="85">
        <v>0</v>
      </c>
      <c r="I130" s="85">
        <v>0</v>
      </c>
      <c r="J130" s="85">
        <v>0</v>
      </c>
      <c r="K130" s="85">
        <v>10</v>
      </c>
    </row>
    <row r="131" spans="1:11" s="58" customFormat="1" ht="12" customHeight="1">
      <c r="A131" s="91" t="s">
        <v>56</v>
      </c>
      <c r="B131" s="85">
        <v>0</v>
      </c>
      <c r="C131" s="85">
        <v>0</v>
      </c>
      <c r="D131" s="85">
        <v>0</v>
      </c>
      <c r="E131" s="85">
        <v>3</v>
      </c>
      <c r="F131" s="85">
        <v>0</v>
      </c>
      <c r="G131" s="85">
        <v>1</v>
      </c>
      <c r="H131" s="85">
        <v>0</v>
      </c>
      <c r="I131" s="85">
        <v>0</v>
      </c>
      <c r="J131" s="85">
        <v>0</v>
      </c>
      <c r="K131" s="85">
        <v>4</v>
      </c>
    </row>
    <row r="132" spans="1:11" s="58" customFormat="1" ht="12" customHeight="1">
      <c r="A132" s="91" t="s">
        <v>57</v>
      </c>
      <c r="B132" s="85">
        <v>5</v>
      </c>
      <c r="C132" s="85">
        <v>21</v>
      </c>
      <c r="D132" s="85">
        <v>2</v>
      </c>
      <c r="E132" s="85">
        <v>5</v>
      </c>
      <c r="F132" s="85">
        <v>1</v>
      </c>
      <c r="G132" s="85">
        <v>0</v>
      </c>
      <c r="H132" s="85">
        <v>0</v>
      </c>
      <c r="I132" s="85">
        <v>0</v>
      </c>
      <c r="J132" s="85">
        <v>0</v>
      </c>
      <c r="K132" s="85">
        <v>34</v>
      </c>
    </row>
    <row r="133" spans="1:11" s="58" customFormat="1" ht="12" customHeight="1">
      <c r="A133" s="91" t="s">
        <v>60</v>
      </c>
      <c r="B133" s="85">
        <v>0</v>
      </c>
      <c r="C133" s="85">
        <v>0</v>
      </c>
      <c r="D133" s="85">
        <v>0</v>
      </c>
      <c r="E133" s="85">
        <v>23</v>
      </c>
      <c r="F133" s="85">
        <v>0</v>
      </c>
      <c r="G133" s="85">
        <v>5</v>
      </c>
      <c r="H133" s="85">
        <v>22</v>
      </c>
      <c r="I133" s="85">
        <v>0</v>
      </c>
      <c r="J133" s="85">
        <v>0</v>
      </c>
      <c r="K133" s="85">
        <v>50</v>
      </c>
    </row>
    <row r="134" spans="1:11" s="58" customFormat="1" ht="12" customHeight="1">
      <c r="A134" s="91" t="s">
        <v>61</v>
      </c>
      <c r="B134" s="85">
        <v>3</v>
      </c>
      <c r="C134" s="85">
        <v>18</v>
      </c>
      <c r="D134" s="85">
        <v>0</v>
      </c>
      <c r="E134" s="85">
        <v>20</v>
      </c>
      <c r="F134" s="85">
        <v>0</v>
      </c>
      <c r="G134" s="85">
        <v>197</v>
      </c>
      <c r="H134" s="85">
        <v>54</v>
      </c>
      <c r="I134" s="85">
        <v>15</v>
      </c>
      <c r="J134" s="85">
        <v>0</v>
      </c>
      <c r="K134" s="85">
        <v>307</v>
      </c>
    </row>
    <row r="135" spans="1:11" s="58" customFormat="1" ht="12" customHeight="1">
      <c r="A135" s="91" t="s">
        <v>92</v>
      </c>
      <c r="B135" s="85">
        <v>0</v>
      </c>
      <c r="C135" s="85">
        <v>0</v>
      </c>
      <c r="D135" s="85">
        <v>0</v>
      </c>
      <c r="E135" s="85">
        <v>0</v>
      </c>
      <c r="F135" s="85">
        <v>0</v>
      </c>
      <c r="G135" s="85">
        <v>187</v>
      </c>
      <c r="H135" s="85">
        <v>71</v>
      </c>
      <c r="I135" s="85">
        <v>4</v>
      </c>
      <c r="J135" s="85">
        <v>0</v>
      </c>
      <c r="K135" s="85">
        <v>262</v>
      </c>
    </row>
    <row r="136" spans="1:11" s="58" customFormat="1" ht="12" customHeight="1">
      <c r="A136" s="91" t="s">
        <v>93</v>
      </c>
      <c r="B136" s="85">
        <v>0</v>
      </c>
      <c r="C136" s="85">
        <v>0</v>
      </c>
      <c r="D136" s="85">
        <v>0</v>
      </c>
      <c r="E136" s="85">
        <v>0</v>
      </c>
      <c r="F136" s="85">
        <v>0</v>
      </c>
      <c r="G136" s="85">
        <v>0</v>
      </c>
      <c r="H136" s="85">
        <v>2</v>
      </c>
      <c r="I136" s="85">
        <v>7</v>
      </c>
      <c r="J136" s="85">
        <v>0</v>
      </c>
      <c r="K136" s="85">
        <v>9</v>
      </c>
    </row>
    <row r="137" spans="1:11" s="58" customFormat="1" ht="12" customHeight="1">
      <c r="A137" s="91" t="s">
        <v>65</v>
      </c>
      <c r="B137" s="85">
        <v>0</v>
      </c>
      <c r="C137" s="85">
        <v>0</v>
      </c>
      <c r="D137" s="85">
        <v>9</v>
      </c>
      <c r="E137" s="85">
        <v>0</v>
      </c>
      <c r="F137" s="85">
        <v>0</v>
      </c>
      <c r="G137" s="85">
        <v>7</v>
      </c>
      <c r="H137" s="85">
        <v>0</v>
      </c>
      <c r="I137" s="85">
        <v>0</v>
      </c>
      <c r="J137" s="85">
        <v>0</v>
      </c>
      <c r="K137" s="85">
        <v>16</v>
      </c>
    </row>
    <row r="138" spans="1:11" s="58" customFormat="1" ht="12" customHeight="1">
      <c r="A138" s="91" t="s">
        <v>66</v>
      </c>
      <c r="B138" s="85">
        <v>0</v>
      </c>
      <c r="C138" s="85">
        <v>29</v>
      </c>
      <c r="D138" s="85">
        <v>0</v>
      </c>
      <c r="E138" s="85">
        <v>11</v>
      </c>
      <c r="F138" s="85">
        <v>0</v>
      </c>
      <c r="G138" s="85">
        <v>0</v>
      </c>
      <c r="H138" s="85">
        <v>0</v>
      </c>
      <c r="I138" s="85">
        <v>0</v>
      </c>
      <c r="J138" s="85">
        <v>0</v>
      </c>
      <c r="K138" s="85">
        <v>40</v>
      </c>
    </row>
    <row r="139" spans="1:11" s="58" customFormat="1" ht="12" customHeight="1">
      <c r="A139" s="91" t="s">
        <v>68</v>
      </c>
      <c r="B139" s="85">
        <v>0</v>
      </c>
      <c r="C139" s="85">
        <v>0</v>
      </c>
      <c r="D139" s="85">
        <v>0</v>
      </c>
      <c r="E139" s="85">
        <v>0</v>
      </c>
      <c r="F139" s="85">
        <v>0</v>
      </c>
      <c r="G139" s="85">
        <v>0</v>
      </c>
      <c r="H139" s="85">
        <v>0</v>
      </c>
      <c r="I139" s="85">
        <v>7</v>
      </c>
      <c r="J139" s="85">
        <v>1</v>
      </c>
      <c r="K139" s="85">
        <v>8</v>
      </c>
    </row>
    <row r="140" spans="1:11" s="58" customFormat="1" ht="12" customHeight="1">
      <c r="A140" s="91" t="s">
        <v>70</v>
      </c>
      <c r="B140" s="85">
        <v>1</v>
      </c>
      <c r="C140" s="85">
        <v>0</v>
      </c>
      <c r="D140" s="85">
        <v>0</v>
      </c>
      <c r="E140" s="85">
        <v>56</v>
      </c>
      <c r="F140" s="85">
        <v>0</v>
      </c>
      <c r="G140" s="85">
        <v>0</v>
      </c>
      <c r="H140" s="85">
        <v>0</v>
      </c>
      <c r="I140" s="85">
        <v>0</v>
      </c>
      <c r="J140" s="85">
        <v>0</v>
      </c>
      <c r="K140" s="85">
        <v>57</v>
      </c>
    </row>
    <row r="141" spans="1:11" s="58" customFormat="1" ht="12" customHeight="1">
      <c r="A141" s="91" t="s">
        <v>72</v>
      </c>
      <c r="B141" s="85">
        <v>0</v>
      </c>
      <c r="C141" s="85">
        <v>0</v>
      </c>
      <c r="D141" s="85">
        <v>0</v>
      </c>
      <c r="E141" s="85">
        <v>4</v>
      </c>
      <c r="F141" s="85">
        <v>0</v>
      </c>
      <c r="G141" s="85">
        <v>0</v>
      </c>
      <c r="H141" s="85">
        <v>0</v>
      </c>
      <c r="I141" s="85">
        <v>0</v>
      </c>
      <c r="J141" s="85">
        <v>0</v>
      </c>
      <c r="K141" s="85">
        <v>4</v>
      </c>
    </row>
    <row r="142" spans="1:11" s="58" customFormat="1" ht="12" customHeight="1">
      <c r="A142" s="91" t="s">
        <v>73</v>
      </c>
      <c r="B142" s="85">
        <v>0</v>
      </c>
      <c r="C142" s="85">
        <v>0</v>
      </c>
      <c r="D142" s="85">
        <v>0</v>
      </c>
      <c r="E142" s="85">
        <v>2</v>
      </c>
      <c r="F142" s="85">
        <v>0</v>
      </c>
      <c r="G142" s="85">
        <v>18</v>
      </c>
      <c r="H142" s="85">
        <v>0</v>
      </c>
      <c r="I142" s="85">
        <v>0</v>
      </c>
      <c r="J142" s="85">
        <v>0</v>
      </c>
      <c r="K142" s="85">
        <v>20</v>
      </c>
    </row>
    <row r="143" spans="1:11" s="58" customFormat="1" ht="12" customHeight="1">
      <c r="A143" s="91" t="s">
        <v>76</v>
      </c>
      <c r="B143" s="85">
        <v>1</v>
      </c>
      <c r="C143" s="85">
        <v>4</v>
      </c>
      <c r="D143" s="85">
        <v>2</v>
      </c>
      <c r="E143" s="85">
        <v>0</v>
      </c>
      <c r="F143" s="85">
        <v>0</v>
      </c>
      <c r="G143" s="85">
        <v>0</v>
      </c>
      <c r="H143" s="85">
        <v>1</v>
      </c>
      <c r="I143" s="85">
        <v>0</v>
      </c>
      <c r="J143" s="85">
        <v>0</v>
      </c>
      <c r="K143" s="85">
        <v>8</v>
      </c>
    </row>
    <row r="144" spans="1:11" s="58" customFormat="1" ht="12" customHeight="1">
      <c r="A144" s="91" t="s">
        <v>77</v>
      </c>
      <c r="B144" s="85">
        <v>0</v>
      </c>
      <c r="C144" s="85">
        <v>0</v>
      </c>
      <c r="D144" s="85">
        <v>3</v>
      </c>
      <c r="E144" s="85">
        <v>1</v>
      </c>
      <c r="F144" s="85">
        <v>0</v>
      </c>
      <c r="G144" s="85">
        <v>0</v>
      </c>
      <c r="H144" s="85">
        <v>0</v>
      </c>
      <c r="I144" s="85">
        <v>0</v>
      </c>
      <c r="J144" s="85">
        <v>0</v>
      </c>
      <c r="K144" s="85">
        <v>4</v>
      </c>
    </row>
    <row r="145" spans="1:11" s="58" customFormat="1" ht="12" customHeight="1">
      <c r="A145" s="91" t="s">
        <v>78</v>
      </c>
      <c r="B145" s="85">
        <v>0</v>
      </c>
      <c r="C145" s="85">
        <v>0</v>
      </c>
      <c r="D145" s="85">
        <v>2</v>
      </c>
      <c r="E145" s="85">
        <v>0</v>
      </c>
      <c r="F145" s="85">
        <v>0</v>
      </c>
      <c r="G145" s="85">
        <v>0</v>
      </c>
      <c r="H145" s="85">
        <v>0</v>
      </c>
      <c r="I145" s="85">
        <v>0</v>
      </c>
      <c r="J145" s="85">
        <v>0</v>
      </c>
      <c r="K145" s="85">
        <v>2</v>
      </c>
    </row>
    <row r="146" spans="1:11" s="60" customFormat="1" ht="12" customHeight="1">
      <c r="A146" s="91" t="s">
        <v>80</v>
      </c>
      <c r="B146" s="85">
        <v>1</v>
      </c>
      <c r="C146" s="85">
        <v>1</v>
      </c>
      <c r="D146" s="85">
        <v>1</v>
      </c>
      <c r="E146" s="85">
        <v>96</v>
      </c>
      <c r="F146" s="85">
        <v>21</v>
      </c>
      <c r="G146" s="85">
        <v>223</v>
      </c>
      <c r="H146" s="85">
        <v>1</v>
      </c>
      <c r="I146" s="85">
        <v>0</v>
      </c>
      <c r="J146" s="85">
        <v>0</v>
      </c>
      <c r="K146" s="85">
        <v>344</v>
      </c>
    </row>
    <row r="147" spans="1:11" s="58" customFormat="1" ht="12" customHeight="1">
      <c r="A147" s="91" t="s">
        <v>81</v>
      </c>
      <c r="B147" s="85">
        <v>0</v>
      </c>
      <c r="C147" s="85">
        <v>10</v>
      </c>
      <c r="D147" s="85">
        <v>0</v>
      </c>
      <c r="E147" s="85">
        <v>0</v>
      </c>
      <c r="F147" s="85">
        <v>0</v>
      </c>
      <c r="G147" s="85">
        <v>0</v>
      </c>
      <c r="H147" s="85">
        <v>0</v>
      </c>
      <c r="I147" s="85">
        <v>0</v>
      </c>
      <c r="J147" s="85">
        <v>0</v>
      </c>
      <c r="K147" s="85">
        <v>10</v>
      </c>
    </row>
    <row r="148" spans="1:11" s="58" customFormat="1" ht="12" customHeight="1">
      <c r="A148" s="91" t="s">
        <v>84</v>
      </c>
      <c r="B148" s="85">
        <v>10</v>
      </c>
      <c r="C148" s="85">
        <v>0</v>
      </c>
      <c r="D148" s="85">
        <v>0</v>
      </c>
      <c r="E148" s="85">
        <v>1</v>
      </c>
      <c r="F148" s="85">
        <v>0</v>
      </c>
      <c r="G148" s="85">
        <v>0</v>
      </c>
      <c r="H148" s="85">
        <v>7</v>
      </c>
      <c r="I148" s="85">
        <v>0</v>
      </c>
      <c r="J148" s="85">
        <v>0</v>
      </c>
      <c r="K148" s="85">
        <v>18</v>
      </c>
    </row>
    <row r="149" spans="1:11" s="60" customFormat="1" ht="12" customHeight="1">
      <c r="A149" s="91" t="s">
        <v>88</v>
      </c>
      <c r="B149" s="85">
        <v>15</v>
      </c>
      <c r="C149" s="85">
        <v>0</v>
      </c>
      <c r="D149" s="85">
        <v>0</v>
      </c>
      <c r="E149" s="85">
        <v>45</v>
      </c>
      <c r="F149" s="85">
        <v>0</v>
      </c>
      <c r="G149" s="85">
        <v>2</v>
      </c>
      <c r="H149" s="85">
        <v>31</v>
      </c>
      <c r="I149" s="85">
        <v>22</v>
      </c>
      <c r="J149" s="85">
        <v>0</v>
      </c>
      <c r="K149" s="85">
        <v>115</v>
      </c>
    </row>
    <row r="150" spans="1:11" s="58" customFormat="1" ht="12" customHeight="1">
      <c r="A150" s="91" t="s">
        <v>90</v>
      </c>
      <c r="B150" s="85">
        <v>0</v>
      </c>
      <c r="C150" s="85">
        <v>9</v>
      </c>
      <c r="D150" s="85">
        <v>0</v>
      </c>
      <c r="E150" s="85">
        <v>3</v>
      </c>
      <c r="F150" s="85">
        <v>0</v>
      </c>
      <c r="G150" s="85">
        <v>9</v>
      </c>
      <c r="H150" s="85">
        <v>0</v>
      </c>
      <c r="I150" s="85">
        <v>1</v>
      </c>
      <c r="J150" s="85">
        <v>0</v>
      </c>
      <c r="K150" s="85">
        <v>22</v>
      </c>
    </row>
    <row r="151" spans="1:11" s="58" customFormat="1" ht="12" customHeight="1">
      <c r="A151" s="91" t="s">
        <v>91</v>
      </c>
      <c r="B151" s="85">
        <v>0</v>
      </c>
      <c r="C151" s="85">
        <v>0</v>
      </c>
      <c r="D151" s="85">
        <v>0</v>
      </c>
      <c r="E151" s="85">
        <v>0</v>
      </c>
      <c r="F151" s="85">
        <v>0</v>
      </c>
      <c r="G151" s="85">
        <v>3</v>
      </c>
      <c r="H151" s="85">
        <v>0</v>
      </c>
      <c r="I151" s="85">
        <v>0</v>
      </c>
      <c r="J151" s="85">
        <v>0</v>
      </c>
      <c r="K151" s="85">
        <v>3</v>
      </c>
    </row>
    <row r="152" spans="1:11" s="58" customFormat="1" ht="12" customHeight="1">
      <c r="A152" s="88" t="s">
        <v>14</v>
      </c>
      <c r="B152" s="87">
        <v>0</v>
      </c>
      <c r="C152" s="87">
        <v>0</v>
      </c>
      <c r="D152" s="87">
        <v>0</v>
      </c>
      <c r="E152" s="87">
        <v>0</v>
      </c>
      <c r="F152" s="87">
        <v>0</v>
      </c>
      <c r="G152" s="87">
        <v>0</v>
      </c>
      <c r="H152" s="87">
        <v>0</v>
      </c>
      <c r="I152" s="87">
        <v>0</v>
      </c>
      <c r="J152" s="87">
        <v>10</v>
      </c>
      <c r="K152" s="87">
        <v>10</v>
      </c>
    </row>
    <row r="153" spans="1:11" s="58" customFormat="1" ht="12" customHeight="1">
      <c r="A153" s="91" t="s">
        <v>73</v>
      </c>
      <c r="B153" s="85">
        <v>0</v>
      </c>
      <c r="C153" s="85">
        <v>0</v>
      </c>
      <c r="D153" s="85">
        <v>0</v>
      </c>
      <c r="E153" s="85">
        <v>0</v>
      </c>
      <c r="F153" s="85">
        <v>0</v>
      </c>
      <c r="G153" s="85">
        <v>0</v>
      </c>
      <c r="H153" s="85">
        <v>0</v>
      </c>
      <c r="I153" s="85">
        <v>0</v>
      </c>
      <c r="J153" s="85">
        <v>3</v>
      </c>
      <c r="K153" s="85">
        <v>3</v>
      </c>
    </row>
    <row r="154" spans="1:11" s="58" customFormat="1" ht="12" customHeight="1">
      <c r="A154" s="91" t="s">
        <v>80</v>
      </c>
      <c r="B154" s="85">
        <v>0</v>
      </c>
      <c r="C154" s="85">
        <v>0</v>
      </c>
      <c r="D154" s="85">
        <v>0</v>
      </c>
      <c r="E154" s="85">
        <v>0</v>
      </c>
      <c r="F154" s="85">
        <v>0</v>
      </c>
      <c r="G154" s="85">
        <v>0</v>
      </c>
      <c r="H154" s="85">
        <v>0</v>
      </c>
      <c r="I154" s="85">
        <v>0</v>
      </c>
      <c r="J154" s="85">
        <v>1</v>
      </c>
      <c r="K154" s="85">
        <v>1</v>
      </c>
    </row>
    <row r="155" spans="1:11" s="58" customFormat="1" ht="12" customHeight="1">
      <c r="A155" s="91" t="s">
        <v>94</v>
      </c>
      <c r="B155" s="85">
        <v>0</v>
      </c>
      <c r="C155" s="85">
        <v>0</v>
      </c>
      <c r="D155" s="85">
        <v>0</v>
      </c>
      <c r="E155" s="85">
        <v>0</v>
      </c>
      <c r="F155" s="85">
        <v>0</v>
      </c>
      <c r="G155" s="85">
        <v>0</v>
      </c>
      <c r="H155" s="85">
        <v>0</v>
      </c>
      <c r="I155" s="85">
        <v>0</v>
      </c>
      <c r="J155" s="85">
        <v>3</v>
      </c>
      <c r="K155" s="85">
        <v>3</v>
      </c>
    </row>
    <row r="156" spans="1:11" s="58" customFormat="1" ht="12" customHeight="1">
      <c r="A156" s="91" t="s">
        <v>91</v>
      </c>
      <c r="B156" s="85">
        <v>0</v>
      </c>
      <c r="C156" s="85">
        <v>0</v>
      </c>
      <c r="D156" s="85">
        <v>0</v>
      </c>
      <c r="E156" s="85">
        <v>0</v>
      </c>
      <c r="F156" s="85">
        <v>0</v>
      </c>
      <c r="G156" s="85">
        <v>0</v>
      </c>
      <c r="H156" s="85">
        <v>0</v>
      </c>
      <c r="I156" s="85">
        <v>0</v>
      </c>
      <c r="J156" s="85">
        <v>3</v>
      </c>
      <c r="K156" s="85">
        <v>3</v>
      </c>
    </row>
    <row r="157" spans="1:11" s="58" customFormat="1" ht="12" customHeight="1">
      <c r="A157" s="88" t="s">
        <v>15</v>
      </c>
      <c r="B157" s="87">
        <v>1</v>
      </c>
      <c r="C157" s="87">
        <v>6</v>
      </c>
      <c r="D157" s="87">
        <v>0</v>
      </c>
      <c r="E157" s="87">
        <v>38</v>
      </c>
      <c r="F157" s="87">
        <v>0</v>
      </c>
      <c r="G157" s="87">
        <v>86</v>
      </c>
      <c r="H157" s="87">
        <v>19</v>
      </c>
      <c r="I157" s="87">
        <v>0</v>
      </c>
      <c r="J157" s="87">
        <v>0</v>
      </c>
      <c r="K157" s="87">
        <v>150</v>
      </c>
    </row>
    <row r="158" spans="1:11" s="57" customFormat="1" ht="12" customHeight="1">
      <c r="A158" s="91" t="s">
        <v>60</v>
      </c>
      <c r="B158" s="85">
        <v>0</v>
      </c>
      <c r="C158" s="85">
        <v>0</v>
      </c>
      <c r="D158" s="85">
        <v>0</v>
      </c>
      <c r="E158" s="85">
        <v>6</v>
      </c>
      <c r="F158" s="85">
        <v>0</v>
      </c>
      <c r="G158" s="85">
        <v>0</v>
      </c>
      <c r="H158" s="85">
        <v>5</v>
      </c>
      <c r="I158" s="85">
        <v>0</v>
      </c>
      <c r="J158" s="85">
        <v>0</v>
      </c>
      <c r="K158" s="85">
        <v>11</v>
      </c>
    </row>
    <row r="159" spans="1:11" s="60" customFormat="1" ht="12" customHeight="1">
      <c r="A159" s="91" t="s">
        <v>61</v>
      </c>
      <c r="B159" s="85">
        <v>0</v>
      </c>
      <c r="C159" s="85">
        <v>0</v>
      </c>
      <c r="D159" s="85">
        <v>0</v>
      </c>
      <c r="E159" s="85">
        <v>0</v>
      </c>
      <c r="F159" s="85">
        <v>0</v>
      </c>
      <c r="G159" s="85">
        <v>12</v>
      </c>
      <c r="H159" s="85">
        <v>2</v>
      </c>
      <c r="I159" s="85">
        <v>0</v>
      </c>
      <c r="J159" s="85">
        <v>0</v>
      </c>
      <c r="K159" s="85">
        <v>14</v>
      </c>
    </row>
    <row r="160" spans="1:11" s="58" customFormat="1" ht="12" customHeight="1">
      <c r="A160" s="91" t="s">
        <v>63</v>
      </c>
      <c r="B160" s="85">
        <v>0</v>
      </c>
      <c r="C160" s="85">
        <v>1</v>
      </c>
      <c r="D160" s="85">
        <v>0</v>
      </c>
      <c r="E160" s="85">
        <v>0</v>
      </c>
      <c r="F160" s="85">
        <v>0</v>
      </c>
      <c r="G160" s="85">
        <v>0</v>
      </c>
      <c r="H160" s="85">
        <v>0</v>
      </c>
      <c r="I160" s="85">
        <v>0</v>
      </c>
      <c r="J160" s="85">
        <v>0</v>
      </c>
      <c r="K160" s="85">
        <v>1</v>
      </c>
    </row>
    <row r="161" spans="1:11" s="58" customFormat="1" ht="12" customHeight="1">
      <c r="A161" s="91" t="s">
        <v>92</v>
      </c>
      <c r="B161" s="85">
        <v>0</v>
      </c>
      <c r="C161" s="85">
        <v>0</v>
      </c>
      <c r="D161" s="85">
        <v>0</v>
      </c>
      <c r="E161" s="85">
        <v>0</v>
      </c>
      <c r="F161" s="85">
        <v>0</v>
      </c>
      <c r="G161" s="85">
        <v>17</v>
      </c>
      <c r="H161" s="85">
        <v>11</v>
      </c>
      <c r="I161" s="85">
        <v>0</v>
      </c>
      <c r="J161" s="85">
        <v>0</v>
      </c>
      <c r="K161" s="85">
        <v>28</v>
      </c>
    </row>
    <row r="162" spans="1:11" s="58" customFormat="1" ht="12" customHeight="1">
      <c r="A162" s="91" t="s">
        <v>66</v>
      </c>
      <c r="B162" s="85">
        <v>0</v>
      </c>
      <c r="C162" s="85">
        <v>5</v>
      </c>
      <c r="D162" s="85">
        <v>0</v>
      </c>
      <c r="E162" s="85">
        <v>0</v>
      </c>
      <c r="F162" s="85">
        <v>0</v>
      </c>
      <c r="G162" s="85">
        <v>0</v>
      </c>
      <c r="H162" s="85">
        <v>0</v>
      </c>
      <c r="I162" s="85">
        <v>0</v>
      </c>
      <c r="J162" s="85">
        <v>0</v>
      </c>
      <c r="K162" s="85">
        <v>5</v>
      </c>
    </row>
    <row r="163" spans="1:11" s="58" customFormat="1" ht="12" customHeight="1">
      <c r="A163" s="91" t="s">
        <v>70</v>
      </c>
      <c r="B163" s="85">
        <v>0</v>
      </c>
      <c r="C163" s="85">
        <v>0</v>
      </c>
      <c r="D163" s="85">
        <v>0</v>
      </c>
      <c r="E163" s="85">
        <v>4</v>
      </c>
      <c r="F163" s="85">
        <v>0</v>
      </c>
      <c r="G163" s="85">
        <v>0</v>
      </c>
      <c r="H163" s="85">
        <v>0</v>
      </c>
      <c r="I163" s="85">
        <v>0</v>
      </c>
      <c r="J163" s="85">
        <v>0</v>
      </c>
      <c r="K163" s="85">
        <v>4</v>
      </c>
    </row>
    <row r="164" spans="1:11" s="58" customFormat="1" ht="12" customHeight="1">
      <c r="A164" s="91" t="s">
        <v>73</v>
      </c>
      <c r="B164" s="85">
        <v>0</v>
      </c>
      <c r="C164" s="85">
        <v>0</v>
      </c>
      <c r="D164" s="85">
        <v>0</v>
      </c>
      <c r="E164" s="85">
        <v>1</v>
      </c>
      <c r="F164" s="85">
        <v>0</v>
      </c>
      <c r="G164" s="85">
        <v>2</v>
      </c>
      <c r="H164" s="85">
        <v>0</v>
      </c>
      <c r="I164" s="85">
        <v>0</v>
      </c>
      <c r="J164" s="85">
        <v>0</v>
      </c>
      <c r="K164" s="85">
        <v>3</v>
      </c>
    </row>
    <row r="165" spans="1:11" s="58" customFormat="1" ht="12" customHeight="1">
      <c r="A165" s="91" t="s">
        <v>80</v>
      </c>
      <c r="B165" s="85">
        <v>0</v>
      </c>
      <c r="C165" s="85">
        <v>0</v>
      </c>
      <c r="D165" s="85">
        <v>0</v>
      </c>
      <c r="E165" s="85">
        <v>24</v>
      </c>
      <c r="F165" s="85">
        <v>0</v>
      </c>
      <c r="G165" s="85">
        <v>53</v>
      </c>
      <c r="H165" s="85">
        <v>0</v>
      </c>
      <c r="I165" s="85">
        <v>0</v>
      </c>
      <c r="J165" s="85">
        <v>0</v>
      </c>
      <c r="K165" s="85">
        <v>77</v>
      </c>
    </row>
    <row r="166" spans="1:11" s="58" customFormat="1" ht="12" customHeight="1">
      <c r="A166" s="91" t="s">
        <v>88</v>
      </c>
      <c r="B166" s="85">
        <v>0</v>
      </c>
      <c r="C166" s="85">
        <v>0</v>
      </c>
      <c r="D166" s="85">
        <v>0</v>
      </c>
      <c r="E166" s="85">
        <v>3</v>
      </c>
      <c r="F166" s="85">
        <v>0</v>
      </c>
      <c r="G166" s="85">
        <v>1</v>
      </c>
      <c r="H166" s="85">
        <v>1</v>
      </c>
      <c r="I166" s="85">
        <v>0</v>
      </c>
      <c r="J166" s="85">
        <v>0</v>
      </c>
      <c r="K166" s="85">
        <v>5</v>
      </c>
    </row>
    <row r="167" spans="1:11" s="58" customFormat="1" ht="12" customHeight="1">
      <c r="A167" s="91" t="s">
        <v>90</v>
      </c>
      <c r="B167" s="85">
        <v>1</v>
      </c>
      <c r="C167" s="85">
        <v>0</v>
      </c>
      <c r="D167" s="85">
        <v>0</v>
      </c>
      <c r="E167" s="85">
        <v>0</v>
      </c>
      <c r="F167" s="85">
        <v>0</v>
      </c>
      <c r="G167" s="85">
        <v>1</v>
      </c>
      <c r="H167" s="85">
        <v>0</v>
      </c>
      <c r="I167" s="85">
        <v>0</v>
      </c>
      <c r="J167" s="85">
        <v>0</v>
      </c>
      <c r="K167" s="85">
        <v>2</v>
      </c>
    </row>
    <row r="168" spans="1:11" s="58" customFormat="1" ht="12" customHeight="1">
      <c r="A168" s="91"/>
      <c r="B168" s="85"/>
      <c r="C168" s="85"/>
      <c r="D168" s="85"/>
      <c r="E168" s="85"/>
      <c r="F168" s="85"/>
      <c r="G168" s="85"/>
      <c r="H168" s="85"/>
      <c r="I168" s="85"/>
      <c r="J168" s="85"/>
      <c r="K168" s="85"/>
    </row>
    <row r="169" spans="1:11" s="58" customFormat="1" ht="12" customHeight="1">
      <c r="A169" s="86" t="s">
        <v>16</v>
      </c>
      <c r="B169" s="87">
        <v>94</v>
      </c>
      <c r="C169" s="87">
        <v>0</v>
      </c>
      <c r="D169" s="87">
        <v>0</v>
      </c>
      <c r="E169" s="87">
        <v>0</v>
      </c>
      <c r="F169" s="87">
        <v>0</v>
      </c>
      <c r="G169" s="87">
        <v>0</v>
      </c>
      <c r="H169" s="87">
        <v>0</v>
      </c>
      <c r="I169" s="87">
        <v>0</v>
      </c>
      <c r="J169" s="87">
        <v>0</v>
      </c>
      <c r="K169" s="87">
        <v>94</v>
      </c>
    </row>
    <row r="170" spans="1:11" s="58" customFormat="1" ht="12" customHeight="1">
      <c r="A170" s="88" t="s">
        <v>17</v>
      </c>
      <c r="B170" s="87">
        <v>27</v>
      </c>
      <c r="C170" s="87">
        <v>0</v>
      </c>
      <c r="D170" s="87">
        <v>0</v>
      </c>
      <c r="E170" s="87">
        <v>0</v>
      </c>
      <c r="F170" s="87">
        <v>0</v>
      </c>
      <c r="G170" s="87">
        <v>0</v>
      </c>
      <c r="H170" s="87">
        <v>0</v>
      </c>
      <c r="I170" s="87">
        <v>0</v>
      </c>
      <c r="J170" s="87">
        <v>0</v>
      </c>
      <c r="K170" s="87">
        <v>27</v>
      </c>
    </row>
    <row r="171" spans="1:11" s="58" customFormat="1" ht="12" customHeight="1">
      <c r="A171" s="91" t="s">
        <v>736</v>
      </c>
      <c r="B171" s="85">
        <v>1</v>
      </c>
      <c r="C171" s="85">
        <v>0</v>
      </c>
      <c r="D171" s="85">
        <v>0</v>
      </c>
      <c r="E171" s="85">
        <v>0</v>
      </c>
      <c r="F171" s="85">
        <v>0</v>
      </c>
      <c r="G171" s="85">
        <v>0</v>
      </c>
      <c r="H171" s="85">
        <v>0</v>
      </c>
      <c r="I171" s="85">
        <v>0</v>
      </c>
      <c r="J171" s="85">
        <v>0</v>
      </c>
      <c r="K171" s="85">
        <v>1</v>
      </c>
    </row>
    <row r="172" spans="1:11" s="58" customFormat="1" ht="12" customHeight="1">
      <c r="A172" s="91" t="s">
        <v>677</v>
      </c>
      <c r="B172" s="85">
        <v>1</v>
      </c>
      <c r="C172" s="85">
        <v>0</v>
      </c>
      <c r="D172" s="85">
        <v>0</v>
      </c>
      <c r="E172" s="85">
        <v>0</v>
      </c>
      <c r="F172" s="85">
        <v>0</v>
      </c>
      <c r="G172" s="85">
        <v>0</v>
      </c>
      <c r="H172" s="85">
        <v>0</v>
      </c>
      <c r="I172" s="85">
        <v>0</v>
      </c>
      <c r="J172" s="85">
        <v>0</v>
      </c>
      <c r="K172" s="85">
        <v>1</v>
      </c>
    </row>
    <row r="173" spans="1:11" s="58" customFormat="1" ht="12" customHeight="1">
      <c r="A173" s="91" t="s">
        <v>654</v>
      </c>
      <c r="B173" s="85">
        <v>2</v>
      </c>
      <c r="C173" s="85">
        <v>0</v>
      </c>
      <c r="D173" s="85">
        <v>0</v>
      </c>
      <c r="E173" s="85">
        <v>0</v>
      </c>
      <c r="F173" s="85">
        <v>0</v>
      </c>
      <c r="G173" s="85">
        <v>0</v>
      </c>
      <c r="H173" s="85">
        <v>0</v>
      </c>
      <c r="I173" s="85">
        <v>0</v>
      </c>
      <c r="J173" s="85">
        <v>0</v>
      </c>
      <c r="K173" s="85">
        <v>2</v>
      </c>
    </row>
    <row r="174" spans="1:11" s="60" customFormat="1" ht="12" customHeight="1">
      <c r="A174" s="91" t="s">
        <v>595</v>
      </c>
      <c r="B174" s="85">
        <v>1</v>
      </c>
      <c r="C174" s="85">
        <v>0</v>
      </c>
      <c r="D174" s="85">
        <v>0</v>
      </c>
      <c r="E174" s="85">
        <v>0</v>
      </c>
      <c r="F174" s="85">
        <v>0</v>
      </c>
      <c r="G174" s="85">
        <v>0</v>
      </c>
      <c r="H174" s="85">
        <v>0</v>
      </c>
      <c r="I174" s="85">
        <v>0</v>
      </c>
      <c r="J174" s="85">
        <v>0</v>
      </c>
      <c r="K174" s="85">
        <v>1</v>
      </c>
    </row>
    <row r="175" spans="1:11" s="58" customFormat="1" ht="12" customHeight="1">
      <c r="A175" s="91" t="s">
        <v>596</v>
      </c>
      <c r="B175" s="85">
        <v>8</v>
      </c>
      <c r="C175" s="85">
        <v>0</v>
      </c>
      <c r="D175" s="85">
        <v>0</v>
      </c>
      <c r="E175" s="85">
        <v>0</v>
      </c>
      <c r="F175" s="85">
        <v>0</v>
      </c>
      <c r="G175" s="85">
        <v>0</v>
      </c>
      <c r="H175" s="85">
        <v>0</v>
      </c>
      <c r="I175" s="85">
        <v>0</v>
      </c>
      <c r="J175" s="85">
        <v>0</v>
      </c>
      <c r="K175" s="85">
        <v>8</v>
      </c>
    </row>
    <row r="176" spans="1:11" s="60" customFormat="1" ht="12" customHeight="1">
      <c r="A176" s="91" t="s">
        <v>111</v>
      </c>
      <c r="B176" s="85">
        <v>2</v>
      </c>
      <c r="C176" s="85">
        <v>0</v>
      </c>
      <c r="D176" s="85">
        <v>0</v>
      </c>
      <c r="E176" s="85">
        <v>0</v>
      </c>
      <c r="F176" s="85">
        <v>0</v>
      </c>
      <c r="G176" s="85">
        <v>0</v>
      </c>
      <c r="H176" s="85">
        <v>0</v>
      </c>
      <c r="I176" s="85">
        <v>0</v>
      </c>
      <c r="J176" s="85">
        <v>0</v>
      </c>
      <c r="K176" s="85">
        <v>2</v>
      </c>
    </row>
    <row r="177" spans="1:11" s="58" customFormat="1" ht="12" customHeight="1">
      <c r="A177" s="91" t="s">
        <v>548</v>
      </c>
      <c r="B177" s="85">
        <v>4</v>
      </c>
      <c r="C177" s="85">
        <v>0</v>
      </c>
      <c r="D177" s="85">
        <v>0</v>
      </c>
      <c r="E177" s="85">
        <v>0</v>
      </c>
      <c r="F177" s="85">
        <v>0</v>
      </c>
      <c r="G177" s="85">
        <v>0</v>
      </c>
      <c r="H177" s="85">
        <v>0</v>
      </c>
      <c r="I177" s="85">
        <v>0</v>
      </c>
      <c r="J177" s="85">
        <v>0</v>
      </c>
      <c r="K177" s="85">
        <v>4</v>
      </c>
    </row>
    <row r="178" spans="1:11" s="58" customFormat="1" ht="12" customHeight="1">
      <c r="A178" s="91" t="s">
        <v>678</v>
      </c>
      <c r="B178" s="85">
        <v>3</v>
      </c>
      <c r="C178" s="85">
        <v>0</v>
      </c>
      <c r="D178" s="85">
        <v>0</v>
      </c>
      <c r="E178" s="85">
        <v>0</v>
      </c>
      <c r="F178" s="85">
        <v>0</v>
      </c>
      <c r="G178" s="85">
        <v>0</v>
      </c>
      <c r="H178" s="85">
        <v>0</v>
      </c>
      <c r="I178" s="85">
        <v>0</v>
      </c>
      <c r="J178" s="85">
        <v>0</v>
      </c>
      <c r="K178" s="85">
        <v>3</v>
      </c>
    </row>
    <row r="179" spans="1:11" s="58" customFormat="1" ht="12" customHeight="1">
      <c r="A179" s="91" t="s">
        <v>526</v>
      </c>
      <c r="B179" s="85">
        <v>2</v>
      </c>
      <c r="C179" s="85">
        <v>0</v>
      </c>
      <c r="D179" s="85">
        <v>0</v>
      </c>
      <c r="E179" s="85">
        <v>0</v>
      </c>
      <c r="F179" s="85">
        <v>0</v>
      </c>
      <c r="G179" s="85">
        <v>0</v>
      </c>
      <c r="H179" s="85">
        <v>0</v>
      </c>
      <c r="I179" s="85">
        <v>0</v>
      </c>
      <c r="J179" s="85">
        <v>0</v>
      </c>
      <c r="K179" s="85">
        <v>2</v>
      </c>
    </row>
    <row r="180" spans="1:11" s="58" customFormat="1" ht="12" customHeight="1">
      <c r="A180" s="91" t="s">
        <v>549</v>
      </c>
      <c r="B180" s="85">
        <v>1</v>
      </c>
      <c r="C180" s="85">
        <v>0</v>
      </c>
      <c r="D180" s="85">
        <v>0</v>
      </c>
      <c r="E180" s="85">
        <v>0</v>
      </c>
      <c r="F180" s="85">
        <v>0</v>
      </c>
      <c r="G180" s="85">
        <v>0</v>
      </c>
      <c r="H180" s="85">
        <v>0</v>
      </c>
      <c r="I180" s="85">
        <v>0</v>
      </c>
      <c r="J180" s="85">
        <v>0</v>
      </c>
      <c r="K180" s="85">
        <v>1</v>
      </c>
    </row>
    <row r="181" spans="1:11" s="58" customFormat="1" ht="12" customHeight="1">
      <c r="A181" s="91" t="s">
        <v>655</v>
      </c>
      <c r="B181" s="85">
        <v>1</v>
      </c>
      <c r="C181" s="85">
        <v>0</v>
      </c>
      <c r="D181" s="85">
        <v>0</v>
      </c>
      <c r="E181" s="85">
        <v>0</v>
      </c>
      <c r="F181" s="85">
        <v>0</v>
      </c>
      <c r="G181" s="85">
        <v>0</v>
      </c>
      <c r="H181" s="85">
        <v>0</v>
      </c>
      <c r="I181" s="85">
        <v>0</v>
      </c>
      <c r="J181" s="85">
        <v>0</v>
      </c>
      <c r="K181" s="85">
        <v>1</v>
      </c>
    </row>
    <row r="182" spans="1:11" s="58" customFormat="1" ht="12" customHeight="1">
      <c r="A182" s="91" t="s">
        <v>737</v>
      </c>
      <c r="B182" s="85">
        <v>1</v>
      </c>
      <c r="C182" s="85">
        <v>0</v>
      </c>
      <c r="D182" s="85">
        <v>0</v>
      </c>
      <c r="E182" s="85">
        <v>0</v>
      </c>
      <c r="F182" s="85">
        <v>0</v>
      </c>
      <c r="G182" s="85">
        <v>0</v>
      </c>
      <c r="H182" s="85">
        <v>0</v>
      </c>
      <c r="I182" s="85">
        <v>0</v>
      </c>
      <c r="J182" s="85">
        <v>0</v>
      </c>
      <c r="K182" s="85">
        <v>1</v>
      </c>
    </row>
    <row r="183" spans="1:11">
      <c r="A183" s="88" t="s">
        <v>18</v>
      </c>
      <c r="B183" s="87">
        <v>2</v>
      </c>
      <c r="C183" s="87">
        <v>0</v>
      </c>
      <c r="D183" s="87">
        <v>0</v>
      </c>
      <c r="E183" s="87">
        <v>0</v>
      </c>
      <c r="F183" s="87">
        <v>0</v>
      </c>
      <c r="G183" s="87">
        <v>0</v>
      </c>
      <c r="H183" s="87">
        <v>0</v>
      </c>
      <c r="I183" s="87">
        <v>0</v>
      </c>
      <c r="J183" s="87">
        <v>0</v>
      </c>
      <c r="K183" s="87">
        <v>2</v>
      </c>
    </row>
    <row r="184" spans="1:11">
      <c r="A184" s="91" t="s">
        <v>679</v>
      </c>
      <c r="B184" s="85">
        <v>1</v>
      </c>
      <c r="C184" s="85">
        <v>0</v>
      </c>
      <c r="D184" s="85">
        <v>0</v>
      </c>
      <c r="E184" s="85">
        <v>0</v>
      </c>
      <c r="F184" s="85">
        <v>0</v>
      </c>
      <c r="G184" s="85">
        <v>0</v>
      </c>
      <c r="H184" s="85">
        <v>0</v>
      </c>
      <c r="I184" s="85">
        <v>0</v>
      </c>
      <c r="J184" s="85">
        <v>0</v>
      </c>
      <c r="K184" s="85">
        <v>1</v>
      </c>
    </row>
    <row r="185" spans="1:11">
      <c r="A185" s="91" t="s">
        <v>680</v>
      </c>
      <c r="B185" s="85">
        <v>1</v>
      </c>
      <c r="C185" s="85">
        <v>0</v>
      </c>
      <c r="D185" s="85">
        <v>0</v>
      </c>
      <c r="E185" s="85">
        <v>0</v>
      </c>
      <c r="F185" s="85">
        <v>0</v>
      </c>
      <c r="G185" s="85">
        <v>0</v>
      </c>
      <c r="H185" s="85">
        <v>0</v>
      </c>
      <c r="I185" s="85">
        <v>0</v>
      </c>
      <c r="J185" s="85">
        <v>0</v>
      </c>
      <c r="K185" s="85">
        <v>1</v>
      </c>
    </row>
    <row r="186" spans="1:11">
      <c r="A186" s="88" t="s">
        <v>19</v>
      </c>
      <c r="B186" s="87">
        <v>56</v>
      </c>
      <c r="C186" s="87">
        <v>0</v>
      </c>
      <c r="D186" s="87">
        <v>0</v>
      </c>
      <c r="E186" s="87">
        <v>0</v>
      </c>
      <c r="F186" s="87">
        <v>0</v>
      </c>
      <c r="G186" s="87">
        <v>0</v>
      </c>
      <c r="H186" s="87">
        <v>0</v>
      </c>
      <c r="I186" s="87">
        <v>0</v>
      </c>
      <c r="J186" s="87">
        <v>0</v>
      </c>
      <c r="K186" s="87">
        <v>56</v>
      </c>
    </row>
    <row r="187" spans="1:11">
      <c r="A187" s="91" t="s">
        <v>738</v>
      </c>
      <c r="B187" s="85">
        <v>1</v>
      </c>
      <c r="C187" s="85">
        <v>0</v>
      </c>
      <c r="D187" s="85">
        <v>0</v>
      </c>
      <c r="E187" s="85">
        <v>0</v>
      </c>
      <c r="F187" s="85">
        <v>0</v>
      </c>
      <c r="G187" s="85">
        <v>0</v>
      </c>
      <c r="H187" s="85">
        <v>0</v>
      </c>
      <c r="I187" s="85">
        <v>0</v>
      </c>
      <c r="J187" s="85">
        <v>0</v>
      </c>
      <c r="K187" s="85">
        <v>1</v>
      </c>
    </row>
    <row r="188" spans="1:11">
      <c r="A188" s="91" t="s">
        <v>656</v>
      </c>
      <c r="B188" s="85">
        <v>1</v>
      </c>
      <c r="C188" s="85">
        <v>0</v>
      </c>
      <c r="D188" s="85">
        <v>0</v>
      </c>
      <c r="E188" s="85">
        <v>0</v>
      </c>
      <c r="F188" s="85">
        <v>0</v>
      </c>
      <c r="G188" s="85">
        <v>0</v>
      </c>
      <c r="H188" s="85">
        <v>0</v>
      </c>
      <c r="I188" s="85">
        <v>0</v>
      </c>
      <c r="J188" s="85">
        <v>0</v>
      </c>
      <c r="K188" s="85">
        <v>1</v>
      </c>
    </row>
    <row r="189" spans="1:11">
      <c r="A189" s="91" t="s">
        <v>483</v>
      </c>
      <c r="B189" s="85">
        <v>36</v>
      </c>
      <c r="C189" s="85">
        <v>0</v>
      </c>
      <c r="D189" s="85">
        <v>0</v>
      </c>
      <c r="E189" s="85">
        <v>0</v>
      </c>
      <c r="F189" s="85">
        <v>0</v>
      </c>
      <c r="G189" s="85">
        <v>0</v>
      </c>
      <c r="H189" s="85">
        <v>0</v>
      </c>
      <c r="I189" s="85">
        <v>0</v>
      </c>
      <c r="J189" s="85">
        <v>0</v>
      </c>
      <c r="K189" s="85">
        <v>36</v>
      </c>
    </row>
    <row r="190" spans="1:11">
      <c r="A190" s="91" t="s">
        <v>657</v>
      </c>
      <c r="B190" s="85">
        <v>2</v>
      </c>
      <c r="C190" s="85">
        <v>0</v>
      </c>
      <c r="D190" s="85">
        <v>0</v>
      </c>
      <c r="E190" s="85">
        <v>0</v>
      </c>
      <c r="F190" s="85">
        <v>0</v>
      </c>
      <c r="G190" s="85">
        <v>0</v>
      </c>
      <c r="H190" s="85">
        <v>0</v>
      </c>
      <c r="I190" s="85">
        <v>0</v>
      </c>
      <c r="J190" s="85">
        <v>0</v>
      </c>
      <c r="K190" s="85">
        <v>2</v>
      </c>
    </row>
    <row r="191" spans="1:11">
      <c r="A191" s="91" t="s">
        <v>108</v>
      </c>
      <c r="B191" s="85">
        <v>2</v>
      </c>
      <c r="C191" s="85">
        <v>0</v>
      </c>
      <c r="D191" s="85">
        <v>0</v>
      </c>
      <c r="E191" s="85">
        <v>0</v>
      </c>
      <c r="F191" s="85">
        <v>0</v>
      </c>
      <c r="G191" s="85">
        <v>0</v>
      </c>
      <c r="H191" s="85">
        <v>0</v>
      </c>
      <c r="I191" s="85">
        <v>0</v>
      </c>
      <c r="J191" s="85">
        <v>0</v>
      </c>
      <c r="K191" s="85">
        <v>2</v>
      </c>
    </row>
    <row r="192" spans="1:11">
      <c r="A192" s="91" t="s">
        <v>111</v>
      </c>
      <c r="B192" s="85">
        <v>1</v>
      </c>
      <c r="C192" s="85">
        <v>0</v>
      </c>
      <c r="D192" s="85">
        <v>0</v>
      </c>
      <c r="E192" s="85">
        <v>0</v>
      </c>
      <c r="F192" s="85">
        <v>0</v>
      </c>
      <c r="G192" s="85">
        <v>0</v>
      </c>
      <c r="H192" s="85">
        <v>0</v>
      </c>
      <c r="I192" s="85">
        <v>0</v>
      </c>
      <c r="J192" s="85">
        <v>0</v>
      </c>
      <c r="K192" s="85">
        <v>1</v>
      </c>
    </row>
    <row r="193" spans="1:11">
      <c r="A193" s="91" t="s">
        <v>739</v>
      </c>
      <c r="B193" s="85">
        <v>1</v>
      </c>
      <c r="C193" s="85">
        <v>0</v>
      </c>
      <c r="D193" s="85">
        <v>0</v>
      </c>
      <c r="E193" s="85">
        <v>0</v>
      </c>
      <c r="F193" s="85">
        <v>0</v>
      </c>
      <c r="G193" s="85">
        <v>0</v>
      </c>
      <c r="H193" s="85">
        <v>0</v>
      </c>
      <c r="I193" s="85">
        <v>0</v>
      </c>
      <c r="J193" s="85">
        <v>0</v>
      </c>
      <c r="K193" s="85">
        <v>1</v>
      </c>
    </row>
    <row r="194" spans="1:11">
      <c r="A194" s="91" t="s">
        <v>98</v>
      </c>
      <c r="B194" s="85">
        <v>5</v>
      </c>
      <c r="C194" s="85">
        <v>0</v>
      </c>
      <c r="D194" s="85">
        <v>0</v>
      </c>
      <c r="E194" s="85">
        <v>0</v>
      </c>
      <c r="F194" s="85">
        <v>0</v>
      </c>
      <c r="G194" s="85">
        <v>0</v>
      </c>
      <c r="H194" s="85">
        <v>0</v>
      </c>
      <c r="I194" s="85">
        <v>0</v>
      </c>
      <c r="J194" s="85">
        <v>0</v>
      </c>
      <c r="K194" s="85">
        <v>5</v>
      </c>
    </row>
    <row r="195" spans="1:11">
      <c r="A195" s="91" t="s">
        <v>658</v>
      </c>
      <c r="B195" s="85">
        <v>1</v>
      </c>
      <c r="C195" s="85">
        <v>0</v>
      </c>
      <c r="D195" s="85">
        <v>0</v>
      </c>
      <c r="E195" s="85">
        <v>0</v>
      </c>
      <c r="F195" s="85">
        <v>0</v>
      </c>
      <c r="G195" s="85">
        <v>0</v>
      </c>
      <c r="H195" s="85">
        <v>0</v>
      </c>
      <c r="I195" s="85">
        <v>0</v>
      </c>
      <c r="J195" s="85">
        <v>0</v>
      </c>
      <c r="K195" s="85">
        <v>1</v>
      </c>
    </row>
    <row r="196" spans="1:11">
      <c r="A196" s="91" t="s">
        <v>550</v>
      </c>
      <c r="B196" s="85">
        <v>5</v>
      </c>
      <c r="C196" s="85">
        <v>0</v>
      </c>
      <c r="D196" s="85">
        <v>0</v>
      </c>
      <c r="E196" s="85">
        <v>0</v>
      </c>
      <c r="F196" s="85">
        <v>0</v>
      </c>
      <c r="G196" s="85">
        <v>0</v>
      </c>
      <c r="H196" s="85">
        <v>0</v>
      </c>
      <c r="I196" s="85">
        <v>0</v>
      </c>
      <c r="J196" s="85">
        <v>0</v>
      </c>
      <c r="K196" s="85">
        <v>5</v>
      </c>
    </row>
    <row r="197" spans="1:11">
      <c r="A197" s="91" t="s">
        <v>682</v>
      </c>
      <c r="B197" s="85">
        <v>1</v>
      </c>
      <c r="C197" s="85">
        <v>0</v>
      </c>
      <c r="D197" s="85">
        <v>0</v>
      </c>
      <c r="E197" s="85">
        <v>0</v>
      </c>
      <c r="F197" s="85">
        <v>0</v>
      </c>
      <c r="G197" s="85">
        <v>0</v>
      </c>
      <c r="H197" s="85">
        <v>0</v>
      </c>
      <c r="I197" s="85">
        <v>0</v>
      </c>
      <c r="J197" s="85">
        <v>0</v>
      </c>
      <c r="K197" s="85">
        <v>1</v>
      </c>
    </row>
    <row r="198" spans="1:11">
      <c r="A198" s="88" t="s">
        <v>20</v>
      </c>
      <c r="B198" s="87">
        <v>9</v>
      </c>
      <c r="C198" s="87">
        <v>0</v>
      </c>
      <c r="D198" s="87">
        <v>0</v>
      </c>
      <c r="E198" s="87">
        <v>0</v>
      </c>
      <c r="F198" s="87">
        <v>0</v>
      </c>
      <c r="G198" s="87">
        <v>0</v>
      </c>
      <c r="H198" s="87">
        <v>0</v>
      </c>
      <c r="I198" s="87">
        <v>0</v>
      </c>
      <c r="J198" s="87">
        <v>0</v>
      </c>
      <c r="K198" s="87">
        <v>9</v>
      </c>
    </row>
    <row r="199" spans="1:11">
      <c r="A199" s="91" t="s">
        <v>108</v>
      </c>
      <c r="B199" s="85">
        <v>2</v>
      </c>
      <c r="C199" s="85">
        <v>0</v>
      </c>
      <c r="D199" s="85">
        <v>0</v>
      </c>
      <c r="E199" s="85">
        <v>0</v>
      </c>
      <c r="F199" s="85">
        <v>0</v>
      </c>
      <c r="G199" s="85">
        <v>0</v>
      </c>
      <c r="H199" s="85">
        <v>0</v>
      </c>
      <c r="I199" s="85">
        <v>0</v>
      </c>
      <c r="J199" s="85">
        <v>0</v>
      </c>
      <c r="K199" s="85">
        <v>2</v>
      </c>
    </row>
    <row r="200" spans="1:11">
      <c r="A200" s="91" t="s">
        <v>596</v>
      </c>
      <c r="B200" s="85">
        <v>1</v>
      </c>
      <c r="C200" s="85">
        <v>0</v>
      </c>
      <c r="D200" s="85">
        <v>0</v>
      </c>
      <c r="E200" s="85">
        <v>0</v>
      </c>
      <c r="F200" s="85">
        <v>0</v>
      </c>
      <c r="G200" s="85">
        <v>0</v>
      </c>
      <c r="H200" s="85">
        <v>0</v>
      </c>
      <c r="I200" s="85">
        <v>0</v>
      </c>
      <c r="J200" s="85">
        <v>0</v>
      </c>
      <c r="K200" s="85">
        <v>1</v>
      </c>
    </row>
    <row r="201" spans="1:11">
      <c r="A201" s="91" t="s">
        <v>111</v>
      </c>
      <c r="B201" s="85">
        <v>4</v>
      </c>
      <c r="C201" s="85">
        <v>0</v>
      </c>
      <c r="D201" s="85">
        <v>0</v>
      </c>
      <c r="E201" s="85">
        <v>0</v>
      </c>
      <c r="F201" s="85">
        <v>0</v>
      </c>
      <c r="G201" s="85">
        <v>0</v>
      </c>
      <c r="H201" s="85">
        <v>0</v>
      </c>
      <c r="I201" s="85">
        <v>0</v>
      </c>
      <c r="J201" s="85">
        <v>0</v>
      </c>
      <c r="K201" s="85">
        <v>4</v>
      </c>
    </row>
    <row r="202" spans="1:11">
      <c r="A202" s="91" t="s">
        <v>98</v>
      </c>
      <c r="B202" s="85">
        <v>2</v>
      </c>
      <c r="C202" s="85">
        <v>0</v>
      </c>
      <c r="D202" s="85">
        <v>0</v>
      </c>
      <c r="E202" s="85">
        <v>0</v>
      </c>
      <c r="F202" s="85">
        <v>0</v>
      </c>
      <c r="G202" s="85">
        <v>0</v>
      </c>
      <c r="H202" s="85">
        <v>0</v>
      </c>
      <c r="I202" s="85">
        <v>0</v>
      </c>
      <c r="J202" s="85">
        <v>0</v>
      </c>
      <c r="K202" s="85">
        <v>2</v>
      </c>
    </row>
    <row r="203" spans="1:11">
      <c r="A203" s="91"/>
      <c r="B203" s="85"/>
      <c r="C203" s="85"/>
      <c r="D203" s="85"/>
      <c r="E203" s="85"/>
      <c r="F203" s="85"/>
      <c r="G203" s="85"/>
      <c r="H203" s="85"/>
      <c r="I203" s="85"/>
      <c r="J203" s="85"/>
      <c r="K203" s="85"/>
    </row>
    <row r="204" spans="1:11">
      <c r="A204" s="86" t="s">
        <v>21</v>
      </c>
      <c r="B204" s="87">
        <v>1314</v>
      </c>
      <c r="C204" s="87">
        <v>1445</v>
      </c>
      <c r="D204" s="87">
        <v>136</v>
      </c>
      <c r="E204" s="87">
        <v>0</v>
      </c>
      <c r="F204" s="87">
        <v>0</v>
      </c>
      <c r="G204" s="87">
        <v>32</v>
      </c>
      <c r="H204" s="87">
        <v>1</v>
      </c>
      <c r="I204" s="87">
        <v>0</v>
      </c>
      <c r="J204" s="87">
        <v>0</v>
      </c>
      <c r="K204" s="87">
        <v>2928</v>
      </c>
    </row>
    <row r="205" spans="1:11">
      <c r="A205" s="88" t="s">
        <v>17</v>
      </c>
      <c r="B205" s="87">
        <v>1109</v>
      </c>
      <c r="C205" s="87">
        <v>1135</v>
      </c>
      <c r="D205" s="87">
        <v>134</v>
      </c>
      <c r="E205" s="87">
        <v>0</v>
      </c>
      <c r="F205" s="87">
        <v>0</v>
      </c>
      <c r="G205" s="87">
        <v>32</v>
      </c>
      <c r="H205" s="87">
        <v>1</v>
      </c>
      <c r="I205" s="87">
        <v>0</v>
      </c>
      <c r="J205" s="87">
        <v>0</v>
      </c>
      <c r="K205" s="87">
        <v>2411</v>
      </c>
    </row>
    <row r="206" spans="1:11">
      <c r="A206" s="91" t="s">
        <v>597</v>
      </c>
      <c r="B206" s="85">
        <v>0</v>
      </c>
      <c r="C206" s="85">
        <v>5</v>
      </c>
      <c r="D206" s="85">
        <v>0</v>
      </c>
      <c r="E206" s="85">
        <v>0</v>
      </c>
      <c r="F206" s="85">
        <v>0</v>
      </c>
      <c r="G206" s="85">
        <v>0</v>
      </c>
      <c r="H206" s="85">
        <v>0</v>
      </c>
      <c r="I206" s="85">
        <v>0</v>
      </c>
      <c r="J206" s="85">
        <v>0</v>
      </c>
      <c r="K206" s="85">
        <v>5</v>
      </c>
    </row>
    <row r="207" spans="1:11">
      <c r="A207" s="91" t="s">
        <v>458</v>
      </c>
      <c r="B207" s="85">
        <v>3</v>
      </c>
      <c r="C207" s="85">
        <v>31</v>
      </c>
      <c r="D207" s="85">
        <v>4</v>
      </c>
      <c r="E207" s="85">
        <v>0</v>
      </c>
      <c r="F207" s="85">
        <v>0</v>
      </c>
      <c r="G207" s="85">
        <v>0</v>
      </c>
      <c r="H207" s="85">
        <v>0</v>
      </c>
      <c r="I207" s="85">
        <v>0</v>
      </c>
      <c r="J207" s="85">
        <v>0</v>
      </c>
      <c r="K207" s="85">
        <v>38</v>
      </c>
    </row>
    <row r="208" spans="1:11">
      <c r="A208" s="91" t="s">
        <v>551</v>
      </c>
      <c r="B208" s="85">
        <v>13</v>
      </c>
      <c r="C208" s="85">
        <v>0</v>
      </c>
      <c r="D208" s="85">
        <v>0</v>
      </c>
      <c r="E208" s="85">
        <v>0</v>
      </c>
      <c r="F208" s="85">
        <v>0</v>
      </c>
      <c r="G208" s="85">
        <v>0</v>
      </c>
      <c r="H208" s="85">
        <v>0</v>
      </c>
      <c r="I208" s="85">
        <v>0</v>
      </c>
      <c r="J208" s="85">
        <v>0</v>
      </c>
      <c r="K208" s="85">
        <v>13</v>
      </c>
    </row>
    <row r="209" spans="1:11">
      <c r="A209" s="91" t="s">
        <v>53</v>
      </c>
      <c r="B209" s="85">
        <v>0</v>
      </c>
      <c r="C209" s="85">
        <v>44</v>
      </c>
      <c r="D209" s="85">
        <v>32</v>
      </c>
      <c r="E209" s="85">
        <v>0</v>
      </c>
      <c r="F209" s="85">
        <v>0</v>
      </c>
      <c r="G209" s="85">
        <v>1</v>
      </c>
      <c r="H209" s="85">
        <v>0</v>
      </c>
      <c r="I209" s="85">
        <v>0</v>
      </c>
      <c r="J209" s="85">
        <v>0</v>
      </c>
      <c r="K209" s="85">
        <v>77</v>
      </c>
    </row>
    <row r="210" spans="1:11">
      <c r="A210" s="91" t="s">
        <v>598</v>
      </c>
      <c r="B210" s="85">
        <v>0</v>
      </c>
      <c r="C210" s="85">
        <v>4</v>
      </c>
      <c r="D210" s="85">
        <v>0</v>
      </c>
      <c r="E210" s="85">
        <v>0</v>
      </c>
      <c r="F210" s="85">
        <v>0</v>
      </c>
      <c r="G210" s="85">
        <v>0</v>
      </c>
      <c r="H210" s="85">
        <v>0</v>
      </c>
      <c r="I210" s="85">
        <v>0</v>
      </c>
      <c r="J210" s="85">
        <v>0</v>
      </c>
      <c r="K210" s="85">
        <v>4</v>
      </c>
    </row>
    <row r="211" spans="1:11">
      <c r="A211" s="91" t="s">
        <v>484</v>
      </c>
      <c r="B211" s="85">
        <v>0</v>
      </c>
      <c r="C211" s="85">
        <v>15</v>
      </c>
      <c r="D211" s="85">
        <v>0</v>
      </c>
      <c r="E211" s="85">
        <v>0</v>
      </c>
      <c r="F211" s="85">
        <v>0</v>
      </c>
      <c r="G211" s="85">
        <v>0</v>
      </c>
      <c r="H211" s="85">
        <v>0</v>
      </c>
      <c r="I211" s="85">
        <v>0</v>
      </c>
      <c r="J211" s="85">
        <v>0</v>
      </c>
      <c r="K211" s="85">
        <v>15</v>
      </c>
    </row>
    <row r="212" spans="1:11">
      <c r="A212" s="91" t="s">
        <v>99</v>
      </c>
      <c r="B212" s="85">
        <v>12</v>
      </c>
      <c r="C212" s="85">
        <v>20</v>
      </c>
      <c r="D212" s="85">
        <v>0</v>
      </c>
      <c r="E212" s="85">
        <v>0</v>
      </c>
      <c r="F212" s="85">
        <v>0</v>
      </c>
      <c r="G212" s="85">
        <v>0</v>
      </c>
      <c r="H212" s="85">
        <v>0</v>
      </c>
      <c r="I212" s="85">
        <v>0</v>
      </c>
      <c r="J212" s="85">
        <v>0</v>
      </c>
      <c r="K212" s="85">
        <v>32</v>
      </c>
    </row>
    <row r="213" spans="1:11">
      <c r="A213" s="91" t="s">
        <v>498</v>
      </c>
      <c r="B213" s="85">
        <v>0</v>
      </c>
      <c r="C213" s="85">
        <v>7</v>
      </c>
      <c r="D213" s="85">
        <v>0</v>
      </c>
      <c r="E213" s="85">
        <v>0</v>
      </c>
      <c r="F213" s="85">
        <v>0</v>
      </c>
      <c r="G213" s="85">
        <v>0</v>
      </c>
      <c r="H213" s="85">
        <v>0</v>
      </c>
      <c r="I213" s="85">
        <v>0</v>
      </c>
      <c r="J213" s="85">
        <v>0</v>
      </c>
      <c r="K213" s="85">
        <v>7</v>
      </c>
    </row>
    <row r="214" spans="1:11">
      <c r="A214" s="91" t="s">
        <v>741</v>
      </c>
      <c r="B214" s="85">
        <v>0</v>
      </c>
      <c r="C214" s="85">
        <v>1</v>
      </c>
      <c r="D214" s="85">
        <v>0</v>
      </c>
      <c r="E214" s="85">
        <v>0</v>
      </c>
      <c r="F214" s="85">
        <v>0</v>
      </c>
      <c r="G214" s="85">
        <v>0</v>
      </c>
      <c r="H214" s="85">
        <v>0</v>
      </c>
      <c r="I214" s="85">
        <v>0</v>
      </c>
      <c r="J214" s="85">
        <v>0</v>
      </c>
      <c r="K214" s="85">
        <v>1</v>
      </c>
    </row>
    <row r="215" spans="1:11">
      <c r="A215" s="91" t="s">
        <v>100</v>
      </c>
      <c r="B215" s="85">
        <v>16</v>
      </c>
      <c r="C215" s="85">
        <v>174</v>
      </c>
      <c r="D215" s="85">
        <v>0</v>
      </c>
      <c r="E215" s="85">
        <v>0</v>
      </c>
      <c r="F215" s="85">
        <v>0</v>
      </c>
      <c r="G215" s="85">
        <v>0</v>
      </c>
      <c r="H215" s="85">
        <v>0</v>
      </c>
      <c r="I215" s="85">
        <v>0</v>
      </c>
      <c r="J215" s="85">
        <v>0</v>
      </c>
      <c r="K215" s="85">
        <v>190</v>
      </c>
    </row>
    <row r="216" spans="1:11">
      <c r="A216" s="91" t="s">
        <v>552</v>
      </c>
      <c r="B216" s="85">
        <v>9</v>
      </c>
      <c r="C216" s="85">
        <v>0</v>
      </c>
      <c r="D216" s="85">
        <v>0</v>
      </c>
      <c r="E216" s="85">
        <v>0</v>
      </c>
      <c r="F216" s="85">
        <v>0</v>
      </c>
      <c r="G216" s="85">
        <v>0</v>
      </c>
      <c r="H216" s="85">
        <v>0</v>
      </c>
      <c r="I216" s="85">
        <v>0</v>
      </c>
      <c r="J216" s="85">
        <v>0</v>
      </c>
      <c r="K216" s="85">
        <v>9</v>
      </c>
    </row>
    <row r="217" spans="1:11">
      <c r="A217" s="91" t="s">
        <v>101</v>
      </c>
      <c r="B217" s="85">
        <v>13</v>
      </c>
      <c r="C217" s="85">
        <v>1</v>
      </c>
      <c r="D217" s="85">
        <v>0</v>
      </c>
      <c r="E217" s="85">
        <v>0</v>
      </c>
      <c r="F217" s="85">
        <v>0</v>
      </c>
      <c r="G217" s="85">
        <v>0</v>
      </c>
      <c r="H217" s="85">
        <v>0</v>
      </c>
      <c r="I217" s="85">
        <v>0</v>
      </c>
      <c r="J217" s="85">
        <v>0</v>
      </c>
      <c r="K217" s="85">
        <v>14</v>
      </c>
    </row>
    <row r="218" spans="1:11">
      <c r="A218" s="91" t="s">
        <v>102</v>
      </c>
      <c r="B218" s="85">
        <v>0</v>
      </c>
      <c r="C218" s="85">
        <v>6</v>
      </c>
      <c r="D218" s="85">
        <v>16</v>
      </c>
      <c r="E218" s="85">
        <v>0</v>
      </c>
      <c r="F218" s="85">
        <v>0</v>
      </c>
      <c r="G218" s="85">
        <v>0</v>
      </c>
      <c r="H218" s="85">
        <v>0</v>
      </c>
      <c r="I218" s="85">
        <v>0</v>
      </c>
      <c r="J218" s="85">
        <v>0</v>
      </c>
      <c r="K218" s="85">
        <v>22</v>
      </c>
    </row>
    <row r="219" spans="1:11">
      <c r="A219" s="91" t="s">
        <v>554</v>
      </c>
      <c r="B219" s="85">
        <v>0</v>
      </c>
      <c r="C219" s="85">
        <v>1</v>
      </c>
      <c r="D219" s="85">
        <v>0</v>
      </c>
      <c r="E219" s="85">
        <v>0</v>
      </c>
      <c r="F219" s="85">
        <v>0</v>
      </c>
      <c r="G219" s="85">
        <v>0</v>
      </c>
      <c r="H219" s="85">
        <v>0</v>
      </c>
      <c r="I219" s="85">
        <v>0</v>
      </c>
      <c r="J219" s="85">
        <v>0</v>
      </c>
      <c r="K219" s="85">
        <v>1</v>
      </c>
    </row>
    <row r="220" spans="1:11">
      <c r="A220" s="91" t="s">
        <v>683</v>
      </c>
      <c r="B220" s="85">
        <v>0</v>
      </c>
      <c r="C220" s="85">
        <v>1</v>
      </c>
      <c r="D220" s="85">
        <v>0</v>
      </c>
      <c r="E220" s="85">
        <v>0</v>
      </c>
      <c r="F220" s="85">
        <v>0</v>
      </c>
      <c r="G220" s="85">
        <v>0</v>
      </c>
      <c r="H220" s="85">
        <v>0</v>
      </c>
      <c r="I220" s="85">
        <v>0</v>
      </c>
      <c r="J220" s="85">
        <v>0</v>
      </c>
      <c r="K220" s="85">
        <v>1</v>
      </c>
    </row>
    <row r="221" spans="1:11">
      <c r="A221" s="91" t="s">
        <v>103</v>
      </c>
      <c r="B221" s="85">
        <v>0</v>
      </c>
      <c r="C221" s="85">
        <v>0</v>
      </c>
      <c r="D221" s="85">
        <v>2</v>
      </c>
      <c r="E221" s="85">
        <v>0</v>
      </c>
      <c r="F221" s="85">
        <v>0</v>
      </c>
      <c r="G221" s="85">
        <v>29</v>
      </c>
      <c r="H221" s="85">
        <v>0</v>
      </c>
      <c r="I221" s="85">
        <v>0</v>
      </c>
      <c r="J221" s="85">
        <v>0</v>
      </c>
      <c r="K221" s="85">
        <v>31</v>
      </c>
    </row>
    <row r="222" spans="1:11">
      <c r="A222" s="91" t="s">
        <v>599</v>
      </c>
      <c r="B222" s="85">
        <v>1</v>
      </c>
      <c r="C222" s="85">
        <v>0</v>
      </c>
      <c r="D222" s="85">
        <v>0</v>
      </c>
      <c r="E222" s="85">
        <v>0</v>
      </c>
      <c r="F222" s="85">
        <v>0</v>
      </c>
      <c r="G222" s="85">
        <v>0</v>
      </c>
      <c r="H222" s="85">
        <v>0</v>
      </c>
      <c r="I222" s="85">
        <v>0</v>
      </c>
      <c r="J222" s="85">
        <v>0</v>
      </c>
      <c r="K222" s="85">
        <v>1</v>
      </c>
    </row>
    <row r="223" spans="1:11">
      <c r="A223" s="91" t="s">
        <v>62</v>
      </c>
      <c r="B223" s="85">
        <v>23</v>
      </c>
      <c r="C223" s="85">
        <v>192</v>
      </c>
      <c r="D223" s="85">
        <v>31</v>
      </c>
      <c r="E223" s="85">
        <v>0</v>
      </c>
      <c r="F223" s="85">
        <v>0</v>
      </c>
      <c r="G223" s="85">
        <v>1</v>
      </c>
      <c r="H223" s="85">
        <v>0</v>
      </c>
      <c r="I223" s="85">
        <v>0</v>
      </c>
      <c r="J223" s="85">
        <v>0</v>
      </c>
      <c r="K223" s="85">
        <v>247</v>
      </c>
    </row>
    <row r="224" spans="1:11">
      <c r="A224" s="91" t="s">
        <v>104</v>
      </c>
      <c r="B224" s="85">
        <v>1</v>
      </c>
      <c r="C224" s="85">
        <v>7</v>
      </c>
      <c r="D224" s="85">
        <v>0</v>
      </c>
      <c r="E224" s="85">
        <v>0</v>
      </c>
      <c r="F224" s="85">
        <v>0</v>
      </c>
      <c r="G224" s="85">
        <v>0</v>
      </c>
      <c r="H224" s="85">
        <v>0</v>
      </c>
      <c r="I224" s="85">
        <v>0</v>
      </c>
      <c r="J224" s="85">
        <v>0</v>
      </c>
      <c r="K224" s="85">
        <v>8</v>
      </c>
    </row>
    <row r="225" spans="1:11">
      <c r="A225" s="91" t="s">
        <v>627</v>
      </c>
      <c r="B225" s="85">
        <v>0</v>
      </c>
      <c r="C225" s="85">
        <v>0</v>
      </c>
      <c r="D225" s="85">
        <v>6</v>
      </c>
      <c r="E225" s="85">
        <v>0</v>
      </c>
      <c r="F225" s="85">
        <v>0</v>
      </c>
      <c r="G225" s="85">
        <v>1</v>
      </c>
      <c r="H225" s="85">
        <v>0</v>
      </c>
      <c r="I225" s="85">
        <v>0</v>
      </c>
      <c r="J225" s="85">
        <v>0</v>
      </c>
      <c r="K225" s="85">
        <v>7</v>
      </c>
    </row>
    <row r="226" spans="1:11">
      <c r="A226" s="91" t="s">
        <v>555</v>
      </c>
      <c r="B226" s="85">
        <v>1</v>
      </c>
      <c r="C226" s="85">
        <v>5</v>
      </c>
      <c r="D226" s="85">
        <v>0</v>
      </c>
      <c r="E226" s="85">
        <v>0</v>
      </c>
      <c r="F226" s="85">
        <v>0</v>
      </c>
      <c r="G226" s="85">
        <v>0</v>
      </c>
      <c r="H226" s="85">
        <v>0</v>
      </c>
      <c r="I226" s="85">
        <v>0</v>
      </c>
      <c r="J226" s="85">
        <v>0</v>
      </c>
      <c r="K226" s="85">
        <v>6</v>
      </c>
    </row>
    <row r="227" spans="1:11">
      <c r="A227" s="91" t="s">
        <v>105</v>
      </c>
      <c r="B227" s="85">
        <v>0</v>
      </c>
      <c r="C227" s="85">
        <v>58</v>
      </c>
      <c r="D227" s="85">
        <v>15</v>
      </c>
      <c r="E227" s="85">
        <v>0</v>
      </c>
      <c r="F227" s="85">
        <v>0</v>
      </c>
      <c r="G227" s="85">
        <v>0</v>
      </c>
      <c r="H227" s="85">
        <v>0</v>
      </c>
      <c r="I227" s="85">
        <v>0</v>
      </c>
      <c r="J227" s="85">
        <v>0</v>
      </c>
      <c r="K227" s="85">
        <v>73</v>
      </c>
    </row>
    <row r="228" spans="1:11">
      <c r="A228" s="91" t="s">
        <v>106</v>
      </c>
      <c r="B228" s="85">
        <v>1</v>
      </c>
      <c r="C228" s="85">
        <v>33</v>
      </c>
      <c r="D228" s="85">
        <v>10</v>
      </c>
      <c r="E228" s="85">
        <v>0</v>
      </c>
      <c r="F228" s="85">
        <v>0</v>
      </c>
      <c r="G228" s="85">
        <v>0</v>
      </c>
      <c r="H228" s="85">
        <v>0</v>
      </c>
      <c r="I228" s="85">
        <v>0</v>
      </c>
      <c r="J228" s="85">
        <v>0</v>
      </c>
      <c r="K228" s="85">
        <v>44</v>
      </c>
    </row>
    <row r="229" spans="1:11">
      <c r="A229" s="91" t="s">
        <v>107</v>
      </c>
      <c r="B229" s="85">
        <v>39</v>
      </c>
      <c r="C229" s="85">
        <v>1</v>
      </c>
      <c r="D229" s="85">
        <v>0</v>
      </c>
      <c r="E229" s="85">
        <v>0</v>
      </c>
      <c r="F229" s="85">
        <v>0</v>
      </c>
      <c r="G229" s="85">
        <v>0</v>
      </c>
      <c r="H229" s="85">
        <v>0</v>
      </c>
      <c r="I229" s="85">
        <v>0</v>
      </c>
      <c r="J229" s="85">
        <v>0</v>
      </c>
      <c r="K229" s="85">
        <v>40</v>
      </c>
    </row>
    <row r="230" spans="1:11">
      <c r="A230" s="91" t="s">
        <v>454</v>
      </c>
      <c r="B230" s="85">
        <v>0</v>
      </c>
      <c r="C230" s="85">
        <v>6</v>
      </c>
      <c r="D230" s="85">
        <v>0</v>
      </c>
      <c r="E230" s="85">
        <v>0</v>
      </c>
      <c r="F230" s="85">
        <v>0</v>
      </c>
      <c r="G230" s="85">
        <v>0</v>
      </c>
      <c r="H230" s="85">
        <v>0</v>
      </c>
      <c r="I230" s="85">
        <v>0</v>
      </c>
      <c r="J230" s="85">
        <v>0</v>
      </c>
      <c r="K230" s="85">
        <v>6</v>
      </c>
    </row>
    <row r="231" spans="1:11">
      <c r="A231" s="91" t="s">
        <v>108</v>
      </c>
      <c r="B231" s="85">
        <v>140</v>
      </c>
      <c r="C231" s="85">
        <v>13</v>
      </c>
      <c r="D231" s="85">
        <v>0</v>
      </c>
      <c r="E231" s="85">
        <v>0</v>
      </c>
      <c r="F231" s="85">
        <v>0</v>
      </c>
      <c r="G231" s="85">
        <v>0</v>
      </c>
      <c r="H231" s="85">
        <v>0</v>
      </c>
      <c r="I231" s="85">
        <v>0</v>
      </c>
      <c r="J231" s="85">
        <v>0</v>
      </c>
      <c r="K231" s="85">
        <v>153</v>
      </c>
    </row>
    <row r="232" spans="1:11">
      <c r="A232" s="91" t="s">
        <v>628</v>
      </c>
      <c r="B232" s="85">
        <v>1</v>
      </c>
      <c r="C232" s="85">
        <v>0</v>
      </c>
      <c r="D232" s="85">
        <v>0</v>
      </c>
      <c r="E232" s="85">
        <v>0</v>
      </c>
      <c r="F232" s="85">
        <v>0</v>
      </c>
      <c r="G232" s="85">
        <v>0</v>
      </c>
      <c r="H232" s="85">
        <v>0</v>
      </c>
      <c r="I232" s="85">
        <v>0</v>
      </c>
      <c r="J232" s="85">
        <v>0</v>
      </c>
      <c r="K232" s="85">
        <v>1</v>
      </c>
    </row>
    <row r="233" spans="1:11">
      <c r="A233" s="91" t="s">
        <v>508</v>
      </c>
      <c r="B233" s="85">
        <v>5</v>
      </c>
      <c r="C233" s="85">
        <v>0</v>
      </c>
      <c r="D233" s="85">
        <v>0</v>
      </c>
      <c r="E233" s="85">
        <v>0</v>
      </c>
      <c r="F233" s="85">
        <v>0</v>
      </c>
      <c r="G233" s="85">
        <v>0</v>
      </c>
      <c r="H233" s="85">
        <v>0</v>
      </c>
      <c r="I233" s="85">
        <v>0</v>
      </c>
      <c r="J233" s="85">
        <v>0</v>
      </c>
      <c r="K233" s="85">
        <v>5</v>
      </c>
    </row>
    <row r="234" spans="1:11">
      <c r="A234" s="91" t="s">
        <v>109</v>
      </c>
      <c r="B234" s="85">
        <v>4</v>
      </c>
      <c r="C234" s="85">
        <v>0</v>
      </c>
      <c r="D234" s="85">
        <v>0</v>
      </c>
      <c r="E234" s="85">
        <v>0</v>
      </c>
      <c r="F234" s="85">
        <v>0</v>
      </c>
      <c r="G234" s="85">
        <v>0</v>
      </c>
      <c r="H234" s="85">
        <v>0</v>
      </c>
      <c r="I234" s="85">
        <v>0</v>
      </c>
      <c r="J234" s="85">
        <v>0</v>
      </c>
      <c r="K234" s="85">
        <v>4</v>
      </c>
    </row>
    <row r="235" spans="1:11">
      <c r="A235" s="91" t="s">
        <v>110</v>
      </c>
      <c r="B235" s="85">
        <v>33</v>
      </c>
      <c r="C235" s="85">
        <v>7</v>
      </c>
      <c r="D235" s="85">
        <v>0</v>
      </c>
      <c r="E235" s="85">
        <v>0</v>
      </c>
      <c r="F235" s="85">
        <v>0</v>
      </c>
      <c r="G235" s="85">
        <v>0</v>
      </c>
      <c r="H235" s="85">
        <v>0</v>
      </c>
      <c r="I235" s="85">
        <v>0</v>
      </c>
      <c r="J235" s="85">
        <v>0</v>
      </c>
      <c r="K235" s="85">
        <v>40</v>
      </c>
    </row>
    <row r="236" spans="1:11">
      <c r="A236" s="91" t="s">
        <v>556</v>
      </c>
      <c r="B236" s="85">
        <v>3</v>
      </c>
      <c r="C236" s="85">
        <v>0</v>
      </c>
      <c r="D236" s="85">
        <v>0</v>
      </c>
      <c r="E236" s="85">
        <v>0</v>
      </c>
      <c r="F236" s="85">
        <v>0</v>
      </c>
      <c r="G236" s="85">
        <v>0</v>
      </c>
      <c r="H236" s="85">
        <v>0</v>
      </c>
      <c r="I236" s="85">
        <v>0</v>
      </c>
      <c r="J236" s="85">
        <v>0</v>
      </c>
      <c r="K236" s="85">
        <v>3</v>
      </c>
    </row>
    <row r="237" spans="1:11">
      <c r="A237" s="91" t="s">
        <v>485</v>
      </c>
      <c r="B237" s="85">
        <v>35</v>
      </c>
      <c r="C237" s="85">
        <v>15</v>
      </c>
      <c r="D237" s="85">
        <v>0</v>
      </c>
      <c r="E237" s="85">
        <v>0</v>
      </c>
      <c r="F237" s="85">
        <v>0</v>
      </c>
      <c r="G237" s="85">
        <v>0</v>
      </c>
      <c r="H237" s="85">
        <v>0</v>
      </c>
      <c r="I237" s="85">
        <v>0</v>
      </c>
      <c r="J237" s="85">
        <v>0</v>
      </c>
      <c r="K237" s="85">
        <v>50</v>
      </c>
    </row>
    <row r="238" spans="1:11">
      <c r="A238" s="91" t="s">
        <v>557</v>
      </c>
      <c r="B238" s="85">
        <v>0</v>
      </c>
      <c r="C238" s="85">
        <v>3</v>
      </c>
      <c r="D238" s="85">
        <v>3</v>
      </c>
      <c r="E238" s="85">
        <v>0</v>
      </c>
      <c r="F238" s="85">
        <v>0</v>
      </c>
      <c r="G238" s="85">
        <v>0</v>
      </c>
      <c r="H238" s="85">
        <v>0</v>
      </c>
      <c r="I238" s="85">
        <v>0</v>
      </c>
      <c r="J238" s="85">
        <v>0</v>
      </c>
      <c r="K238" s="85">
        <v>6</v>
      </c>
    </row>
    <row r="239" spans="1:11">
      <c r="A239" s="91" t="s">
        <v>558</v>
      </c>
      <c r="B239" s="85">
        <v>48</v>
      </c>
      <c r="C239" s="85">
        <v>0</v>
      </c>
      <c r="D239" s="85">
        <v>0</v>
      </c>
      <c r="E239" s="85">
        <v>0</v>
      </c>
      <c r="F239" s="85">
        <v>0</v>
      </c>
      <c r="G239" s="85">
        <v>0</v>
      </c>
      <c r="H239" s="85">
        <v>0</v>
      </c>
      <c r="I239" s="85">
        <v>0</v>
      </c>
      <c r="J239" s="85">
        <v>0</v>
      </c>
      <c r="K239" s="85">
        <v>48</v>
      </c>
    </row>
    <row r="240" spans="1:11">
      <c r="A240" s="91" t="s">
        <v>509</v>
      </c>
      <c r="B240" s="85">
        <v>0</v>
      </c>
      <c r="C240" s="85">
        <v>1</v>
      </c>
      <c r="D240" s="85">
        <v>0</v>
      </c>
      <c r="E240" s="85">
        <v>0</v>
      </c>
      <c r="F240" s="85">
        <v>0</v>
      </c>
      <c r="G240" s="85">
        <v>0</v>
      </c>
      <c r="H240" s="85">
        <v>0</v>
      </c>
      <c r="I240" s="85">
        <v>0</v>
      </c>
      <c r="J240" s="85">
        <v>0</v>
      </c>
      <c r="K240" s="85">
        <v>1</v>
      </c>
    </row>
    <row r="241" spans="1:11">
      <c r="A241" s="91" t="s">
        <v>559</v>
      </c>
      <c r="B241" s="85">
        <v>22</v>
      </c>
      <c r="C241" s="85">
        <v>0</v>
      </c>
      <c r="D241" s="85">
        <v>0</v>
      </c>
      <c r="E241" s="85">
        <v>0</v>
      </c>
      <c r="F241" s="85">
        <v>0</v>
      </c>
      <c r="G241" s="85">
        <v>0</v>
      </c>
      <c r="H241" s="85">
        <v>0</v>
      </c>
      <c r="I241" s="85">
        <v>0</v>
      </c>
      <c r="J241" s="85">
        <v>0</v>
      </c>
      <c r="K241" s="85">
        <v>22</v>
      </c>
    </row>
    <row r="242" spans="1:11">
      <c r="A242" s="91" t="s">
        <v>78</v>
      </c>
      <c r="B242" s="85">
        <v>1</v>
      </c>
      <c r="C242" s="85">
        <v>0</v>
      </c>
      <c r="D242" s="85">
        <v>0</v>
      </c>
      <c r="E242" s="85">
        <v>0</v>
      </c>
      <c r="F242" s="85">
        <v>0</v>
      </c>
      <c r="G242" s="85">
        <v>0</v>
      </c>
      <c r="H242" s="85">
        <v>0</v>
      </c>
      <c r="I242" s="85">
        <v>0</v>
      </c>
      <c r="J242" s="85">
        <v>0</v>
      </c>
      <c r="K242" s="85">
        <v>1</v>
      </c>
    </row>
    <row r="243" spans="1:11">
      <c r="A243" s="91" t="s">
        <v>111</v>
      </c>
      <c r="B243" s="85">
        <v>22</v>
      </c>
      <c r="C243" s="85">
        <v>37</v>
      </c>
      <c r="D243" s="85">
        <v>0</v>
      </c>
      <c r="E243" s="85">
        <v>0</v>
      </c>
      <c r="F243" s="85">
        <v>0</v>
      </c>
      <c r="G243" s="85">
        <v>0</v>
      </c>
      <c r="H243" s="85">
        <v>0</v>
      </c>
      <c r="I243" s="85">
        <v>0</v>
      </c>
      <c r="J243" s="85">
        <v>0</v>
      </c>
      <c r="K243" s="85">
        <v>59</v>
      </c>
    </row>
    <row r="244" spans="1:11">
      <c r="A244" s="91" t="s">
        <v>600</v>
      </c>
      <c r="B244" s="85">
        <v>1</v>
      </c>
      <c r="C244" s="85">
        <v>0</v>
      </c>
      <c r="D244" s="85">
        <v>0</v>
      </c>
      <c r="E244" s="85">
        <v>0</v>
      </c>
      <c r="F244" s="85">
        <v>0</v>
      </c>
      <c r="G244" s="85">
        <v>0</v>
      </c>
      <c r="H244" s="85">
        <v>0</v>
      </c>
      <c r="I244" s="85">
        <v>0</v>
      </c>
      <c r="J244" s="85">
        <v>0</v>
      </c>
      <c r="K244" s="85">
        <v>1</v>
      </c>
    </row>
    <row r="245" spans="1:11">
      <c r="A245" s="91" t="s">
        <v>660</v>
      </c>
      <c r="B245" s="85">
        <v>1</v>
      </c>
      <c r="C245" s="85">
        <v>7</v>
      </c>
      <c r="D245" s="85">
        <v>0</v>
      </c>
      <c r="E245" s="85">
        <v>0</v>
      </c>
      <c r="F245" s="85">
        <v>0</v>
      </c>
      <c r="G245" s="85">
        <v>0</v>
      </c>
      <c r="H245" s="85">
        <v>0</v>
      </c>
      <c r="I245" s="85">
        <v>0</v>
      </c>
      <c r="J245" s="85">
        <v>0</v>
      </c>
      <c r="K245" s="85">
        <v>8</v>
      </c>
    </row>
    <row r="246" spans="1:11">
      <c r="A246" s="91" t="s">
        <v>409</v>
      </c>
      <c r="B246" s="85">
        <v>2</v>
      </c>
      <c r="C246" s="85">
        <v>10</v>
      </c>
      <c r="D246" s="85">
        <v>0</v>
      </c>
      <c r="E246" s="85">
        <v>0</v>
      </c>
      <c r="F246" s="85">
        <v>0</v>
      </c>
      <c r="G246" s="85">
        <v>0</v>
      </c>
      <c r="H246" s="85">
        <v>0</v>
      </c>
      <c r="I246" s="85">
        <v>0</v>
      </c>
      <c r="J246" s="85">
        <v>0</v>
      </c>
      <c r="K246" s="85">
        <v>12</v>
      </c>
    </row>
    <row r="247" spans="1:11">
      <c r="A247" s="91" t="s">
        <v>112</v>
      </c>
      <c r="B247" s="85">
        <v>0</v>
      </c>
      <c r="C247" s="85">
        <v>23</v>
      </c>
      <c r="D247" s="85">
        <v>0</v>
      </c>
      <c r="E247" s="85">
        <v>0</v>
      </c>
      <c r="F247" s="85">
        <v>0</v>
      </c>
      <c r="G247" s="85">
        <v>0</v>
      </c>
      <c r="H247" s="85">
        <v>0</v>
      </c>
      <c r="I247" s="85">
        <v>0</v>
      </c>
      <c r="J247" s="85">
        <v>0</v>
      </c>
      <c r="K247" s="85">
        <v>23</v>
      </c>
    </row>
    <row r="248" spans="1:11">
      <c r="A248" s="91" t="s">
        <v>560</v>
      </c>
      <c r="B248" s="85">
        <v>1</v>
      </c>
      <c r="C248" s="85">
        <v>3</v>
      </c>
      <c r="D248" s="85">
        <v>0</v>
      </c>
      <c r="E248" s="85">
        <v>0</v>
      </c>
      <c r="F248" s="85">
        <v>0</v>
      </c>
      <c r="G248" s="85">
        <v>0</v>
      </c>
      <c r="H248" s="85">
        <v>0</v>
      </c>
      <c r="I248" s="85">
        <v>0</v>
      </c>
      <c r="J248" s="85">
        <v>0</v>
      </c>
      <c r="K248" s="85">
        <v>4</v>
      </c>
    </row>
    <row r="249" spans="1:11">
      <c r="A249" s="91" t="s">
        <v>743</v>
      </c>
      <c r="B249" s="85">
        <v>1</v>
      </c>
      <c r="C249" s="85">
        <v>0</v>
      </c>
      <c r="D249" s="85">
        <v>0</v>
      </c>
      <c r="E249" s="85">
        <v>0</v>
      </c>
      <c r="F249" s="85">
        <v>0</v>
      </c>
      <c r="G249" s="85">
        <v>0</v>
      </c>
      <c r="H249" s="85">
        <v>0</v>
      </c>
      <c r="I249" s="85">
        <v>0</v>
      </c>
      <c r="J249" s="85">
        <v>0</v>
      </c>
      <c r="K249" s="85">
        <v>1</v>
      </c>
    </row>
    <row r="250" spans="1:11">
      <c r="A250" s="91" t="s">
        <v>630</v>
      </c>
      <c r="B250" s="85">
        <v>4</v>
      </c>
      <c r="C250" s="85">
        <v>0</v>
      </c>
      <c r="D250" s="85">
        <v>0</v>
      </c>
      <c r="E250" s="85">
        <v>0</v>
      </c>
      <c r="F250" s="85">
        <v>0</v>
      </c>
      <c r="G250" s="85">
        <v>0</v>
      </c>
      <c r="H250" s="85">
        <v>0</v>
      </c>
      <c r="I250" s="85">
        <v>0</v>
      </c>
      <c r="J250" s="85">
        <v>0</v>
      </c>
      <c r="K250" s="85">
        <v>4</v>
      </c>
    </row>
    <row r="251" spans="1:11">
      <c r="A251" s="91" t="s">
        <v>86</v>
      </c>
      <c r="B251" s="85">
        <v>2</v>
      </c>
      <c r="C251" s="85">
        <v>25</v>
      </c>
      <c r="D251" s="85">
        <v>10</v>
      </c>
      <c r="E251" s="85">
        <v>0</v>
      </c>
      <c r="F251" s="85">
        <v>0</v>
      </c>
      <c r="G251" s="85">
        <v>0</v>
      </c>
      <c r="H251" s="85">
        <v>0</v>
      </c>
      <c r="I251" s="85">
        <v>0</v>
      </c>
      <c r="J251" s="85">
        <v>0</v>
      </c>
      <c r="K251" s="85">
        <v>37</v>
      </c>
    </row>
    <row r="252" spans="1:11">
      <c r="A252" s="91" t="s">
        <v>455</v>
      </c>
      <c r="B252" s="85">
        <v>1</v>
      </c>
      <c r="C252" s="85">
        <v>1</v>
      </c>
      <c r="D252" s="85">
        <v>0</v>
      </c>
      <c r="E252" s="85">
        <v>0</v>
      </c>
      <c r="F252" s="85">
        <v>0</v>
      </c>
      <c r="G252" s="85">
        <v>0</v>
      </c>
      <c r="H252" s="85">
        <v>0</v>
      </c>
      <c r="I252" s="85">
        <v>0</v>
      </c>
      <c r="J252" s="85">
        <v>0</v>
      </c>
      <c r="K252" s="85">
        <v>2</v>
      </c>
    </row>
    <row r="253" spans="1:11">
      <c r="A253" s="91" t="s">
        <v>98</v>
      </c>
      <c r="B253" s="85">
        <v>470</v>
      </c>
      <c r="C253" s="85">
        <v>49</v>
      </c>
      <c r="D253" s="85">
        <v>0</v>
      </c>
      <c r="E253" s="85">
        <v>0</v>
      </c>
      <c r="F253" s="85">
        <v>0</v>
      </c>
      <c r="G253" s="85">
        <v>0</v>
      </c>
      <c r="H253" s="85">
        <v>0</v>
      </c>
      <c r="I253" s="85">
        <v>0</v>
      </c>
      <c r="J253" s="85">
        <v>0</v>
      </c>
      <c r="K253" s="85">
        <v>519</v>
      </c>
    </row>
    <row r="254" spans="1:11">
      <c r="A254" s="91" t="s">
        <v>661</v>
      </c>
      <c r="B254" s="85">
        <v>0</v>
      </c>
      <c r="C254" s="85">
        <v>3</v>
      </c>
      <c r="D254" s="85">
        <v>0</v>
      </c>
      <c r="E254" s="85">
        <v>0</v>
      </c>
      <c r="F254" s="85">
        <v>0</v>
      </c>
      <c r="G254" s="85">
        <v>0</v>
      </c>
      <c r="H254" s="85">
        <v>0</v>
      </c>
      <c r="I254" s="85">
        <v>0</v>
      </c>
      <c r="J254" s="85">
        <v>0</v>
      </c>
      <c r="K254" s="85">
        <v>3</v>
      </c>
    </row>
    <row r="255" spans="1:11">
      <c r="A255" s="91" t="s">
        <v>684</v>
      </c>
      <c r="B255" s="85">
        <v>13</v>
      </c>
      <c r="C255" s="85">
        <v>0</v>
      </c>
      <c r="D255" s="85">
        <v>0</v>
      </c>
      <c r="E255" s="85">
        <v>0</v>
      </c>
      <c r="F255" s="85">
        <v>0</v>
      </c>
      <c r="G255" s="85">
        <v>0</v>
      </c>
      <c r="H255" s="85">
        <v>0</v>
      </c>
      <c r="I255" s="85">
        <v>0</v>
      </c>
      <c r="J255" s="85">
        <v>0</v>
      </c>
      <c r="K255" s="85">
        <v>13</v>
      </c>
    </row>
    <row r="256" spans="1:11">
      <c r="A256" s="91" t="s">
        <v>685</v>
      </c>
      <c r="B256" s="85">
        <v>0</v>
      </c>
      <c r="C256" s="85">
        <v>1</v>
      </c>
      <c r="D256" s="85">
        <v>0</v>
      </c>
      <c r="E256" s="85">
        <v>0</v>
      </c>
      <c r="F256" s="85">
        <v>0</v>
      </c>
      <c r="G256" s="85">
        <v>0</v>
      </c>
      <c r="H256" s="85">
        <v>0</v>
      </c>
      <c r="I256" s="85">
        <v>0</v>
      </c>
      <c r="J256" s="85">
        <v>0</v>
      </c>
      <c r="K256" s="85">
        <v>1</v>
      </c>
    </row>
    <row r="257" spans="1:11">
      <c r="A257" s="91" t="s">
        <v>662</v>
      </c>
      <c r="B257" s="85">
        <v>0</v>
      </c>
      <c r="C257" s="85">
        <v>1</v>
      </c>
      <c r="D257" s="85">
        <v>0</v>
      </c>
      <c r="E257" s="85">
        <v>0</v>
      </c>
      <c r="F257" s="85">
        <v>0</v>
      </c>
      <c r="G257" s="85">
        <v>0</v>
      </c>
      <c r="H257" s="85">
        <v>0</v>
      </c>
      <c r="I257" s="85">
        <v>0</v>
      </c>
      <c r="J257" s="85">
        <v>0</v>
      </c>
      <c r="K257" s="85">
        <v>1</v>
      </c>
    </row>
    <row r="258" spans="1:11">
      <c r="A258" s="91" t="s">
        <v>113</v>
      </c>
      <c r="B258" s="85">
        <v>0</v>
      </c>
      <c r="C258" s="85">
        <v>25</v>
      </c>
      <c r="D258" s="85">
        <v>5</v>
      </c>
      <c r="E258" s="85">
        <v>0</v>
      </c>
      <c r="F258" s="85">
        <v>0</v>
      </c>
      <c r="G258" s="85">
        <v>0</v>
      </c>
      <c r="H258" s="85">
        <v>1</v>
      </c>
      <c r="I258" s="85">
        <v>0</v>
      </c>
      <c r="J258" s="85">
        <v>0</v>
      </c>
      <c r="K258" s="85">
        <v>31</v>
      </c>
    </row>
    <row r="259" spans="1:11">
      <c r="A259" s="91" t="s">
        <v>114</v>
      </c>
      <c r="B259" s="85">
        <v>49</v>
      </c>
      <c r="C259" s="85">
        <v>81</v>
      </c>
      <c r="D259" s="85">
        <v>0</v>
      </c>
      <c r="E259" s="85">
        <v>0</v>
      </c>
      <c r="F259" s="85">
        <v>0</v>
      </c>
      <c r="G259" s="85">
        <v>0</v>
      </c>
      <c r="H259" s="85">
        <v>0</v>
      </c>
      <c r="I259" s="85">
        <v>0</v>
      </c>
      <c r="J259" s="85">
        <v>0</v>
      </c>
      <c r="K259" s="85">
        <v>130</v>
      </c>
    </row>
    <row r="260" spans="1:11">
      <c r="A260" s="91" t="s">
        <v>601</v>
      </c>
      <c r="B260" s="85">
        <v>2</v>
      </c>
      <c r="C260" s="85">
        <v>0</v>
      </c>
      <c r="D260" s="85">
        <v>0</v>
      </c>
      <c r="E260" s="85">
        <v>0</v>
      </c>
      <c r="F260" s="85">
        <v>0</v>
      </c>
      <c r="G260" s="85">
        <v>0</v>
      </c>
      <c r="H260" s="85">
        <v>0</v>
      </c>
      <c r="I260" s="85">
        <v>0</v>
      </c>
      <c r="J260" s="85">
        <v>0</v>
      </c>
      <c r="K260" s="85">
        <v>2</v>
      </c>
    </row>
    <row r="261" spans="1:11">
      <c r="A261" s="91" t="s">
        <v>115</v>
      </c>
      <c r="B261" s="85">
        <v>64</v>
      </c>
      <c r="C261" s="85">
        <v>187</v>
      </c>
      <c r="D261" s="85">
        <v>0</v>
      </c>
      <c r="E261" s="85">
        <v>0</v>
      </c>
      <c r="F261" s="85">
        <v>0</v>
      </c>
      <c r="G261" s="85">
        <v>0</v>
      </c>
      <c r="H261" s="85">
        <v>0</v>
      </c>
      <c r="I261" s="85">
        <v>0</v>
      </c>
      <c r="J261" s="85">
        <v>0</v>
      </c>
      <c r="K261" s="85">
        <v>251</v>
      </c>
    </row>
    <row r="262" spans="1:11">
      <c r="A262" s="91" t="s">
        <v>514</v>
      </c>
      <c r="B262" s="85">
        <v>24</v>
      </c>
      <c r="C262" s="85">
        <v>2</v>
      </c>
      <c r="D262" s="85">
        <v>0</v>
      </c>
      <c r="E262" s="85">
        <v>0</v>
      </c>
      <c r="F262" s="85">
        <v>0</v>
      </c>
      <c r="G262" s="85">
        <v>0</v>
      </c>
      <c r="H262" s="85">
        <v>0</v>
      </c>
      <c r="I262" s="85">
        <v>0</v>
      </c>
      <c r="J262" s="85">
        <v>0</v>
      </c>
      <c r="K262" s="85">
        <v>26</v>
      </c>
    </row>
    <row r="263" spans="1:11">
      <c r="A263" s="91" t="s">
        <v>527</v>
      </c>
      <c r="B263" s="85">
        <v>1</v>
      </c>
      <c r="C263" s="85">
        <v>0</v>
      </c>
      <c r="D263" s="85">
        <v>0</v>
      </c>
      <c r="E263" s="85">
        <v>0</v>
      </c>
      <c r="F263" s="85">
        <v>0</v>
      </c>
      <c r="G263" s="85">
        <v>0</v>
      </c>
      <c r="H263" s="85">
        <v>0</v>
      </c>
      <c r="I263" s="85">
        <v>0</v>
      </c>
      <c r="J263" s="85">
        <v>0</v>
      </c>
      <c r="K263" s="85">
        <v>1</v>
      </c>
    </row>
    <row r="264" spans="1:11">
      <c r="A264" s="91" t="s">
        <v>561</v>
      </c>
      <c r="B264" s="85">
        <v>24</v>
      </c>
      <c r="C264" s="85">
        <v>0</v>
      </c>
      <c r="D264" s="85">
        <v>0</v>
      </c>
      <c r="E264" s="85">
        <v>0</v>
      </c>
      <c r="F264" s="85">
        <v>0</v>
      </c>
      <c r="G264" s="85">
        <v>0</v>
      </c>
      <c r="H264" s="85">
        <v>0</v>
      </c>
      <c r="I264" s="85">
        <v>0</v>
      </c>
      <c r="J264" s="85">
        <v>0</v>
      </c>
      <c r="K264" s="85">
        <v>24</v>
      </c>
    </row>
    <row r="265" spans="1:11">
      <c r="A265" s="91" t="s">
        <v>663</v>
      </c>
      <c r="B265" s="85">
        <v>1</v>
      </c>
      <c r="C265" s="85">
        <v>0</v>
      </c>
      <c r="D265" s="85">
        <v>0</v>
      </c>
      <c r="E265" s="85">
        <v>0</v>
      </c>
      <c r="F265" s="85">
        <v>0</v>
      </c>
      <c r="G265" s="85">
        <v>0</v>
      </c>
      <c r="H265" s="85">
        <v>0</v>
      </c>
      <c r="I265" s="85">
        <v>0</v>
      </c>
      <c r="J265" s="85">
        <v>0</v>
      </c>
      <c r="K265" s="85">
        <v>1</v>
      </c>
    </row>
    <row r="266" spans="1:11">
      <c r="A266" s="91" t="s">
        <v>562</v>
      </c>
      <c r="B266" s="85">
        <v>2</v>
      </c>
      <c r="C266" s="85">
        <v>29</v>
      </c>
      <c r="D266" s="85">
        <v>0</v>
      </c>
      <c r="E266" s="85">
        <v>0</v>
      </c>
      <c r="F266" s="85">
        <v>0</v>
      </c>
      <c r="G266" s="85">
        <v>0</v>
      </c>
      <c r="H266" s="85">
        <v>0</v>
      </c>
      <c r="I266" s="85">
        <v>0</v>
      </c>
      <c r="J266" s="85">
        <v>0</v>
      </c>
      <c r="K266" s="85">
        <v>31</v>
      </c>
    </row>
    <row r="267" spans="1:11">
      <c r="A267" s="88" t="s">
        <v>18</v>
      </c>
      <c r="B267" s="87">
        <v>0</v>
      </c>
      <c r="C267" s="87">
        <v>60</v>
      </c>
      <c r="D267" s="87">
        <v>2</v>
      </c>
      <c r="E267" s="87">
        <v>0</v>
      </c>
      <c r="F267" s="87">
        <v>0</v>
      </c>
      <c r="G267" s="87">
        <v>0</v>
      </c>
      <c r="H267" s="87">
        <v>0</v>
      </c>
      <c r="I267" s="87">
        <v>0</v>
      </c>
      <c r="J267" s="87">
        <v>0</v>
      </c>
      <c r="K267" s="87">
        <v>62</v>
      </c>
    </row>
    <row r="268" spans="1:11">
      <c r="A268" s="91" t="s">
        <v>664</v>
      </c>
      <c r="B268" s="85">
        <v>0</v>
      </c>
      <c r="C268" s="85">
        <v>1</v>
      </c>
      <c r="D268" s="85">
        <v>0</v>
      </c>
      <c r="E268" s="85">
        <v>0</v>
      </c>
      <c r="F268" s="85">
        <v>0</v>
      </c>
      <c r="G268" s="85">
        <v>0</v>
      </c>
      <c r="H268" s="85">
        <v>0</v>
      </c>
      <c r="I268" s="85">
        <v>0</v>
      </c>
      <c r="J268" s="85">
        <v>0</v>
      </c>
      <c r="K268" s="85">
        <v>1</v>
      </c>
    </row>
    <row r="269" spans="1:11">
      <c r="A269" s="91" t="s">
        <v>602</v>
      </c>
      <c r="B269" s="85">
        <v>0</v>
      </c>
      <c r="C269" s="85">
        <v>4</v>
      </c>
      <c r="D269" s="85">
        <v>0</v>
      </c>
      <c r="E269" s="85">
        <v>0</v>
      </c>
      <c r="F269" s="85">
        <v>0</v>
      </c>
      <c r="G269" s="85">
        <v>0</v>
      </c>
      <c r="H269" s="85">
        <v>0</v>
      </c>
      <c r="I269" s="85">
        <v>0</v>
      </c>
      <c r="J269" s="85">
        <v>0</v>
      </c>
      <c r="K269" s="85">
        <v>4</v>
      </c>
    </row>
    <row r="270" spans="1:11">
      <c r="A270" s="91" t="s">
        <v>632</v>
      </c>
      <c r="B270" s="85">
        <v>0</v>
      </c>
      <c r="C270" s="85">
        <v>10</v>
      </c>
      <c r="D270" s="85">
        <v>0</v>
      </c>
      <c r="E270" s="85">
        <v>0</v>
      </c>
      <c r="F270" s="85">
        <v>0</v>
      </c>
      <c r="G270" s="85">
        <v>0</v>
      </c>
      <c r="H270" s="85">
        <v>0</v>
      </c>
      <c r="I270" s="85">
        <v>0</v>
      </c>
      <c r="J270" s="85">
        <v>0</v>
      </c>
      <c r="K270" s="85">
        <v>10</v>
      </c>
    </row>
    <row r="271" spans="1:11">
      <c r="A271" s="91" t="s">
        <v>116</v>
      </c>
      <c r="B271" s="85">
        <v>0</v>
      </c>
      <c r="C271" s="85">
        <v>1</v>
      </c>
      <c r="D271" s="85">
        <v>1</v>
      </c>
      <c r="E271" s="85">
        <v>0</v>
      </c>
      <c r="F271" s="85">
        <v>0</v>
      </c>
      <c r="G271" s="85">
        <v>0</v>
      </c>
      <c r="H271" s="85">
        <v>0</v>
      </c>
      <c r="I271" s="85">
        <v>0</v>
      </c>
      <c r="J271" s="85">
        <v>0</v>
      </c>
      <c r="K271" s="85">
        <v>2</v>
      </c>
    </row>
    <row r="272" spans="1:11">
      <c r="A272" s="91" t="s">
        <v>511</v>
      </c>
      <c r="B272" s="85">
        <v>0</v>
      </c>
      <c r="C272" s="85">
        <v>0</v>
      </c>
      <c r="D272" s="85">
        <v>1</v>
      </c>
      <c r="E272" s="85">
        <v>0</v>
      </c>
      <c r="F272" s="85">
        <v>0</v>
      </c>
      <c r="G272" s="85">
        <v>0</v>
      </c>
      <c r="H272" s="85">
        <v>0</v>
      </c>
      <c r="I272" s="85">
        <v>0</v>
      </c>
      <c r="J272" s="85">
        <v>0</v>
      </c>
      <c r="K272" s="85">
        <v>1</v>
      </c>
    </row>
    <row r="273" spans="1:11">
      <c r="A273" s="91" t="s">
        <v>100</v>
      </c>
      <c r="B273" s="85">
        <v>0</v>
      </c>
      <c r="C273" s="85">
        <v>29</v>
      </c>
      <c r="D273" s="85">
        <v>0</v>
      </c>
      <c r="E273" s="85">
        <v>0</v>
      </c>
      <c r="F273" s="85">
        <v>0</v>
      </c>
      <c r="G273" s="85">
        <v>0</v>
      </c>
      <c r="H273" s="85">
        <v>0</v>
      </c>
      <c r="I273" s="85">
        <v>0</v>
      </c>
      <c r="J273" s="85">
        <v>0</v>
      </c>
      <c r="K273" s="85">
        <v>29</v>
      </c>
    </row>
    <row r="274" spans="1:11">
      <c r="A274" s="91" t="s">
        <v>665</v>
      </c>
      <c r="B274" s="85">
        <v>0</v>
      </c>
      <c r="C274" s="85">
        <v>2</v>
      </c>
      <c r="D274" s="85">
        <v>0</v>
      </c>
      <c r="E274" s="85">
        <v>0</v>
      </c>
      <c r="F274" s="85">
        <v>0</v>
      </c>
      <c r="G274" s="85">
        <v>0</v>
      </c>
      <c r="H274" s="85">
        <v>0</v>
      </c>
      <c r="I274" s="85">
        <v>0</v>
      </c>
      <c r="J274" s="85">
        <v>0</v>
      </c>
      <c r="K274" s="85">
        <v>2</v>
      </c>
    </row>
    <row r="275" spans="1:11">
      <c r="A275" s="91" t="s">
        <v>108</v>
      </c>
      <c r="B275" s="85">
        <v>0</v>
      </c>
      <c r="C275" s="85">
        <v>1</v>
      </c>
      <c r="D275" s="85">
        <v>0</v>
      </c>
      <c r="E275" s="85">
        <v>0</v>
      </c>
      <c r="F275" s="85">
        <v>0</v>
      </c>
      <c r="G275" s="85">
        <v>0</v>
      </c>
      <c r="H275" s="85">
        <v>0</v>
      </c>
      <c r="I275" s="85">
        <v>0</v>
      </c>
      <c r="J275" s="85">
        <v>0</v>
      </c>
      <c r="K275" s="85">
        <v>1</v>
      </c>
    </row>
    <row r="276" spans="1:11">
      <c r="A276" s="91" t="s">
        <v>486</v>
      </c>
      <c r="B276" s="85">
        <v>0</v>
      </c>
      <c r="C276" s="85">
        <v>4</v>
      </c>
      <c r="D276" s="85">
        <v>0</v>
      </c>
      <c r="E276" s="85">
        <v>0</v>
      </c>
      <c r="F276" s="85">
        <v>0</v>
      </c>
      <c r="G276" s="85">
        <v>0</v>
      </c>
      <c r="H276" s="85">
        <v>0</v>
      </c>
      <c r="I276" s="85">
        <v>0</v>
      </c>
      <c r="J276" s="85">
        <v>0</v>
      </c>
      <c r="K276" s="85">
        <v>4</v>
      </c>
    </row>
    <row r="277" spans="1:11">
      <c r="A277" s="91" t="s">
        <v>686</v>
      </c>
      <c r="B277" s="85">
        <v>0</v>
      </c>
      <c r="C277" s="85">
        <v>1</v>
      </c>
      <c r="D277" s="85">
        <v>0</v>
      </c>
      <c r="E277" s="85">
        <v>0</v>
      </c>
      <c r="F277" s="85">
        <v>0</v>
      </c>
      <c r="G277" s="85">
        <v>0</v>
      </c>
      <c r="H277" s="85">
        <v>0</v>
      </c>
      <c r="I277" s="85">
        <v>0</v>
      </c>
      <c r="J277" s="85">
        <v>0</v>
      </c>
      <c r="K277" s="85">
        <v>1</v>
      </c>
    </row>
    <row r="278" spans="1:11">
      <c r="A278" s="91" t="s">
        <v>633</v>
      </c>
      <c r="B278" s="85">
        <v>0</v>
      </c>
      <c r="C278" s="85">
        <v>1</v>
      </c>
      <c r="D278" s="85">
        <v>0</v>
      </c>
      <c r="E278" s="85">
        <v>0</v>
      </c>
      <c r="F278" s="85">
        <v>0</v>
      </c>
      <c r="G278" s="85">
        <v>0</v>
      </c>
      <c r="H278" s="85">
        <v>0</v>
      </c>
      <c r="I278" s="85">
        <v>0</v>
      </c>
      <c r="J278" s="85">
        <v>0</v>
      </c>
      <c r="K278" s="85">
        <v>1</v>
      </c>
    </row>
    <row r="279" spans="1:11">
      <c r="A279" s="91" t="s">
        <v>563</v>
      </c>
      <c r="B279" s="85">
        <v>0</v>
      </c>
      <c r="C279" s="85">
        <v>2</v>
      </c>
      <c r="D279" s="85">
        <v>0</v>
      </c>
      <c r="E279" s="85">
        <v>0</v>
      </c>
      <c r="F279" s="85">
        <v>0</v>
      </c>
      <c r="G279" s="85">
        <v>0</v>
      </c>
      <c r="H279" s="85">
        <v>0</v>
      </c>
      <c r="I279" s="85">
        <v>0</v>
      </c>
      <c r="J279" s="85">
        <v>0</v>
      </c>
      <c r="K279" s="85">
        <v>2</v>
      </c>
    </row>
    <row r="280" spans="1:11">
      <c r="A280" s="91" t="s">
        <v>456</v>
      </c>
      <c r="B280" s="85">
        <v>0</v>
      </c>
      <c r="C280" s="85">
        <v>3</v>
      </c>
      <c r="D280" s="85">
        <v>0</v>
      </c>
      <c r="E280" s="85">
        <v>0</v>
      </c>
      <c r="F280" s="85">
        <v>0</v>
      </c>
      <c r="G280" s="85">
        <v>0</v>
      </c>
      <c r="H280" s="85">
        <v>0</v>
      </c>
      <c r="I280" s="85">
        <v>0</v>
      </c>
      <c r="J280" s="85">
        <v>0</v>
      </c>
      <c r="K280" s="85">
        <v>3</v>
      </c>
    </row>
    <row r="281" spans="1:11">
      <c r="A281" s="91" t="s">
        <v>86</v>
      </c>
      <c r="B281" s="85">
        <v>0</v>
      </c>
      <c r="C281" s="85">
        <v>1</v>
      </c>
      <c r="D281" s="85">
        <v>0</v>
      </c>
      <c r="E281" s="85">
        <v>0</v>
      </c>
      <c r="F281" s="85">
        <v>0</v>
      </c>
      <c r="G281" s="85">
        <v>0</v>
      </c>
      <c r="H281" s="85">
        <v>0</v>
      </c>
      <c r="I281" s="85">
        <v>0</v>
      </c>
      <c r="J281" s="85">
        <v>0</v>
      </c>
      <c r="K281" s="85">
        <v>1</v>
      </c>
    </row>
    <row r="282" spans="1:11">
      <c r="A282" s="88" t="s">
        <v>19</v>
      </c>
      <c r="B282" s="87">
        <v>4</v>
      </c>
      <c r="C282" s="87">
        <v>0</v>
      </c>
      <c r="D282" s="87">
        <v>0</v>
      </c>
      <c r="E282" s="87">
        <v>0</v>
      </c>
      <c r="F282" s="87">
        <v>0</v>
      </c>
      <c r="G282" s="87">
        <v>0</v>
      </c>
      <c r="H282" s="87">
        <v>0</v>
      </c>
      <c r="I282" s="87">
        <v>0</v>
      </c>
      <c r="J282" s="87">
        <v>0</v>
      </c>
      <c r="K282" s="87">
        <v>4</v>
      </c>
    </row>
    <row r="283" spans="1:11">
      <c r="A283" s="91" t="s">
        <v>498</v>
      </c>
      <c r="B283" s="85">
        <v>1</v>
      </c>
      <c r="C283" s="85">
        <v>0</v>
      </c>
      <c r="D283" s="85">
        <v>0</v>
      </c>
      <c r="E283" s="85">
        <v>0</v>
      </c>
      <c r="F283" s="85">
        <v>0</v>
      </c>
      <c r="G283" s="85">
        <v>0</v>
      </c>
      <c r="H283" s="85">
        <v>0</v>
      </c>
      <c r="I283" s="85">
        <v>0</v>
      </c>
      <c r="J283" s="85">
        <v>0</v>
      </c>
      <c r="K283" s="85">
        <v>1</v>
      </c>
    </row>
    <row r="284" spans="1:11">
      <c r="A284" s="91" t="s">
        <v>107</v>
      </c>
      <c r="B284" s="85">
        <v>1</v>
      </c>
      <c r="C284" s="85">
        <v>0</v>
      </c>
      <c r="D284" s="85">
        <v>0</v>
      </c>
      <c r="E284" s="85">
        <v>0</v>
      </c>
      <c r="F284" s="85">
        <v>0</v>
      </c>
      <c r="G284" s="85">
        <v>0</v>
      </c>
      <c r="H284" s="85">
        <v>0</v>
      </c>
      <c r="I284" s="85">
        <v>0</v>
      </c>
      <c r="J284" s="85">
        <v>0</v>
      </c>
      <c r="K284" s="85">
        <v>1</v>
      </c>
    </row>
    <row r="285" spans="1:11">
      <c r="A285" s="91" t="s">
        <v>660</v>
      </c>
      <c r="B285" s="85">
        <v>1</v>
      </c>
      <c r="C285" s="85">
        <v>0</v>
      </c>
      <c r="D285" s="85">
        <v>0</v>
      </c>
      <c r="E285" s="85">
        <v>0</v>
      </c>
      <c r="F285" s="85">
        <v>0</v>
      </c>
      <c r="G285" s="85">
        <v>0</v>
      </c>
      <c r="H285" s="85">
        <v>0</v>
      </c>
      <c r="I285" s="85">
        <v>0</v>
      </c>
      <c r="J285" s="85">
        <v>0</v>
      </c>
      <c r="K285" s="85">
        <v>1</v>
      </c>
    </row>
    <row r="286" spans="1:11">
      <c r="A286" s="91" t="s">
        <v>409</v>
      </c>
      <c r="B286" s="85">
        <v>1</v>
      </c>
      <c r="C286" s="85">
        <v>0</v>
      </c>
      <c r="D286" s="85">
        <v>0</v>
      </c>
      <c r="E286" s="85">
        <v>0</v>
      </c>
      <c r="F286" s="85">
        <v>0</v>
      </c>
      <c r="G286" s="85">
        <v>0</v>
      </c>
      <c r="H286" s="85">
        <v>0</v>
      </c>
      <c r="I286" s="85">
        <v>0</v>
      </c>
      <c r="J286" s="85">
        <v>0</v>
      </c>
      <c r="K286" s="85">
        <v>1</v>
      </c>
    </row>
    <row r="287" spans="1:11">
      <c r="A287" s="88" t="s">
        <v>20</v>
      </c>
      <c r="B287" s="87">
        <v>201</v>
      </c>
      <c r="C287" s="87">
        <v>250</v>
      </c>
      <c r="D287" s="87">
        <v>0</v>
      </c>
      <c r="E287" s="87">
        <v>0</v>
      </c>
      <c r="F287" s="87">
        <v>0</v>
      </c>
      <c r="G287" s="87">
        <v>0</v>
      </c>
      <c r="H287" s="87">
        <v>0</v>
      </c>
      <c r="I287" s="87">
        <v>0</v>
      </c>
      <c r="J287" s="87">
        <v>0</v>
      </c>
      <c r="K287" s="87">
        <v>451</v>
      </c>
    </row>
    <row r="288" spans="1:11">
      <c r="A288" s="91" t="s">
        <v>632</v>
      </c>
      <c r="B288" s="85">
        <v>0</v>
      </c>
      <c r="C288" s="85">
        <v>4</v>
      </c>
      <c r="D288" s="85">
        <v>0</v>
      </c>
      <c r="E288" s="85">
        <v>0</v>
      </c>
      <c r="F288" s="85">
        <v>0</v>
      </c>
      <c r="G288" s="85">
        <v>0</v>
      </c>
      <c r="H288" s="85">
        <v>0</v>
      </c>
      <c r="I288" s="85">
        <v>0</v>
      </c>
      <c r="J288" s="85">
        <v>0</v>
      </c>
      <c r="K288" s="85">
        <v>4</v>
      </c>
    </row>
    <row r="289" spans="1:11">
      <c r="A289" s="91" t="s">
        <v>484</v>
      </c>
      <c r="B289" s="85">
        <v>0</v>
      </c>
      <c r="C289" s="85">
        <v>2</v>
      </c>
      <c r="D289" s="85">
        <v>0</v>
      </c>
      <c r="E289" s="85">
        <v>0</v>
      </c>
      <c r="F289" s="85">
        <v>0</v>
      </c>
      <c r="G289" s="85">
        <v>0</v>
      </c>
      <c r="H289" s="85">
        <v>0</v>
      </c>
      <c r="I289" s="85">
        <v>0</v>
      </c>
      <c r="J289" s="85">
        <v>0</v>
      </c>
      <c r="K289" s="85">
        <v>2</v>
      </c>
    </row>
    <row r="290" spans="1:11">
      <c r="A290" s="91" t="s">
        <v>100</v>
      </c>
      <c r="B290" s="85">
        <v>0</v>
      </c>
      <c r="C290" s="85">
        <v>126</v>
      </c>
      <c r="D290" s="85">
        <v>0</v>
      </c>
      <c r="E290" s="85">
        <v>0</v>
      </c>
      <c r="F290" s="85">
        <v>0</v>
      </c>
      <c r="G290" s="85">
        <v>0</v>
      </c>
      <c r="H290" s="85">
        <v>0</v>
      </c>
      <c r="I290" s="85">
        <v>0</v>
      </c>
      <c r="J290" s="85">
        <v>0</v>
      </c>
      <c r="K290" s="85">
        <v>126</v>
      </c>
    </row>
    <row r="291" spans="1:11">
      <c r="A291" s="91" t="s">
        <v>552</v>
      </c>
      <c r="B291" s="85">
        <v>14</v>
      </c>
      <c r="C291" s="85">
        <v>0</v>
      </c>
      <c r="D291" s="85">
        <v>0</v>
      </c>
      <c r="E291" s="85">
        <v>0</v>
      </c>
      <c r="F291" s="85">
        <v>0</v>
      </c>
      <c r="G291" s="85">
        <v>0</v>
      </c>
      <c r="H291" s="85">
        <v>0</v>
      </c>
      <c r="I291" s="85">
        <v>0</v>
      </c>
      <c r="J291" s="85">
        <v>0</v>
      </c>
      <c r="K291" s="85">
        <v>14</v>
      </c>
    </row>
    <row r="292" spans="1:11">
      <c r="A292" s="91" t="s">
        <v>634</v>
      </c>
      <c r="B292" s="85">
        <v>0</v>
      </c>
      <c r="C292" s="85">
        <v>5</v>
      </c>
      <c r="D292" s="85">
        <v>0</v>
      </c>
      <c r="E292" s="85">
        <v>0</v>
      </c>
      <c r="F292" s="85">
        <v>0</v>
      </c>
      <c r="G292" s="85">
        <v>0</v>
      </c>
      <c r="H292" s="85">
        <v>0</v>
      </c>
      <c r="I292" s="85">
        <v>0</v>
      </c>
      <c r="J292" s="85">
        <v>0</v>
      </c>
      <c r="K292" s="85">
        <v>5</v>
      </c>
    </row>
    <row r="293" spans="1:11">
      <c r="A293" s="91" t="s">
        <v>687</v>
      </c>
      <c r="B293" s="85">
        <v>0</v>
      </c>
      <c r="C293" s="85">
        <v>1</v>
      </c>
      <c r="D293" s="85">
        <v>0</v>
      </c>
      <c r="E293" s="85">
        <v>0</v>
      </c>
      <c r="F293" s="85">
        <v>0</v>
      </c>
      <c r="G293" s="85">
        <v>0</v>
      </c>
      <c r="H293" s="85">
        <v>0</v>
      </c>
      <c r="I293" s="85">
        <v>0</v>
      </c>
      <c r="J293" s="85">
        <v>0</v>
      </c>
      <c r="K293" s="85">
        <v>1</v>
      </c>
    </row>
    <row r="294" spans="1:11">
      <c r="A294" s="91" t="s">
        <v>62</v>
      </c>
      <c r="B294" s="85">
        <v>0</v>
      </c>
      <c r="C294" s="85">
        <v>2</v>
      </c>
      <c r="D294" s="85">
        <v>0</v>
      </c>
      <c r="E294" s="85">
        <v>0</v>
      </c>
      <c r="F294" s="85">
        <v>0</v>
      </c>
      <c r="G294" s="85">
        <v>0</v>
      </c>
      <c r="H294" s="85">
        <v>0</v>
      </c>
      <c r="I294" s="85">
        <v>0</v>
      </c>
      <c r="J294" s="85">
        <v>0</v>
      </c>
      <c r="K294" s="85">
        <v>2</v>
      </c>
    </row>
    <row r="295" spans="1:11">
      <c r="A295" s="91" t="s">
        <v>665</v>
      </c>
      <c r="B295" s="85">
        <v>0</v>
      </c>
      <c r="C295" s="85">
        <v>25</v>
      </c>
      <c r="D295" s="85">
        <v>0</v>
      </c>
      <c r="E295" s="85">
        <v>0</v>
      </c>
      <c r="F295" s="85">
        <v>0</v>
      </c>
      <c r="G295" s="85">
        <v>0</v>
      </c>
      <c r="H295" s="85">
        <v>0</v>
      </c>
      <c r="I295" s="85">
        <v>0</v>
      </c>
      <c r="J295" s="85">
        <v>0</v>
      </c>
      <c r="K295" s="85">
        <v>25</v>
      </c>
    </row>
    <row r="296" spans="1:11">
      <c r="A296" s="91" t="s">
        <v>106</v>
      </c>
      <c r="B296" s="85">
        <v>0</v>
      </c>
      <c r="C296" s="85">
        <v>4</v>
      </c>
      <c r="D296" s="85">
        <v>0</v>
      </c>
      <c r="E296" s="85">
        <v>0</v>
      </c>
      <c r="F296" s="85">
        <v>0</v>
      </c>
      <c r="G296" s="85">
        <v>0</v>
      </c>
      <c r="H296" s="85">
        <v>0</v>
      </c>
      <c r="I296" s="85">
        <v>0</v>
      </c>
      <c r="J296" s="85">
        <v>0</v>
      </c>
      <c r="K296" s="85">
        <v>4</v>
      </c>
    </row>
    <row r="297" spans="1:11">
      <c r="A297" s="91" t="s">
        <v>108</v>
      </c>
      <c r="B297" s="85">
        <v>21</v>
      </c>
      <c r="C297" s="85">
        <v>0</v>
      </c>
      <c r="D297" s="85">
        <v>0</v>
      </c>
      <c r="E297" s="85">
        <v>0</v>
      </c>
      <c r="F297" s="85">
        <v>0</v>
      </c>
      <c r="G297" s="85">
        <v>0</v>
      </c>
      <c r="H297" s="85">
        <v>0</v>
      </c>
      <c r="I297" s="85">
        <v>0</v>
      </c>
      <c r="J297" s="85">
        <v>0</v>
      </c>
      <c r="K297" s="85">
        <v>21</v>
      </c>
    </row>
    <row r="298" spans="1:11">
      <c r="A298" s="91" t="s">
        <v>109</v>
      </c>
      <c r="B298" s="85">
        <v>0</v>
      </c>
      <c r="C298" s="85">
        <v>12</v>
      </c>
      <c r="D298" s="85">
        <v>0</v>
      </c>
      <c r="E298" s="85">
        <v>0</v>
      </c>
      <c r="F298" s="85">
        <v>0</v>
      </c>
      <c r="G298" s="85">
        <v>0</v>
      </c>
      <c r="H298" s="85">
        <v>0</v>
      </c>
      <c r="I298" s="85">
        <v>0</v>
      </c>
      <c r="J298" s="85">
        <v>0</v>
      </c>
      <c r="K298" s="85">
        <v>12</v>
      </c>
    </row>
    <row r="299" spans="1:11">
      <c r="A299" s="91" t="s">
        <v>486</v>
      </c>
      <c r="B299" s="85">
        <v>0</v>
      </c>
      <c r="C299" s="85">
        <v>21</v>
      </c>
      <c r="D299" s="85">
        <v>0</v>
      </c>
      <c r="E299" s="85">
        <v>0</v>
      </c>
      <c r="F299" s="85">
        <v>0</v>
      </c>
      <c r="G299" s="85">
        <v>0</v>
      </c>
      <c r="H299" s="85">
        <v>0</v>
      </c>
      <c r="I299" s="85">
        <v>0</v>
      </c>
      <c r="J299" s="85">
        <v>0</v>
      </c>
      <c r="K299" s="85">
        <v>21</v>
      </c>
    </row>
    <row r="300" spans="1:11">
      <c r="A300" s="91" t="s">
        <v>78</v>
      </c>
      <c r="B300" s="85">
        <v>2</v>
      </c>
      <c r="C300" s="85">
        <v>0</v>
      </c>
      <c r="D300" s="85">
        <v>0</v>
      </c>
      <c r="E300" s="85">
        <v>0</v>
      </c>
      <c r="F300" s="85">
        <v>0</v>
      </c>
      <c r="G300" s="85">
        <v>0</v>
      </c>
      <c r="H300" s="85">
        <v>0</v>
      </c>
      <c r="I300" s="85">
        <v>0</v>
      </c>
      <c r="J300" s="85">
        <v>0</v>
      </c>
      <c r="K300" s="85">
        <v>2</v>
      </c>
    </row>
    <row r="301" spans="1:11">
      <c r="A301" s="91" t="s">
        <v>111</v>
      </c>
      <c r="B301" s="85">
        <v>6</v>
      </c>
      <c r="C301" s="85">
        <v>1</v>
      </c>
      <c r="D301" s="85">
        <v>0</v>
      </c>
      <c r="E301" s="85">
        <v>0</v>
      </c>
      <c r="F301" s="85">
        <v>0</v>
      </c>
      <c r="G301" s="85">
        <v>0</v>
      </c>
      <c r="H301" s="85">
        <v>0</v>
      </c>
      <c r="I301" s="85">
        <v>0</v>
      </c>
      <c r="J301" s="85">
        <v>0</v>
      </c>
      <c r="K301" s="85">
        <v>7</v>
      </c>
    </row>
    <row r="302" spans="1:11">
      <c r="A302" s="91" t="s">
        <v>563</v>
      </c>
      <c r="B302" s="85">
        <v>0</v>
      </c>
      <c r="C302" s="85">
        <v>35</v>
      </c>
      <c r="D302" s="85">
        <v>0</v>
      </c>
      <c r="E302" s="85">
        <v>0</v>
      </c>
      <c r="F302" s="85">
        <v>0</v>
      </c>
      <c r="G302" s="85">
        <v>0</v>
      </c>
      <c r="H302" s="85">
        <v>0</v>
      </c>
      <c r="I302" s="85">
        <v>0</v>
      </c>
      <c r="J302" s="85">
        <v>0</v>
      </c>
      <c r="K302" s="85">
        <v>35</v>
      </c>
    </row>
    <row r="303" spans="1:11">
      <c r="A303" s="91" t="s">
        <v>456</v>
      </c>
      <c r="B303" s="85">
        <v>0</v>
      </c>
      <c r="C303" s="85">
        <v>8</v>
      </c>
      <c r="D303" s="85">
        <v>0</v>
      </c>
      <c r="E303" s="85">
        <v>0</v>
      </c>
      <c r="F303" s="85">
        <v>0</v>
      </c>
      <c r="G303" s="85">
        <v>0</v>
      </c>
      <c r="H303" s="85">
        <v>0</v>
      </c>
      <c r="I303" s="85">
        <v>0</v>
      </c>
      <c r="J303" s="85">
        <v>0</v>
      </c>
      <c r="K303" s="85">
        <v>8</v>
      </c>
    </row>
    <row r="304" spans="1:11">
      <c r="A304" s="91" t="s">
        <v>603</v>
      </c>
      <c r="B304" s="85">
        <v>0</v>
      </c>
      <c r="C304" s="85">
        <v>2</v>
      </c>
      <c r="D304" s="85">
        <v>0</v>
      </c>
      <c r="E304" s="85">
        <v>0</v>
      </c>
      <c r="F304" s="85">
        <v>0</v>
      </c>
      <c r="G304" s="85">
        <v>0</v>
      </c>
      <c r="H304" s="85">
        <v>0</v>
      </c>
      <c r="I304" s="85">
        <v>0</v>
      </c>
      <c r="J304" s="85">
        <v>0</v>
      </c>
      <c r="K304" s="85">
        <v>2</v>
      </c>
    </row>
    <row r="305" spans="1:11">
      <c r="A305" s="91" t="s">
        <v>86</v>
      </c>
      <c r="B305" s="85">
        <v>3</v>
      </c>
      <c r="C305" s="85">
        <v>0</v>
      </c>
      <c r="D305" s="85">
        <v>0</v>
      </c>
      <c r="E305" s="85">
        <v>0</v>
      </c>
      <c r="F305" s="85">
        <v>0</v>
      </c>
      <c r="G305" s="85">
        <v>0</v>
      </c>
      <c r="H305" s="85">
        <v>0</v>
      </c>
      <c r="I305" s="85">
        <v>0</v>
      </c>
      <c r="J305" s="85">
        <v>0</v>
      </c>
      <c r="K305" s="85">
        <v>3</v>
      </c>
    </row>
    <row r="306" spans="1:11">
      <c r="A306" s="91" t="s">
        <v>98</v>
      </c>
      <c r="B306" s="85">
        <v>107</v>
      </c>
      <c r="C306" s="85">
        <v>1</v>
      </c>
      <c r="D306" s="85">
        <v>0</v>
      </c>
      <c r="E306" s="85">
        <v>0</v>
      </c>
      <c r="F306" s="85">
        <v>0</v>
      </c>
      <c r="G306" s="85">
        <v>0</v>
      </c>
      <c r="H306" s="85">
        <v>0</v>
      </c>
      <c r="I306" s="85">
        <v>0</v>
      </c>
      <c r="J306" s="85">
        <v>0</v>
      </c>
      <c r="K306" s="85">
        <v>108</v>
      </c>
    </row>
    <row r="307" spans="1:11">
      <c r="A307" s="91" t="s">
        <v>114</v>
      </c>
      <c r="B307" s="85">
        <v>48</v>
      </c>
      <c r="C307" s="85">
        <v>1</v>
      </c>
      <c r="D307" s="85">
        <v>0</v>
      </c>
      <c r="E307" s="85">
        <v>0</v>
      </c>
      <c r="F307" s="85">
        <v>0</v>
      </c>
      <c r="G307" s="85">
        <v>0</v>
      </c>
      <c r="H307" s="85">
        <v>0</v>
      </c>
      <c r="I307" s="85">
        <v>0</v>
      </c>
      <c r="J307" s="85">
        <v>0</v>
      </c>
      <c r="K307" s="85">
        <v>49</v>
      </c>
    </row>
    <row r="308" spans="1:11">
      <c r="A308" s="91"/>
      <c r="B308" s="85"/>
      <c r="C308" s="85"/>
      <c r="D308" s="85"/>
      <c r="E308" s="85"/>
      <c r="F308" s="85"/>
      <c r="G308" s="85"/>
      <c r="H308" s="85"/>
      <c r="I308" s="85"/>
      <c r="J308" s="85"/>
      <c r="K308" s="85"/>
    </row>
    <row r="309" spans="1:11">
      <c r="A309" s="86" t="s">
        <v>22</v>
      </c>
      <c r="B309" s="87">
        <v>0</v>
      </c>
      <c r="C309" s="87">
        <v>27</v>
      </c>
      <c r="D309" s="87">
        <v>28</v>
      </c>
      <c r="E309" s="87">
        <v>2</v>
      </c>
      <c r="F309" s="87">
        <v>9</v>
      </c>
      <c r="G309" s="87">
        <v>9</v>
      </c>
      <c r="H309" s="87">
        <v>16</v>
      </c>
      <c r="I309" s="87">
        <v>19</v>
      </c>
      <c r="J309" s="87">
        <v>10</v>
      </c>
      <c r="K309" s="87">
        <v>120</v>
      </c>
    </row>
    <row r="310" spans="1:11">
      <c r="A310" s="88" t="s">
        <v>23</v>
      </c>
      <c r="B310" s="87">
        <v>0</v>
      </c>
      <c r="C310" s="87">
        <v>16</v>
      </c>
      <c r="D310" s="87">
        <v>19</v>
      </c>
      <c r="E310" s="87">
        <v>2</v>
      </c>
      <c r="F310" s="87">
        <v>3</v>
      </c>
      <c r="G310" s="87">
        <v>7</v>
      </c>
      <c r="H310" s="87">
        <v>8</v>
      </c>
      <c r="I310" s="87">
        <v>14</v>
      </c>
      <c r="J310" s="87">
        <v>10</v>
      </c>
      <c r="K310" s="87">
        <v>79</v>
      </c>
    </row>
    <row r="311" spans="1:11">
      <c r="A311" s="91" t="s">
        <v>666</v>
      </c>
      <c r="B311" s="85">
        <v>0</v>
      </c>
      <c r="C311" s="85">
        <v>2</v>
      </c>
      <c r="D311" s="85">
        <v>0</v>
      </c>
      <c r="E311" s="85">
        <v>0</v>
      </c>
      <c r="F311" s="85">
        <v>0</v>
      </c>
      <c r="G311" s="85">
        <v>0</v>
      </c>
      <c r="H311" s="85">
        <v>0</v>
      </c>
      <c r="I311" s="85">
        <v>0</v>
      </c>
      <c r="J311" s="85">
        <v>0</v>
      </c>
      <c r="K311" s="85">
        <v>2</v>
      </c>
    </row>
    <row r="312" spans="1:11">
      <c r="A312" s="91" t="s">
        <v>564</v>
      </c>
      <c r="B312" s="85">
        <v>0</v>
      </c>
      <c r="C312" s="85">
        <v>0</v>
      </c>
      <c r="D312" s="85">
        <v>0</v>
      </c>
      <c r="E312" s="85">
        <v>0</v>
      </c>
      <c r="F312" s="85">
        <v>0</v>
      </c>
      <c r="G312" s="85">
        <v>0</v>
      </c>
      <c r="H312" s="85">
        <v>1</v>
      </c>
      <c r="I312" s="85">
        <v>0</v>
      </c>
      <c r="J312" s="85">
        <v>0</v>
      </c>
      <c r="K312" s="85">
        <v>1</v>
      </c>
    </row>
    <row r="313" spans="1:11">
      <c r="A313" s="91" t="s">
        <v>116</v>
      </c>
      <c r="B313" s="85">
        <v>0</v>
      </c>
      <c r="C313" s="85">
        <v>1</v>
      </c>
      <c r="D313" s="85">
        <v>0</v>
      </c>
      <c r="E313" s="85">
        <v>0</v>
      </c>
      <c r="F313" s="85">
        <v>0</v>
      </c>
      <c r="G313" s="85">
        <v>0</v>
      </c>
      <c r="H313" s="85">
        <v>0</v>
      </c>
      <c r="I313" s="85">
        <v>0</v>
      </c>
      <c r="J313" s="85">
        <v>0</v>
      </c>
      <c r="K313" s="85">
        <v>1</v>
      </c>
    </row>
    <row r="314" spans="1:11">
      <c r="A314" s="91" t="s">
        <v>100</v>
      </c>
      <c r="B314" s="85">
        <v>0</v>
      </c>
      <c r="C314" s="85">
        <v>5</v>
      </c>
      <c r="D314" s="85">
        <v>0</v>
      </c>
      <c r="E314" s="85">
        <v>0</v>
      </c>
      <c r="F314" s="85">
        <v>0</v>
      </c>
      <c r="G314" s="85">
        <v>0</v>
      </c>
      <c r="H314" s="85">
        <v>0</v>
      </c>
      <c r="I314" s="85">
        <v>0</v>
      </c>
      <c r="J314" s="85">
        <v>0</v>
      </c>
      <c r="K314" s="85">
        <v>5</v>
      </c>
    </row>
    <row r="315" spans="1:11">
      <c r="A315" s="91" t="s">
        <v>457</v>
      </c>
      <c r="B315" s="85">
        <v>0</v>
      </c>
      <c r="C315" s="85">
        <v>0</v>
      </c>
      <c r="D315" s="85">
        <v>0</v>
      </c>
      <c r="E315" s="85">
        <v>0</v>
      </c>
      <c r="F315" s="85">
        <v>0</v>
      </c>
      <c r="G315" s="85">
        <v>0</v>
      </c>
      <c r="H315" s="85">
        <v>0</v>
      </c>
      <c r="I315" s="85">
        <v>1</v>
      </c>
      <c r="J315" s="85">
        <v>2</v>
      </c>
      <c r="K315" s="85">
        <v>3</v>
      </c>
    </row>
    <row r="316" spans="1:11">
      <c r="A316" s="91" t="s">
        <v>59</v>
      </c>
      <c r="B316" s="85">
        <v>0</v>
      </c>
      <c r="C316" s="85">
        <v>0</v>
      </c>
      <c r="D316" s="85">
        <v>0</v>
      </c>
      <c r="E316" s="85">
        <v>0</v>
      </c>
      <c r="F316" s="85">
        <v>0</v>
      </c>
      <c r="G316" s="85">
        <v>0</v>
      </c>
      <c r="H316" s="85">
        <v>2</v>
      </c>
      <c r="I316" s="85">
        <v>0</v>
      </c>
      <c r="J316" s="85">
        <v>0</v>
      </c>
      <c r="K316" s="85">
        <v>2</v>
      </c>
    </row>
    <row r="317" spans="1:11">
      <c r="A317" s="91" t="s">
        <v>688</v>
      </c>
      <c r="B317" s="85">
        <v>0</v>
      </c>
      <c r="C317" s="85">
        <v>0</v>
      </c>
      <c r="D317" s="85">
        <v>0</v>
      </c>
      <c r="E317" s="85">
        <v>1</v>
      </c>
      <c r="F317" s="85">
        <v>0</v>
      </c>
      <c r="G317" s="85">
        <v>0</v>
      </c>
      <c r="H317" s="85">
        <v>0</v>
      </c>
      <c r="I317" s="85">
        <v>0</v>
      </c>
      <c r="J317" s="85">
        <v>0</v>
      </c>
      <c r="K317" s="85">
        <v>1</v>
      </c>
    </row>
    <row r="318" spans="1:11">
      <c r="A318" s="91" t="s">
        <v>119</v>
      </c>
      <c r="B318" s="85">
        <v>0</v>
      </c>
      <c r="C318" s="85">
        <v>0</v>
      </c>
      <c r="D318" s="85">
        <v>0</v>
      </c>
      <c r="E318" s="85">
        <v>0</v>
      </c>
      <c r="F318" s="85">
        <v>0</v>
      </c>
      <c r="G318" s="85">
        <v>0</v>
      </c>
      <c r="H318" s="85">
        <v>0</v>
      </c>
      <c r="I318" s="85">
        <v>0</v>
      </c>
      <c r="J318" s="85">
        <v>2</v>
      </c>
      <c r="K318" s="85">
        <v>2</v>
      </c>
    </row>
    <row r="319" spans="1:11">
      <c r="A319" s="91" t="s">
        <v>565</v>
      </c>
      <c r="B319" s="85">
        <v>0</v>
      </c>
      <c r="C319" s="85">
        <v>0</v>
      </c>
      <c r="D319" s="85">
        <v>0</v>
      </c>
      <c r="E319" s="85">
        <v>0</v>
      </c>
      <c r="F319" s="85">
        <v>0</v>
      </c>
      <c r="G319" s="85">
        <v>0</v>
      </c>
      <c r="H319" s="85">
        <v>0</v>
      </c>
      <c r="I319" s="85">
        <v>0</v>
      </c>
      <c r="J319" s="85">
        <v>3</v>
      </c>
      <c r="K319" s="85">
        <v>3</v>
      </c>
    </row>
    <row r="320" spans="1:11">
      <c r="A320" s="91" t="s">
        <v>566</v>
      </c>
      <c r="B320" s="85">
        <v>0</v>
      </c>
      <c r="C320" s="85">
        <v>1</v>
      </c>
      <c r="D320" s="85">
        <v>0</v>
      </c>
      <c r="E320" s="85">
        <v>0</v>
      </c>
      <c r="F320" s="85">
        <v>0</v>
      </c>
      <c r="G320" s="85">
        <v>0</v>
      </c>
      <c r="H320" s="85">
        <v>0</v>
      </c>
      <c r="I320" s="85">
        <v>0</v>
      </c>
      <c r="J320" s="85">
        <v>0</v>
      </c>
      <c r="K320" s="85">
        <v>1</v>
      </c>
    </row>
    <row r="321" spans="1:11">
      <c r="A321" s="91" t="s">
        <v>567</v>
      </c>
      <c r="B321" s="85">
        <v>0</v>
      </c>
      <c r="C321" s="85">
        <v>0</v>
      </c>
      <c r="D321" s="85">
        <v>1</v>
      </c>
      <c r="E321" s="85">
        <v>0</v>
      </c>
      <c r="F321" s="85">
        <v>3</v>
      </c>
      <c r="G321" s="85">
        <v>2</v>
      </c>
      <c r="H321" s="85">
        <v>0</v>
      </c>
      <c r="I321" s="85">
        <v>0</v>
      </c>
      <c r="J321" s="85">
        <v>0</v>
      </c>
      <c r="K321" s="85">
        <v>6</v>
      </c>
    </row>
    <row r="322" spans="1:11">
      <c r="A322" s="91" t="s">
        <v>487</v>
      </c>
      <c r="B322" s="85">
        <v>0</v>
      </c>
      <c r="C322" s="85">
        <v>0</v>
      </c>
      <c r="D322" s="85">
        <v>8</v>
      </c>
      <c r="E322" s="85">
        <v>1</v>
      </c>
      <c r="F322" s="85">
        <v>0</v>
      </c>
      <c r="G322" s="85">
        <v>0</v>
      </c>
      <c r="H322" s="85">
        <v>0</v>
      </c>
      <c r="I322" s="85">
        <v>0</v>
      </c>
      <c r="J322" s="85">
        <v>0</v>
      </c>
      <c r="K322" s="85">
        <v>9</v>
      </c>
    </row>
    <row r="323" spans="1:11">
      <c r="A323" s="91" t="s">
        <v>667</v>
      </c>
      <c r="B323" s="85">
        <v>0</v>
      </c>
      <c r="C323" s="85">
        <v>0</v>
      </c>
      <c r="D323" s="85">
        <v>0</v>
      </c>
      <c r="E323" s="85">
        <v>0</v>
      </c>
      <c r="F323" s="85">
        <v>0</v>
      </c>
      <c r="G323" s="85">
        <v>0</v>
      </c>
      <c r="H323" s="85">
        <v>3</v>
      </c>
      <c r="I323" s="85">
        <v>0</v>
      </c>
      <c r="J323" s="85">
        <v>0</v>
      </c>
      <c r="K323" s="85">
        <v>3</v>
      </c>
    </row>
    <row r="324" spans="1:11">
      <c r="A324" s="91" t="s">
        <v>486</v>
      </c>
      <c r="B324" s="85">
        <v>0</v>
      </c>
      <c r="C324" s="85">
        <v>3</v>
      </c>
      <c r="D324" s="85">
        <v>0</v>
      </c>
      <c r="E324" s="85">
        <v>0</v>
      </c>
      <c r="F324" s="85">
        <v>0</v>
      </c>
      <c r="G324" s="85">
        <v>0</v>
      </c>
      <c r="H324" s="85">
        <v>0</v>
      </c>
      <c r="I324" s="85">
        <v>0</v>
      </c>
      <c r="J324" s="85">
        <v>0</v>
      </c>
      <c r="K324" s="85">
        <v>3</v>
      </c>
    </row>
    <row r="325" spans="1:11">
      <c r="A325" s="91" t="s">
        <v>568</v>
      </c>
      <c r="B325" s="85">
        <v>0</v>
      </c>
      <c r="C325" s="85">
        <v>0</v>
      </c>
      <c r="D325" s="85">
        <v>1</v>
      </c>
      <c r="E325" s="85">
        <v>0</v>
      </c>
      <c r="F325" s="85">
        <v>0</v>
      </c>
      <c r="G325" s="85">
        <v>1</v>
      </c>
      <c r="H325" s="85">
        <v>0</v>
      </c>
      <c r="I325" s="85">
        <v>1</v>
      </c>
      <c r="J325" s="85">
        <v>0</v>
      </c>
      <c r="K325" s="85">
        <v>3</v>
      </c>
    </row>
    <row r="326" spans="1:11">
      <c r="A326" s="91" t="s">
        <v>606</v>
      </c>
      <c r="B326" s="85">
        <v>0</v>
      </c>
      <c r="C326" s="85">
        <v>0</v>
      </c>
      <c r="D326" s="85">
        <v>0</v>
      </c>
      <c r="E326" s="85">
        <v>0</v>
      </c>
      <c r="F326" s="85">
        <v>0</v>
      </c>
      <c r="G326" s="85">
        <v>0</v>
      </c>
      <c r="H326" s="85">
        <v>0</v>
      </c>
      <c r="I326" s="85">
        <v>2</v>
      </c>
      <c r="J326" s="85">
        <v>0</v>
      </c>
      <c r="K326" s="85">
        <v>2</v>
      </c>
    </row>
    <row r="327" spans="1:11">
      <c r="A327" s="91" t="s">
        <v>569</v>
      </c>
      <c r="B327" s="85">
        <v>0</v>
      </c>
      <c r="C327" s="85">
        <v>0</v>
      </c>
      <c r="D327" s="85">
        <v>0</v>
      </c>
      <c r="E327" s="85">
        <v>0</v>
      </c>
      <c r="F327" s="85">
        <v>0</v>
      </c>
      <c r="G327" s="85">
        <v>0</v>
      </c>
      <c r="H327" s="85">
        <v>0</v>
      </c>
      <c r="I327" s="85">
        <v>3</v>
      </c>
      <c r="J327" s="85">
        <v>2</v>
      </c>
      <c r="K327" s="85">
        <v>5</v>
      </c>
    </row>
    <row r="328" spans="1:11">
      <c r="A328" s="91" t="s">
        <v>636</v>
      </c>
      <c r="B328" s="85">
        <v>0</v>
      </c>
      <c r="C328" s="85">
        <v>0</v>
      </c>
      <c r="D328" s="85">
        <v>0</v>
      </c>
      <c r="E328" s="85">
        <v>0</v>
      </c>
      <c r="F328" s="85">
        <v>0</v>
      </c>
      <c r="G328" s="85">
        <v>2</v>
      </c>
      <c r="H328" s="85">
        <v>0</v>
      </c>
      <c r="I328" s="85">
        <v>0</v>
      </c>
      <c r="J328" s="85">
        <v>1</v>
      </c>
      <c r="K328" s="85">
        <v>3</v>
      </c>
    </row>
    <row r="329" spans="1:11">
      <c r="A329" s="91" t="s">
        <v>117</v>
      </c>
      <c r="B329" s="85">
        <v>0</v>
      </c>
      <c r="C329" s="85">
        <v>0</v>
      </c>
      <c r="D329" s="85">
        <v>0</v>
      </c>
      <c r="E329" s="85">
        <v>0</v>
      </c>
      <c r="F329" s="85">
        <v>0</v>
      </c>
      <c r="G329" s="85">
        <v>2</v>
      </c>
      <c r="H329" s="85">
        <v>0</v>
      </c>
      <c r="I329" s="85">
        <v>7</v>
      </c>
      <c r="J329" s="85">
        <v>0</v>
      </c>
      <c r="K329" s="85">
        <v>9</v>
      </c>
    </row>
    <row r="330" spans="1:11">
      <c r="A330" s="91" t="s">
        <v>563</v>
      </c>
      <c r="B330" s="85">
        <v>0</v>
      </c>
      <c r="C330" s="85">
        <v>1</v>
      </c>
      <c r="D330" s="85">
        <v>0</v>
      </c>
      <c r="E330" s="85">
        <v>0</v>
      </c>
      <c r="F330" s="85">
        <v>0</v>
      </c>
      <c r="G330" s="85">
        <v>0</v>
      </c>
      <c r="H330" s="85">
        <v>0</v>
      </c>
      <c r="I330" s="85">
        <v>0</v>
      </c>
      <c r="J330" s="85">
        <v>0</v>
      </c>
      <c r="K330" s="85">
        <v>1</v>
      </c>
    </row>
    <row r="331" spans="1:11">
      <c r="A331" s="91" t="s">
        <v>637</v>
      </c>
      <c r="B331" s="85">
        <v>0</v>
      </c>
      <c r="C331" s="85">
        <v>0</v>
      </c>
      <c r="D331" s="85">
        <v>1</v>
      </c>
      <c r="E331" s="85">
        <v>0</v>
      </c>
      <c r="F331" s="85">
        <v>0</v>
      </c>
      <c r="G331" s="85">
        <v>0</v>
      </c>
      <c r="H331" s="85">
        <v>0</v>
      </c>
      <c r="I331" s="85">
        <v>0</v>
      </c>
      <c r="J331" s="85">
        <v>0</v>
      </c>
      <c r="K331" s="85">
        <v>1</v>
      </c>
    </row>
    <row r="332" spans="1:11">
      <c r="A332" s="91" t="s">
        <v>638</v>
      </c>
      <c r="B332" s="85">
        <v>0</v>
      </c>
      <c r="C332" s="85">
        <v>0</v>
      </c>
      <c r="D332" s="85">
        <v>0</v>
      </c>
      <c r="E332" s="85">
        <v>0</v>
      </c>
      <c r="F332" s="85">
        <v>0</v>
      </c>
      <c r="G332" s="85">
        <v>0</v>
      </c>
      <c r="H332" s="85">
        <v>2</v>
      </c>
      <c r="I332" s="85">
        <v>0</v>
      </c>
      <c r="J332" s="85">
        <v>0</v>
      </c>
      <c r="K332" s="85">
        <v>2</v>
      </c>
    </row>
    <row r="333" spans="1:11">
      <c r="A333" s="91" t="s">
        <v>499</v>
      </c>
      <c r="B333" s="85">
        <v>0</v>
      </c>
      <c r="C333" s="85">
        <v>0</v>
      </c>
      <c r="D333" s="85">
        <v>3</v>
      </c>
      <c r="E333" s="85">
        <v>0</v>
      </c>
      <c r="F333" s="85">
        <v>0</v>
      </c>
      <c r="G333" s="85">
        <v>0</v>
      </c>
      <c r="H333" s="85">
        <v>0</v>
      </c>
      <c r="I333" s="85">
        <v>0</v>
      </c>
      <c r="J333" s="85">
        <v>0</v>
      </c>
      <c r="K333" s="85">
        <v>3</v>
      </c>
    </row>
    <row r="334" spans="1:11">
      <c r="A334" s="91" t="s">
        <v>488</v>
      </c>
      <c r="B334" s="85">
        <v>0</v>
      </c>
      <c r="C334" s="85">
        <v>3</v>
      </c>
      <c r="D334" s="85">
        <v>3</v>
      </c>
      <c r="E334" s="85">
        <v>0</v>
      </c>
      <c r="F334" s="85">
        <v>0</v>
      </c>
      <c r="G334" s="85">
        <v>0</v>
      </c>
      <c r="H334" s="85">
        <v>0</v>
      </c>
      <c r="I334" s="85">
        <v>0</v>
      </c>
      <c r="J334" s="85">
        <v>0</v>
      </c>
      <c r="K334" s="85">
        <v>6</v>
      </c>
    </row>
    <row r="335" spans="1:11">
      <c r="A335" s="91" t="s">
        <v>748</v>
      </c>
      <c r="B335" s="85">
        <v>0</v>
      </c>
      <c r="C335" s="85">
        <v>0</v>
      </c>
      <c r="D335" s="85">
        <v>2</v>
      </c>
      <c r="E335" s="85">
        <v>0</v>
      </c>
      <c r="F335" s="85">
        <v>0</v>
      </c>
      <c r="G335" s="85">
        <v>0</v>
      </c>
      <c r="H335" s="85">
        <v>0</v>
      </c>
      <c r="I335" s="85">
        <v>0</v>
      </c>
      <c r="J335" s="85">
        <v>0</v>
      </c>
      <c r="K335" s="85">
        <v>2</v>
      </c>
    </row>
    <row r="336" spans="1:11">
      <c r="A336" s="88" t="s">
        <v>24</v>
      </c>
      <c r="B336" s="87">
        <v>0</v>
      </c>
      <c r="C336" s="87">
        <v>11</v>
      </c>
      <c r="D336" s="87">
        <v>9</v>
      </c>
      <c r="E336" s="87">
        <v>0</v>
      </c>
      <c r="F336" s="87">
        <v>6</v>
      </c>
      <c r="G336" s="87">
        <v>2</v>
      </c>
      <c r="H336" s="87">
        <v>8</v>
      </c>
      <c r="I336" s="87">
        <v>5</v>
      </c>
      <c r="J336" s="87">
        <v>0</v>
      </c>
      <c r="K336" s="87">
        <v>41</v>
      </c>
    </row>
    <row r="337" spans="1:11">
      <c r="A337" s="91" t="s">
        <v>570</v>
      </c>
      <c r="B337" s="85">
        <v>0</v>
      </c>
      <c r="C337" s="85">
        <v>0</v>
      </c>
      <c r="D337" s="85">
        <v>0</v>
      </c>
      <c r="E337" s="85">
        <v>0</v>
      </c>
      <c r="F337" s="85">
        <v>0</v>
      </c>
      <c r="G337" s="85">
        <v>0</v>
      </c>
      <c r="H337" s="85">
        <v>1</v>
      </c>
      <c r="I337" s="85">
        <v>0</v>
      </c>
      <c r="J337" s="85">
        <v>0</v>
      </c>
      <c r="K337" s="85">
        <v>1</v>
      </c>
    </row>
    <row r="338" spans="1:11">
      <c r="A338" s="91" t="s">
        <v>116</v>
      </c>
      <c r="B338" s="85">
        <v>0</v>
      </c>
      <c r="C338" s="85">
        <v>5</v>
      </c>
      <c r="D338" s="85">
        <v>0</v>
      </c>
      <c r="E338" s="85">
        <v>0</v>
      </c>
      <c r="F338" s="85">
        <v>0</v>
      </c>
      <c r="G338" s="85">
        <v>0</v>
      </c>
      <c r="H338" s="85">
        <v>0</v>
      </c>
      <c r="I338" s="85">
        <v>0</v>
      </c>
      <c r="J338" s="85">
        <v>0</v>
      </c>
      <c r="K338" s="85">
        <v>5</v>
      </c>
    </row>
    <row r="339" spans="1:11">
      <c r="A339" s="91" t="s">
        <v>511</v>
      </c>
      <c r="B339" s="85">
        <v>0</v>
      </c>
      <c r="C339" s="85">
        <v>1</v>
      </c>
      <c r="D339" s="85">
        <v>0</v>
      </c>
      <c r="E339" s="85">
        <v>0</v>
      </c>
      <c r="F339" s="85">
        <v>0</v>
      </c>
      <c r="G339" s="85">
        <v>0</v>
      </c>
      <c r="H339" s="85">
        <v>0</v>
      </c>
      <c r="I339" s="85">
        <v>0</v>
      </c>
      <c r="J339" s="85">
        <v>0</v>
      </c>
      <c r="K339" s="85">
        <v>1</v>
      </c>
    </row>
    <row r="340" spans="1:11">
      <c r="A340" s="91" t="s">
        <v>489</v>
      </c>
      <c r="B340" s="85">
        <v>0</v>
      </c>
      <c r="C340" s="85">
        <v>0</v>
      </c>
      <c r="D340" s="85">
        <v>2</v>
      </c>
      <c r="E340" s="85">
        <v>0</v>
      </c>
      <c r="F340" s="85">
        <v>0</v>
      </c>
      <c r="G340" s="85">
        <v>0</v>
      </c>
      <c r="H340" s="85">
        <v>2</v>
      </c>
      <c r="I340" s="85">
        <v>1</v>
      </c>
      <c r="J340" s="85">
        <v>0</v>
      </c>
      <c r="K340" s="85">
        <v>5</v>
      </c>
    </row>
    <row r="341" spans="1:11">
      <c r="A341" s="91" t="s">
        <v>120</v>
      </c>
      <c r="B341" s="85">
        <v>0</v>
      </c>
      <c r="C341" s="85">
        <v>0</v>
      </c>
      <c r="D341" s="85">
        <v>0</v>
      </c>
      <c r="E341" s="85">
        <v>0</v>
      </c>
      <c r="F341" s="85">
        <v>1</v>
      </c>
      <c r="G341" s="85">
        <v>1</v>
      </c>
      <c r="H341" s="85">
        <v>2</v>
      </c>
      <c r="I341" s="85">
        <v>2</v>
      </c>
      <c r="J341" s="85">
        <v>0</v>
      </c>
      <c r="K341" s="85">
        <v>6</v>
      </c>
    </row>
    <row r="342" spans="1:11">
      <c r="A342" s="91" t="s">
        <v>668</v>
      </c>
      <c r="B342" s="85">
        <v>0</v>
      </c>
      <c r="C342" s="85">
        <v>0</v>
      </c>
      <c r="D342" s="85">
        <v>0</v>
      </c>
      <c r="E342" s="85">
        <v>0</v>
      </c>
      <c r="F342" s="85">
        <v>0</v>
      </c>
      <c r="G342" s="85">
        <v>0</v>
      </c>
      <c r="H342" s="85">
        <v>0</v>
      </c>
      <c r="I342" s="85">
        <v>1</v>
      </c>
      <c r="J342" s="85">
        <v>0</v>
      </c>
      <c r="K342" s="85">
        <v>1</v>
      </c>
    </row>
    <row r="343" spans="1:11">
      <c r="A343" s="91" t="s">
        <v>118</v>
      </c>
      <c r="B343" s="85">
        <v>0</v>
      </c>
      <c r="C343" s="85">
        <v>0</v>
      </c>
      <c r="D343" s="85">
        <v>2</v>
      </c>
      <c r="E343" s="85">
        <v>0</v>
      </c>
      <c r="F343" s="85">
        <v>1</v>
      </c>
      <c r="G343" s="85">
        <v>0</v>
      </c>
      <c r="H343" s="85">
        <v>1</v>
      </c>
      <c r="I343" s="85">
        <v>0</v>
      </c>
      <c r="J343" s="85">
        <v>0</v>
      </c>
      <c r="K343" s="85">
        <v>4</v>
      </c>
    </row>
    <row r="344" spans="1:11">
      <c r="A344" s="91" t="s">
        <v>63</v>
      </c>
      <c r="B344" s="85">
        <v>0</v>
      </c>
      <c r="C344" s="85">
        <v>2</v>
      </c>
      <c r="D344" s="85">
        <v>0</v>
      </c>
      <c r="E344" s="85">
        <v>0</v>
      </c>
      <c r="F344" s="85">
        <v>0</v>
      </c>
      <c r="G344" s="85">
        <v>0</v>
      </c>
      <c r="H344" s="85">
        <v>0</v>
      </c>
      <c r="I344" s="85">
        <v>0</v>
      </c>
      <c r="J344" s="85">
        <v>0</v>
      </c>
      <c r="K344" s="85">
        <v>2</v>
      </c>
    </row>
    <row r="345" spans="1:11">
      <c r="A345" s="91" t="s">
        <v>119</v>
      </c>
      <c r="B345" s="85">
        <v>0</v>
      </c>
      <c r="C345" s="85">
        <v>2</v>
      </c>
      <c r="D345" s="85">
        <v>0</v>
      </c>
      <c r="E345" s="85">
        <v>0</v>
      </c>
      <c r="F345" s="85">
        <v>0</v>
      </c>
      <c r="G345" s="85">
        <v>1</v>
      </c>
      <c r="H345" s="85">
        <v>1</v>
      </c>
      <c r="I345" s="85">
        <v>0</v>
      </c>
      <c r="J345" s="85">
        <v>0</v>
      </c>
      <c r="K345" s="85">
        <v>4</v>
      </c>
    </row>
    <row r="346" spans="1:11">
      <c r="A346" s="91" t="s">
        <v>487</v>
      </c>
      <c r="B346" s="85">
        <v>0</v>
      </c>
      <c r="C346" s="85">
        <v>1</v>
      </c>
      <c r="D346" s="85">
        <v>0</v>
      </c>
      <c r="E346" s="85">
        <v>0</v>
      </c>
      <c r="F346" s="85">
        <v>0</v>
      </c>
      <c r="G346" s="85">
        <v>0</v>
      </c>
      <c r="H346" s="85">
        <v>0</v>
      </c>
      <c r="I346" s="85">
        <v>0</v>
      </c>
      <c r="J346" s="85">
        <v>0</v>
      </c>
      <c r="K346" s="85">
        <v>1</v>
      </c>
    </row>
    <row r="347" spans="1:11">
      <c r="A347" s="91" t="s">
        <v>639</v>
      </c>
      <c r="B347" s="85">
        <v>0</v>
      </c>
      <c r="C347" s="85">
        <v>0</v>
      </c>
      <c r="D347" s="85">
        <v>3</v>
      </c>
      <c r="E347" s="85">
        <v>0</v>
      </c>
      <c r="F347" s="85">
        <v>3</v>
      </c>
      <c r="G347" s="85">
        <v>0</v>
      </c>
      <c r="H347" s="85">
        <v>0</v>
      </c>
      <c r="I347" s="85">
        <v>0</v>
      </c>
      <c r="J347" s="85">
        <v>0</v>
      </c>
      <c r="K347" s="85">
        <v>6</v>
      </c>
    </row>
    <row r="348" spans="1:11">
      <c r="A348" s="91" t="s">
        <v>689</v>
      </c>
      <c r="B348" s="85">
        <v>0</v>
      </c>
      <c r="C348" s="85">
        <v>0</v>
      </c>
      <c r="D348" s="85">
        <v>2</v>
      </c>
      <c r="E348" s="85">
        <v>0</v>
      </c>
      <c r="F348" s="85">
        <v>1</v>
      </c>
      <c r="G348" s="85">
        <v>0</v>
      </c>
      <c r="H348" s="85">
        <v>1</v>
      </c>
      <c r="I348" s="85">
        <v>1</v>
      </c>
      <c r="J348" s="85">
        <v>0</v>
      </c>
      <c r="K348" s="85">
        <v>5</v>
      </c>
    </row>
    <row r="349" spans="1:11">
      <c r="A349" s="91"/>
      <c r="B349" s="85"/>
      <c r="C349" s="85"/>
      <c r="D349" s="85"/>
      <c r="E349" s="85"/>
      <c r="F349" s="85"/>
      <c r="G349" s="85"/>
      <c r="H349" s="85"/>
      <c r="I349" s="85"/>
      <c r="J349" s="85"/>
      <c r="K349" s="85"/>
    </row>
    <row r="350" spans="1:11">
      <c r="A350" s="86" t="s">
        <v>25</v>
      </c>
      <c r="B350" s="87">
        <v>1</v>
      </c>
      <c r="C350" s="87">
        <v>1</v>
      </c>
      <c r="D350" s="87">
        <v>0</v>
      </c>
      <c r="E350" s="87">
        <v>0</v>
      </c>
      <c r="F350" s="87">
        <v>1</v>
      </c>
      <c r="G350" s="87">
        <v>9</v>
      </c>
      <c r="H350" s="87">
        <v>1</v>
      </c>
      <c r="I350" s="87">
        <v>35</v>
      </c>
      <c r="J350" s="87">
        <v>66</v>
      </c>
      <c r="K350" s="87">
        <v>114</v>
      </c>
    </row>
    <row r="351" spans="1:11">
      <c r="A351" s="88" t="s">
        <v>26</v>
      </c>
      <c r="B351" s="87">
        <v>1</v>
      </c>
      <c r="C351" s="87">
        <v>0</v>
      </c>
      <c r="D351" s="87">
        <v>0</v>
      </c>
      <c r="E351" s="87">
        <v>0</v>
      </c>
      <c r="F351" s="87">
        <v>1</v>
      </c>
      <c r="G351" s="87">
        <v>0</v>
      </c>
      <c r="H351" s="87">
        <v>0</v>
      </c>
      <c r="I351" s="87">
        <v>0</v>
      </c>
      <c r="J351" s="87">
        <v>0</v>
      </c>
      <c r="K351" s="87">
        <v>2</v>
      </c>
    </row>
    <row r="352" spans="1:11">
      <c r="A352" s="91" t="s">
        <v>669</v>
      </c>
      <c r="B352" s="85">
        <v>1</v>
      </c>
      <c r="C352" s="85">
        <v>0</v>
      </c>
      <c r="D352" s="85">
        <v>0</v>
      </c>
      <c r="E352" s="85">
        <v>0</v>
      </c>
      <c r="F352" s="85">
        <v>1</v>
      </c>
      <c r="G352" s="85">
        <v>0</v>
      </c>
      <c r="H352" s="85">
        <v>0</v>
      </c>
      <c r="I352" s="85">
        <v>0</v>
      </c>
      <c r="J352" s="85">
        <v>0</v>
      </c>
      <c r="K352" s="85">
        <v>2</v>
      </c>
    </row>
    <row r="353" spans="1:11">
      <c r="A353" s="88" t="s">
        <v>28</v>
      </c>
      <c r="B353" s="87">
        <v>0</v>
      </c>
      <c r="C353" s="87">
        <v>0</v>
      </c>
      <c r="D353" s="87">
        <v>0</v>
      </c>
      <c r="E353" s="87">
        <v>0</v>
      </c>
      <c r="F353" s="87">
        <v>0</v>
      </c>
      <c r="G353" s="87">
        <v>0</v>
      </c>
      <c r="H353" s="87">
        <v>0</v>
      </c>
      <c r="I353" s="87">
        <v>15</v>
      </c>
      <c r="J353" s="87">
        <v>29</v>
      </c>
      <c r="K353" s="87">
        <v>44</v>
      </c>
    </row>
    <row r="354" spans="1:11">
      <c r="A354" s="91" t="s">
        <v>489</v>
      </c>
      <c r="B354" s="85">
        <v>0</v>
      </c>
      <c r="C354" s="85">
        <v>0</v>
      </c>
      <c r="D354" s="85">
        <v>0</v>
      </c>
      <c r="E354" s="85">
        <v>0</v>
      </c>
      <c r="F354" s="85">
        <v>0</v>
      </c>
      <c r="G354" s="85">
        <v>0</v>
      </c>
      <c r="H354" s="85">
        <v>0</v>
      </c>
      <c r="I354" s="85">
        <v>4</v>
      </c>
      <c r="J354" s="85">
        <v>1</v>
      </c>
      <c r="K354" s="85">
        <v>5</v>
      </c>
    </row>
    <row r="355" spans="1:11">
      <c r="A355" s="91" t="s">
        <v>120</v>
      </c>
      <c r="B355" s="85">
        <v>0</v>
      </c>
      <c r="C355" s="85">
        <v>0</v>
      </c>
      <c r="D355" s="85">
        <v>0</v>
      </c>
      <c r="E355" s="85">
        <v>0</v>
      </c>
      <c r="F355" s="85">
        <v>0</v>
      </c>
      <c r="G355" s="85">
        <v>0</v>
      </c>
      <c r="H355" s="85">
        <v>0</v>
      </c>
      <c r="I355" s="85">
        <v>9</v>
      </c>
      <c r="J355" s="85">
        <v>5</v>
      </c>
      <c r="K355" s="85">
        <v>14</v>
      </c>
    </row>
    <row r="356" spans="1:11">
      <c r="A356" s="91" t="s">
        <v>118</v>
      </c>
      <c r="B356" s="85">
        <v>0</v>
      </c>
      <c r="C356" s="85">
        <v>0</v>
      </c>
      <c r="D356" s="85">
        <v>0</v>
      </c>
      <c r="E356" s="85">
        <v>0</v>
      </c>
      <c r="F356" s="85">
        <v>0</v>
      </c>
      <c r="G356" s="85">
        <v>0</v>
      </c>
      <c r="H356" s="85">
        <v>0</v>
      </c>
      <c r="I356" s="85">
        <v>0</v>
      </c>
      <c r="J356" s="85">
        <v>2</v>
      </c>
      <c r="K356" s="85">
        <v>2</v>
      </c>
    </row>
    <row r="357" spans="1:11">
      <c r="A357" s="91" t="s">
        <v>119</v>
      </c>
      <c r="B357" s="85">
        <v>0</v>
      </c>
      <c r="C357" s="85">
        <v>0</v>
      </c>
      <c r="D357" s="85">
        <v>0</v>
      </c>
      <c r="E357" s="85">
        <v>0</v>
      </c>
      <c r="F357" s="85">
        <v>0</v>
      </c>
      <c r="G357" s="85">
        <v>0</v>
      </c>
      <c r="H357" s="85">
        <v>0</v>
      </c>
      <c r="I357" s="85">
        <v>0</v>
      </c>
      <c r="J357" s="85">
        <v>19</v>
      </c>
      <c r="K357" s="85">
        <v>19</v>
      </c>
    </row>
    <row r="358" spans="1:11">
      <c r="A358" s="91" t="s">
        <v>690</v>
      </c>
      <c r="B358" s="85">
        <v>0</v>
      </c>
      <c r="C358" s="85">
        <v>0</v>
      </c>
      <c r="D358" s="85">
        <v>0</v>
      </c>
      <c r="E358" s="85">
        <v>0</v>
      </c>
      <c r="F358" s="85">
        <v>0</v>
      </c>
      <c r="G358" s="85">
        <v>0</v>
      </c>
      <c r="H358" s="85">
        <v>0</v>
      </c>
      <c r="I358" s="85">
        <v>0</v>
      </c>
      <c r="J358" s="85">
        <v>1</v>
      </c>
      <c r="K358" s="85">
        <v>1</v>
      </c>
    </row>
    <row r="359" spans="1:11">
      <c r="A359" s="91" t="s">
        <v>571</v>
      </c>
      <c r="B359" s="85">
        <v>0</v>
      </c>
      <c r="C359" s="85">
        <v>0</v>
      </c>
      <c r="D359" s="85">
        <v>0</v>
      </c>
      <c r="E359" s="85">
        <v>0</v>
      </c>
      <c r="F359" s="85">
        <v>0</v>
      </c>
      <c r="G359" s="85">
        <v>0</v>
      </c>
      <c r="H359" s="85">
        <v>0</v>
      </c>
      <c r="I359" s="85">
        <v>0</v>
      </c>
      <c r="J359" s="85">
        <v>1</v>
      </c>
      <c r="K359" s="85">
        <v>1</v>
      </c>
    </row>
    <row r="360" spans="1:11">
      <c r="A360" s="91" t="s">
        <v>117</v>
      </c>
      <c r="B360" s="85">
        <v>0</v>
      </c>
      <c r="C360" s="85">
        <v>0</v>
      </c>
      <c r="D360" s="85">
        <v>0</v>
      </c>
      <c r="E360" s="85">
        <v>0</v>
      </c>
      <c r="F360" s="85">
        <v>0</v>
      </c>
      <c r="G360" s="85">
        <v>0</v>
      </c>
      <c r="H360" s="85">
        <v>0</v>
      </c>
      <c r="I360" s="85">
        <v>2</v>
      </c>
      <c r="J360" s="85">
        <v>0</v>
      </c>
      <c r="K360" s="85">
        <v>2</v>
      </c>
    </row>
    <row r="361" spans="1:11">
      <c r="A361" s="88" t="s">
        <v>42</v>
      </c>
      <c r="B361" s="87">
        <v>0</v>
      </c>
      <c r="C361" s="87">
        <v>1</v>
      </c>
      <c r="D361" s="87">
        <v>0</v>
      </c>
      <c r="E361" s="87">
        <v>0</v>
      </c>
      <c r="F361" s="87">
        <v>0</v>
      </c>
      <c r="G361" s="87">
        <v>9</v>
      </c>
      <c r="H361" s="87">
        <v>1</v>
      </c>
      <c r="I361" s="87">
        <v>20</v>
      </c>
      <c r="J361" s="87">
        <v>37</v>
      </c>
      <c r="K361" s="87">
        <v>68</v>
      </c>
    </row>
    <row r="362" spans="1:11">
      <c r="A362" s="91" t="s">
        <v>670</v>
      </c>
      <c r="B362" s="85">
        <v>0</v>
      </c>
      <c r="C362" s="85">
        <v>0</v>
      </c>
      <c r="D362" s="85">
        <v>0</v>
      </c>
      <c r="E362" s="85">
        <v>0</v>
      </c>
      <c r="F362" s="85">
        <v>0</v>
      </c>
      <c r="G362" s="85">
        <v>0</v>
      </c>
      <c r="H362" s="85">
        <v>0</v>
      </c>
      <c r="I362" s="85">
        <v>0</v>
      </c>
      <c r="J362" s="85">
        <v>2</v>
      </c>
      <c r="K362" s="85">
        <v>2</v>
      </c>
    </row>
    <row r="363" spans="1:11">
      <c r="A363" s="91" t="s">
        <v>610</v>
      </c>
      <c r="B363" s="85">
        <v>0</v>
      </c>
      <c r="C363" s="85">
        <v>0</v>
      </c>
      <c r="D363" s="85">
        <v>0</v>
      </c>
      <c r="E363" s="85">
        <v>0</v>
      </c>
      <c r="F363" s="85">
        <v>0</v>
      </c>
      <c r="G363" s="85">
        <v>1</v>
      </c>
      <c r="H363" s="85">
        <v>0</v>
      </c>
      <c r="I363" s="85">
        <v>0</v>
      </c>
      <c r="J363" s="85">
        <v>0</v>
      </c>
      <c r="K363" s="85">
        <v>1</v>
      </c>
    </row>
    <row r="364" spans="1:11">
      <c r="A364" s="91" t="s">
        <v>61</v>
      </c>
      <c r="B364" s="85">
        <v>0</v>
      </c>
      <c r="C364" s="85">
        <v>0</v>
      </c>
      <c r="D364" s="85">
        <v>0</v>
      </c>
      <c r="E364" s="85">
        <v>0</v>
      </c>
      <c r="F364" s="85">
        <v>0</v>
      </c>
      <c r="G364" s="85">
        <v>4</v>
      </c>
      <c r="H364" s="85">
        <v>0</v>
      </c>
      <c r="I364" s="85">
        <v>0</v>
      </c>
      <c r="J364" s="85">
        <v>0</v>
      </c>
      <c r="K364" s="85">
        <v>4</v>
      </c>
    </row>
    <row r="365" spans="1:11">
      <c r="A365" s="91" t="s">
        <v>92</v>
      </c>
      <c r="B365" s="85">
        <v>0</v>
      </c>
      <c r="C365" s="85">
        <v>0</v>
      </c>
      <c r="D365" s="85">
        <v>0</v>
      </c>
      <c r="E365" s="85">
        <v>0</v>
      </c>
      <c r="F365" s="85">
        <v>0</v>
      </c>
      <c r="G365" s="85">
        <v>2</v>
      </c>
      <c r="H365" s="85">
        <v>1</v>
      </c>
      <c r="I365" s="85">
        <v>0</v>
      </c>
      <c r="J365" s="85">
        <v>0</v>
      </c>
      <c r="K365" s="85">
        <v>3</v>
      </c>
    </row>
    <row r="366" spans="1:11">
      <c r="A366" s="91" t="s">
        <v>119</v>
      </c>
      <c r="B366" s="85">
        <v>0</v>
      </c>
      <c r="C366" s="85">
        <v>0</v>
      </c>
      <c r="D366" s="85">
        <v>0</v>
      </c>
      <c r="E366" s="85">
        <v>0</v>
      </c>
      <c r="F366" s="85">
        <v>0</v>
      </c>
      <c r="G366" s="85">
        <v>0</v>
      </c>
      <c r="H366" s="85">
        <v>0</v>
      </c>
      <c r="I366" s="85">
        <v>0</v>
      </c>
      <c r="J366" s="85">
        <v>3</v>
      </c>
      <c r="K366" s="85">
        <v>3</v>
      </c>
    </row>
    <row r="367" spans="1:11">
      <c r="A367" s="91" t="s">
        <v>692</v>
      </c>
      <c r="B367" s="85">
        <v>0</v>
      </c>
      <c r="C367" s="85">
        <v>0</v>
      </c>
      <c r="D367" s="85">
        <v>0</v>
      </c>
      <c r="E367" s="85">
        <v>0</v>
      </c>
      <c r="F367" s="85">
        <v>0</v>
      </c>
      <c r="G367" s="85">
        <v>0</v>
      </c>
      <c r="H367" s="85">
        <v>0</v>
      </c>
      <c r="I367" s="85">
        <v>1</v>
      </c>
      <c r="J367" s="85">
        <v>0</v>
      </c>
      <c r="K367" s="85">
        <v>1</v>
      </c>
    </row>
    <row r="368" spans="1:11">
      <c r="A368" s="91" t="s">
        <v>572</v>
      </c>
      <c r="B368" s="85">
        <v>0</v>
      </c>
      <c r="C368" s="85">
        <v>1</v>
      </c>
      <c r="D368" s="85">
        <v>0</v>
      </c>
      <c r="E368" s="85">
        <v>0</v>
      </c>
      <c r="F368" s="85">
        <v>0</v>
      </c>
      <c r="G368" s="85">
        <v>0</v>
      </c>
      <c r="H368" s="85">
        <v>0</v>
      </c>
      <c r="I368" s="85">
        <v>5</v>
      </c>
      <c r="J368" s="85">
        <v>1</v>
      </c>
      <c r="K368" s="85">
        <v>7</v>
      </c>
    </row>
    <row r="369" spans="1:11">
      <c r="A369" s="91" t="s">
        <v>606</v>
      </c>
      <c r="B369" s="85">
        <v>0</v>
      </c>
      <c r="C369" s="85">
        <v>0</v>
      </c>
      <c r="D369" s="85">
        <v>0</v>
      </c>
      <c r="E369" s="85">
        <v>0</v>
      </c>
      <c r="F369" s="85">
        <v>0</v>
      </c>
      <c r="G369" s="85">
        <v>0</v>
      </c>
      <c r="H369" s="85">
        <v>0</v>
      </c>
      <c r="I369" s="85">
        <v>3</v>
      </c>
      <c r="J369" s="85">
        <v>1</v>
      </c>
      <c r="K369" s="85">
        <v>4</v>
      </c>
    </row>
    <row r="370" spans="1:11">
      <c r="A370" s="91" t="s">
        <v>73</v>
      </c>
      <c r="B370" s="85">
        <v>0</v>
      </c>
      <c r="C370" s="85">
        <v>0</v>
      </c>
      <c r="D370" s="85">
        <v>0</v>
      </c>
      <c r="E370" s="85">
        <v>0</v>
      </c>
      <c r="F370" s="85">
        <v>0</v>
      </c>
      <c r="G370" s="85">
        <v>0</v>
      </c>
      <c r="H370" s="85">
        <v>0</v>
      </c>
      <c r="I370" s="85">
        <v>0</v>
      </c>
      <c r="J370" s="85">
        <v>15</v>
      </c>
      <c r="K370" s="85">
        <v>15</v>
      </c>
    </row>
    <row r="371" spans="1:11">
      <c r="A371" s="91" t="s">
        <v>121</v>
      </c>
      <c r="B371" s="85">
        <v>0</v>
      </c>
      <c r="C371" s="85">
        <v>0</v>
      </c>
      <c r="D371" s="85">
        <v>0</v>
      </c>
      <c r="E371" s="85">
        <v>0</v>
      </c>
      <c r="F371" s="85">
        <v>0</v>
      </c>
      <c r="G371" s="85">
        <v>0</v>
      </c>
      <c r="H371" s="85">
        <v>0</v>
      </c>
      <c r="I371" s="85">
        <v>1</v>
      </c>
      <c r="J371" s="85">
        <v>1</v>
      </c>
      <c r="K371" s="85">
        <v>2</v>
      </c>
    </row>
    <row r="372" spans="1:11">
      <c r="A372" s="91" t="s">
        <v>75</v>
      </c>
      <c r="B372" s="85">
        <v>0</v>
      </c>
      <c r="C372" s="85">
        <v>0</v>
      </c>
      <c r="D372" s="85">
        <v>0</v>
      </c>
      <c r="E372" s="85">
        <v>0</v>
      </c>
      <c r="F372" s="85">
        <v>0</v>
      </c>
      <c r="G372" s="85">
        <v>0</v>
      </c>
      <c r="H372" s="85">
        <v>0</v>
      </c>
      <c r="I372" s="85">
        <v>3</v>
      </c>
      <c r="J372" s="85">
        <v>0</v>
      </c>
      <c r="K372" s="85">
        <v>3</v>
      </c>
    </row>
    <row r="373" spans="1:11">
      <c r="A373" s="91" t="s">
        <v>573</v>
      </c>
      <c r="B373" s="85">
        <v>0</v>
      </c>
      <c r="C373" s="85">
        <v>0</v>
      </c>
      <c r="D373" s="85">
        <v>0</v>
      </c>
      <c r="E373" s="85">
        <v>0</v>
      </c>
      <c r="F373" s="85">
        <v>0</v>
      </c>
      <c r="G373" s="85">
        <v>0</v>
      </c>
      <c r="H373" s="85">
        <v>0</v>
      </c>
      <c r="I373" s="85">
        <v>0</v>
      </c>
      <c r="J373" s="85">
        <v>2</v>
      </c>
      <c r="K373" s="85">
        <v>2</v>
      </c>
    </row>
    <row r="374" spans="1:11">
      <c r="A374" s="91" t="s">
        <v>80</v>
      </c>
      <c r="B374" s="85">
        <v>0</v>
      </c>
      <c r="C374" s="85">
        <v>0</v>
      </c>
      <c r="D374" s="85">
        <v>0</v>
      </c>
      <c r="E374" s="85">
        <v>0</v>
      </c>
      <c r="F374" s="85">
        <v>0</v>
      </c>
      <c r="G374" s="85">
        <v>2</v>
      </c>
      <c r="H374" s="85">
        <v>0</v>
      </c>
      <c r="I374" s="85">
        <v>0</v>
      </c>
      <c r="J374" s="85">
        <v>5</v>
      </c>
      <c r="K374" s="85">
        <v>7</v>
      </c>
    </row>
    <row r="375" spans="1:11">
      <c r="A375" s="91" t="s">
        <v>546</v>
      </c>
      <c r="B375" s="85">
        <v>0</v>
      </c>
      <c r="C375" s="85">
        <v>0</v>
      </c>
      <c r="D375" s="85">
        <v>0</v>
      </c>
      <c r="E375" s="85">
        <v>0</v>
      </c>
      <c r="F375" s="85">
        <v>0</v>
      </c>
      <c r="G375" s="85">
        <v>0</v>
      </c>
      <c r="H375" s="85">
        <v>0</v>
      </c>
      <c r="I375" s="85">
        <v>0</v>
      </c>
      <c r="J375" s="85">
        <v>3</v>
      </c>
      <c r="K375" s="85">
        <v>3</v>
      </c>
    </row>
    <row r="376" spans="1:11">
      <c r="A376" s="91" t="s">
        <v>88</v>
      </c>
      <c r="B376" s="85">
        <v>0</v>
      </c>
      <c r="C376" s="85">
        <v>0</v>
      </c>
      <c r="D376" s="85">
        <v>0</v>
      </c>
      <c r="E376" s="85">
        <v>0</v>
      </c>
      <c r="F376" s="85">
        <v>0</v>
      </c>
      <c r="G376" s="85">
        <v>0</v>
      </c>
      <c r="H376" s="85">
        <v>0</v>
      </c>
      <c r="I376" s="85">
        <v>7</v>
      </c>
      <c r="J376" s="85">
        <v>0</v>
      </c>
      <c r="K376" s="85">
        <v>7</v>
      </c>
    </row>
    <row r="377" spans="1:11">
      <c r="A377" s="91" t="s">
        <v>529</v>
      </c>
      <c r="B377" s="85">
        <v>0</v>
      </c>
      <c r="C377" s="85">
        <v>0</v>
      </c>
      <c r="D377" s="85">
        <v>0</v>
      </c>
      <c r="E377" s="85">
        <v>0</v>
      </c>
      <c r="F377" s="85">
        <v>0</v>
      </c>
      <c r="G377" s="85">
        <v>0</v>
      </c>
      <c r="H377" s="85">
        <v>0</v>
      </c>
      <c r="I377" s="85">
        <v>0</v>
      </c>
      <c r="J377" s="85">
        <v>2</v>
      </c>
      <c r="K377" s="85">
        <v>2</v>
      </c>
    </row>
    <row r="378" spans="1:11">
      <c r="A378" s="91" t="s">
        <v>91</v>
      </c>
      <c r="B378" s="85">
        <v>0</v>
      </c>
      <c r="C378" s="85">
        <v>0</v>
      </c>
      <c r="D378" s="85">
        <v>0</v>
      </c>
      <c r="E378" s="85">
        <v>0</v>
      </c>
      <c r="F378" s="85">
        <v>0</v>
      </c>
      <c r="G378" s="85">
        <v>0</v>
      </c>
      <c r="H378" s="85">
        <v>0</v>
      </c>
      <c r="I378" s="85">
        <v>0</v>
      </c>
      <c r="J378" s="85">
        <v>2</v>
      </c>
      <c r="K378" s="85">
        <v>2</v>
      </c>
    </row>
    <row r="379" spans="1:11">
      <c r="A379" s="91"/>
      <c r="B379" s="85"/>
      <c r="C379" s="85"/>
      <c r="D379" s="85"/>
      <c r="E379" s="85"/>
      <c r="F379" s="85"/>
      <c r="G379" s="85"/>
      <c r="H379" s="85"/>
      <c r="I379" s="85"/>
      <c r="J379" s="85"/>
      <c r="K379" s="85"/>
    </row>
    <row r="380" spans="1:11">
      <c r="A380" s="89" t="s">
        <v>30</v>
      </c>
      <c r="B380" s="90"/>
      <c r="C380" s="90"/>
      <c r="D380" s="90"/>
      <c r="E380" s="90"/>
      <c r="F380" s="90"/>
      <c r="G380" s="90"/>
      <c r="H380" s="90"/>
      <c r="I380" s="90"/>
      <c r="J380" s="90"/>
      <c r="K380" s="90"/>
    </row>
    <row r="381" spans="1:11">
      <c r="A381" s="89" t="s">
        <v>1</v>
      </c>
      <c r="B381" s="90">
        <v>399</v>
      </c>
      <c r="C381" s="90">
        <v>0</v>
      </c>
      <c r="D381" s="90">
        <v>0</v>
      </c>
      <c r="E381" s="90">
        <v>0</v>
      </c>
      <c r="F381" s="90">
        <v>0</v>
      </c>
      <c r="G381" s="90">
        <v>0</v>
      </c>
      <c r="H381" s="90">
        <v>0</v>
      </c>
      <c r="I381" s="90">
        <v>0</v>
      </c>
      <c r="J381" s="90">
        <v>0</v>
      </c>
      <c r="K381" s="90">
        <v>399</v>
      </c>
    </row>
    <row r="382" spans="1:11">
      <c r="A382" s="88" t="s">
        <v>45</v>
      </c>
      <c r="B382" s="87">
        <v>16</v>
      </c>
      <c r="C382" s="87">
        <v>0</v>
      </c>
      <c r="D382" s="87">
        <v>0</v>
      </c>
      <c r="E382" s="87">
        <v>0</v>
      </c>
      <c r="F382" s="87">
        <v>0</v>
      </c>
      <c r="G382" s="87">
        <v>0</v>
      </c>
      <c r="H382" s="87">
        <v>0</v>
      </c>
      <c r="I382" s="87">
        <v>0</v>
      </c>
      <c r="J382" s="87">
        <v>0</v>
      </c>
      <c r="K382" s="87">
        <v>16</v>
      </c>
    </row>
    <row r="383" spans="1:11">
      <c r="A383" s="91" t="s">
        <v>124</v>
      </c>
      <c r="B383" s="85">
        <v>3</v>
      </c>
      <c r="C383" s="85">
        <v>0</v>
      </c>
      <c r="D383" s="85">
        <v>0</v>
      </c>
      <c r="E383" s="85">
        <v>0</v>
      </c>
      <c r="F383" s="85">
        <v>0</v>
      </c>
      <c r="G383" s="85">
        <v>0</v>
      </c>
      <c r="H383" s="85">
        <v>0</v>
      </c>
      <c r="I383" s="85">
        <v>0</v>
      </c>
      <c r="J383" s="85">
        <v>0</v>
      </c>
      <c r="K383" s="85">
        <v>3</v>
      </c>
    </row>
    <row r="384" spans="1:11">
      <c r="A384" s="91" t="s">
        <v>640</v>
      </c>
      <c r="B384" s="85">
        <v>1</v>
      </c>
      <c r="C384" s="85">
        <v>0</v>
      </c>
      <c r="D384" s="85">
        <v>0</v>
      </c>
      <c r="E384" s="85">
        <v>0</v>
      </c>
      <c r="F384" s="85">
        <v>0</v>
      </c>
      <c r="G384" s="85">
        <v>0</v>
      </c>
      <c r="H384" s="85">
        <v>0</v>
      </c>
      <c r="I384" s="85">
        <v>0</v>
      </c>
      <c r="J384" s="85">
        <v>0</v>
      </c>
      <c r="K384" s="85">
        <v>1</v>
      </c>
    </row>
    <row r="385" spans="1:11">
      <c r="A385" s="91" t="s">
        <v>642</v>
      </c>
      <c r="B385" s="85">
        <v>1</v>
      </c>
      <c r="C385" s="85">
        <v>0</v>
      </c>
      <c r="D385" s="85">
        <v>0</v>
      </c>
      <c r="E385" s="85">
        <v>0</v>
      </c>
      <c r="F385" s="85">
        <v>0</v>
      </c>
      <c r="G385" s="85">
        <v>0</v>
      </c>
      <c r="H385" s="85">
        <v>0</v>
      </c>
      <c r="I385" s="85">
        <v>0</v>
      </c>
      <c r="J385" s="85">
        <v>0</v>
      </c>
      <c r="K385" s="85">
        <v>1</v>
      </c>
    </row>
    <row r="386" spans="1:11">
      <c r="A386" s="91" t="s">
        <v>125</v>
      </c>
      <c r="B386" s="85">
        <v>11</v>
      </c>
      <c r="C386" s="85">
        <v>0</v>
      </c>
      <c r="D386" s="85">
        <v>0</v>
      </c>
      <c r="E386" s="85">
        <v>0</v>
      </c>
      <c r="F386" s="85">
        <v>0</v>
      </c>
      <c r="G386" s="85">
        <v>0</v>
      </c>
      <c r="H386" s="85">
        <v>0</v>
      </c>
      <c r="I386" s="85">
        <v>0</v>
      </c>
      <c r="J386" s="85">
        <v>0</v>
      </c>
      <c r="K386" s="85">
        <v>11</v>
      </c>
    </row>
    <row r="387" spans="1:11">
      <c r="A387" s="88" t="s">
        <v>46</v>
      </c>
      <c r="B387" s="87">
        <v>383</v>
      </c>
      <c r="C387" s="87">
        <v>0</v>
      </c>
      <c r="D387" s="87">
        <v>0</v>
      </c>
      <c r="E387" s="87">
        <v>0</v>
      </c>
      <c r="F387" s="87">
        <v>0</v>
      </c>
      <c r="G387" s="87">
        <v>0</v>
      </c>
      <c r="H387" s="87">
        <v>0</v>
      </c>
      <c r="I387" s="87">
        <v>0</v>
      </c>
      <c r="J387" s="87">
        <v>0</v>
      </c>
      <c r="K387" s="87">
        <v>383</v>
      </c>
    </row>
    <row r="388" spans="1:11">
      <c r="A388" s="91" t="s">
        <v>615</v>
      </c>
      <c r="B388" s="85">
        <v>2</v>
      </c>
      <c r="C388" s="85">
        <v>0</v>
      </c>
      <c r="D388" s="85">
        <v>0</v>
      </c>
      <c r="E388" s="85">
        <v>0</v>
      </c>
      <c r="F388" s="85">
        <v>0</v>
      </c>
      <c r="G388" s="85">
        <v>0</v>
      </c>
      <c r="H388" s="85">
        <v>0</v>
      </c>
      <c r="I388" s="85">
        <v>0</v>
      </c>
      <c r="J388" s="85">
        <v>0</v>
      </c>
      <c r="K388" s="85">
        <v>2</v>
      </c>
    </row>
    <row r="389" spans="1:11">
      <c r="A389" s="91" t="s">
        <v>644</v>
      </c>
      <c r="B389" s="85">
        <v>6</v>
      </c>
      <c r="C389" s="85">
        <v>0</v>
      </c>
      <c r="D389" s="85">
        <v>0</v>
      </c>
      <c r="E389" s="85">
        <v>0</v>
      </c>
      <c r="F389" s="85">
        <v>0</v>
      </c>
      <c r="G389" s="85">
        <v>0</v>
      </c>
      <c r="H389" s="85">
        <v>0</v>
      </c>
      <c r="I389" s="85">
        <v>0</v>
      </c>
      <c r="J389" s="85">
        <v>0</v>
      </c>
      <c r="K389" s="85">
        <v>6</v>
      </c>
    </row>
    <row r="390" spans="1:11">
      <c r="A390" s="91" t="s">
        <v>124</v>
      </c>
      <c r="B390" s="85">
        <v>1</v>
      </c>
      <c r="C390" s="85">
        <v>0</v>
      </c>
      <c r="D390" s="85">
        <v>0</v>
      </c>
      <c r="E390" s="85">
        <v>0</v>
      </c>
      <c r="F390" s="85">
        <v>0</v>
      </c>
      <c r="G390" s="85">
        <v>0</v>
      </c>
      <c r="H390" s="85">
        <v>0</v>
      </c>
      <c r="I390" s="85">
        <v>0</v>
      </c>
      <c r="J390" s="85">
        <v>0</v>
      </c>
      <c r="K390" s="85">
        <v>1</v>
      </c>
    </row>
    <row r="391" spans="1:11">
      <c r="A391" s="91" t="s">
        <v>616</v>
      </c>
      <c r="B391" s="85">
        <v>2</v>
      </c>
      <c r="C391" s="85">
        <v>0</v>
      </c>
      <c r="D391" s="85">
        <v>0</v>
      </c>
      <c r="E391" s="85">
        <v>0</v>
      </c>
      <c r="F391" s="85">
        <v>0</v>
      </c>
      <c r="G391" s="85">
        <v>0</v>
      </c>
      <c r="H391" s="85">
        <v>0</v>
      </c>
      <c r="I391" s="85">
        <v>0</v>
      </c>
      <c r="J391" s="85">
        <v>0</v>
      </c>
      <c r="K391" s="85">
        <v>2</v>
      </c>
    </row>
    <row r="392" spans="1:11">
      <c r="A392" s="91" t="s">
        <v>753</v>
      </c>
      <c r="B392" s="85">
        <v>1</v>
      </c>
      <c r="C392" s="85">
        <v>0</v>
      </c>
      <c r="D392" s="85">
        <v>0</v>
      </c>
      <c r="E392" s="85">
        <v>0</v>
      </c>
      <c r="F392" s="85">
        <v>0</v>
      </c>
      <c r="G392" s="85">
        <v>0</v>
      </c>
      <c r="H392" s="85">
        <v>0</v>
      </c>
      <c r="I392" s="85">
        <v>0</v>
      </c>
      <c r="J392" s="85">
        <v>0</v>
      </c>
      <c r="K392" s="85">
        <v>1</v>
      </c>
    </row>
    <row r="393" spans="1:11">
      <c r="A393" s="91" t="s">
        <v>754</v>
      </c>
      <c r="B393" s="85">
        <v>2</v>
      </c>
      <c r="C393" s="85">
        <v>0</v>
      </c>
      <c r="D393" s="85">
        <v>0</v>
      </c>
      <c r="E393" s="85">
        <v>0</v>
      </c>
      <c r="F393" s="85">
        <v>0</v>
      </c>
      <c r="G393" s="85">
        <v>0</v>
      </c>
      <c r="H393" s="85">
        <v>0</v>
      </c>
      <c r="I393" s="85">
        <v>0</v>
      </c>
      <c r="J393" s="85">
        <v>0</v>
      </c>
      <c r="K393" s="85">
        <v>2</v>
      </c>
    </row>
    <row r="394" spans="1:11">
      <c r="A394" s="91" t="s">
        <v>580</v>
      </c>
      <c r="B394" s="85">
        <v>5</v>
      </c>
      <c r="C394" s="85">
        <v>0</v>
      </c>
      <c r="D394" s="85">
        <v>0</v>
      </c>
      <c r="E394" s="85">
        <v>0</v>
      </c>
      <c r="F394" s="85">
        <v>0</v>
      </c>
      <c r="G394" s="85">
        <v>0</v>
      </c>
      <c r="H394" s="85">
        <v>0</v>
      </c>
      <c r="I394" s="85">
        <v>0</v>
      </c>
      <c r="J394" s="85">
        <v>0</v>
      </c>
      <c r="K394" s="85">
        <v>5</v>
      </c>
    </row>
    <row r="395" spans="1:11">
      <c r="A395" s="91" t="s">
        <v>128</v>
      </c>
      <c r="B395" s="85">
        <v>65</v>
      </c>
      <c r="C395" s="85">
        <v>0</v>
      </c>
      <c r="D395" s="85">
        <v>0</v>
      </c>
      <c r="E395" s="85">
        <v>0</v>
      </c>
      <c r="F395" s="85">
        <v>0</v>
      </c>
      <c r="G395" s="85">
        <v>0</v>
      </c>
      <c r="H395" s="85">
        <v>0</v>
      </c>
      <c r="I395" s="85">
        <v>0</v>
      </c>
      <c r="J395" s="85">
        <v>0</v>
      </c>
      <c r="K395" s="85">
        <v>65</v>
      </c>
    </row>
    <row r="396" spans="1:11">
      <c r="A396" s="91" t="s">
        <v>125</v>
      </c>
      <c r="B396" s="85">
        <v>254</v>
      </c>
      <c r="C396" s="85">
        <v>0</v>
      </c>
      <c r="D396" s="85">
        <v>0</v>
      </c>
      <c r="E396" s="85">
        <v>0</v>
      </c>
      <c r="F396" s="85">
        <v>0</v>
      </c>
      <c r="G396" s="85">
        <v>0</v>
      </c>
      <c r="H396" s="85">
        <v>0</v>
      </c>
      <c r="I396" s="85">
        <v>0</v>
      </c>
      <c r="J396" s="85">
        <v>0</v>
      </c>
      <c r="K396" s="85">
        <v>254</v>
      </c>
    </row>
    <row r="397" spans="1:11">
      <c r="A397" s="91" t="s">
        <v>617</v>
      </c>
      <c r="B397" s="85">
        <v>19</v>
      </c>
      <c r="C397" s="85">
        <v>0</v>
      </c>
      <c r="D397" s="85">
        <v>0</v>
      </c>
      <c r="E397" s="85">
        <v>0</v>
      </c>
      <c r="F397" s="85">
        <v>0</v>
      </c>
      <c r="G397" s="85">
        <v>0</v>
      </c>
      <c r="H397" s="85">
        <v>0</v>
      </c>
      <c r="I397" s="85">
        <v>0</v>
      </c>
      <c r="J397" s="85">
        <v>0</v>
      </c>
      <c r="K397" s="85">
        <v>19</v>
      </c>
    </row>
    <row r="398" spans="1:11">
      <c r="A398" s="91" t="s">
        <v>533</v>
      </c>
      <c r="B398" s="85">
        <v>5</v>
      </c>
      <c r="C398" s="85">
        <v>0</v>
      </c>
      <c r="D398" s="85">
        <v>0</v>
      </c>
      <c r="E398" s="85">
        <v>0</v>
      </c>
      <c r="F398" s="85">
        <v>0</v>
      </c>
      <c r="G398" s="85">
        <v>0</v>
      </c>
      <c r="H398" s="85">
        <v>0</v>
      </c>
      <c r="I398" s="85">
        <v>0</v>
      </c>
      <c r="J398" s="85">
        <v>0</v>
      </c>
      <c r="K398" s="85">
        <v>5</v>
      </c>
    </row>
    <row r="399" spans="1:11">
      <c r="A399" s="104" t="s">
        <v>129</v>
      </c>
      <c r="B399" s="95">
        <v>21</v>
      </c>
      <c r="C399" s="95">
        <v>0</v>
      </c>
      <c r="D399" s="95">
        <v>0</v>
      </c>
      <c r="E399" s="95">
        <v>0</v>
      </c>
      <c r="F399" s="95">
        <v>0</v>
      </c>
      <c r="G399" s="95">
        <v>0</v>
      </c>
      <c r="H399" s="95">
        <v>0</v>
      </c>
      <c r="I399" s="95">
        <v>0</v>
      </c>
      <c r="J399" s="95">
        <v>0</v>
      </c>
      <c r="K399" s="95">
        <v>21</v>
      </c>
    </row>
  </sheetData>
  <mergeCells count="13">
    <mergeCell ref="A3:K3"/>
    <mergeCell ref="J6:J7"/>
    <mergeCell ref="E6:E7"/>
    <mergeCell ref="B5:J5"/>
    <mergeCell ref="C6:C7"/>
    <mergeCell ref="I6:I7"/>
    <mergeCell ref="A5:A7"/>
    <mergeCell ref="G6:G7"/>
    <mergeCell ref="F6:F7"/>
    <mergeCell ref="B6:B7"/>
    <mergeCell ref="D6:D7"/>
    <mergeCell ref="H6:H7"/>
    <mergeCell ref="K5:K7"/>
  </mergeCells>
  <hyperlinks>
    <hyperlink ref="A1" location="CONTENTS!A1" display="CONTENTS" xr:uid="{5465CCB7-EF12-4C24-B35B-6324C4AC3550}"/>
  </hyperlinks>
  <printOptions horizontalCentered="1"/>
  <pageMargins left="0.78740157480314965" right="0.86614173228346458" top="0.78740157480314965" bottom="0.78740157480314965"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104"/>
  <sheetViews>
    <sheetView showGridLines="0" zoomScaleNormal="100" workbookViewId="0">
      <pane ySplit="7" topLeftCell="A8" activePane="bottomLeft" state="frozen"/>
      <selection pane="bottomLeft" activeCell="A2" sqref="A2"/>
    </sheetView>
  </sheetViews>
  <sheetFormatPr defaultRowHeight="12"/>
  <cols>
    <col min="1" max="1" width="20.5703125" style="4" customWidth="1"/>
    <col min="2" max="13" width="8.7109375" style="4" customWidth="1"/>
    <col min="14" max="16384" width="9.140625" style="4"/>
  </cols>
  <sheetData>
    <row r="1" spans="1:13">
      <c r="A1" s="56" t="s">
        <v>131</v>
      </c>
    </row>
    <row r="2" spans="1:13" ht="12" customHeight="1"/>
    <row r="3" spans="1:13" ht="12" customHeight="1">
      <c r="A3" s="245" t="s">
        <v>717</v>
      </c>
      <c r="B3" s="245"/>
      <c r="C3" s="245"/>
      <c r="D3" s="245"/>
      <c r="E3" s="245"/>
      <c r="F3" s="245"/>
      <c r="G3" s="245"/>
      <c r="H3" s="245"/>
      <c r="I3" s="245"/>
      <c r="J3" s="245"/>
      <c r="K3" s="245"/>
      <c r="L3" s="40"/>
    </row>
    <row r="4" spans="1:13" ht="12" customHeight="1">
      <c r="A4" s="39"/>
      <c r="B4" s="39"/>
      <c r="C4" s="39"/>
      <c r="D4" s="39"/>
      <c r="E4" s="39"/>
      <c r="F4" s="12"/>
      <c r="H4" s="39"/>
      <c r="I4" s="39"/>
      <c r="J4" s="39"/>
      <c r="K4" s="38"/>
      <c r="L4" s="38"/>
      <c r="M4" s="38" t="s">
        <v>33</v>
      </c>
    </row>
    <row r="5" spans="1:13">
      <c r="A5" s="243" t="s">
        <v>161</v>
      </c>
      <c r="B5" s="247" t="s">
        <v>1</v>
      </c>
      <c r="C5" s="250" t="s">
        <v>144</v>
      </c>
      <c r="D5" s="251"/>
      <c r="E5" s="251"/>
      <c r="F5" s="251"/>
      <c r="G5" s="251"/>
      <c r="H5" s="251"/>
      <c r="I5" s="251"/>
      <c r="J5" s="251"/>
      <c r="K5" s="251"/>
      <c r="L5" s="251"/>
      <c r="M5" s="252"/>
    </row>
    <row r="6" spans="1:13" ht="12" customHeight="1">
      <c r="A6" s="246"/>
      <c r="B6" s="248"/>
      <c r="C6" s="243" t="s">
        <v>143</v>
      </c>
      <c r="D6" s="243" t="s">
        <v>160</v>
      </c>
      <c r="E6" s="243" t="s">
        <v>159</v>
      </c>
      <c r="F6" s="243" t="s">
        <v>158</v>
      </c>
      <c r="G6" s="243" t="s">
        <v>157</v>
      </c>
      <c r="H6" s="243" t="s">
        <v>156</v>
      </c>
      <c r="I6" s="243" t="s">
        <v>141</v>
      </c>
      <c r="J6" s="243" t="s">
        <v>140</v>
      </c>
      <c r="K6" s="243" t="s">
        <v>139</v>
      </c>
      <c r="L6" s="243" t="s">
        <v>138</v>
      </c>
      <c r="M6" s="243" t="s">
        <v>137</v>
      </c>
    </row>
    <row r="7" spans="1:13" ht="6" customHeight="1">
      <c r="A7" s="244"/>
      <c r="B7" s="249"/>
      <c r="C7" s="244"/>
      <c r="D7" s="244"/>
      <c r="E7" s="244"/>
      <c r="F7" s="244"/>
      <c r="G7" s="244"/>
      <c r="H7" s="244"/>
      <c r="I7" s="244"/>
      <c r="J7" s="244"/>
      <c r="K7" s="244"/>
      <c r="L7" s="244"/>
      <c r="M7" s="244"/>
    </row>
    <row r="8" spans="1:13" s="59" customFormat="1" ht="15.75" customHeight="1">
      <c r="A8" s="81" t="s">
        <v>1</v>
      </c>
      <c r="B8" s="82">
        <v>3022</v>
      </c>
      <c r="C8" s="82">
        <v>1408</v>
      </c>
      <c r="D8" s="82">
        <v>60</v>
      </c>
      <c r="E8" s="82">
        <v>386</v>
      </c>
      <c r="F8" s="82">
        <v>330</v>
      </c>
      <c r="G8" s="82">
        <v>350</v>
      </c>
      <c r="H8" s="82">
        <v>319</v>
      </c>
      <c r="I8" s="82">
        <v>136</v>
      </c>
      <c r="J8" s="82">
        <v>0</v>
      </c>
      <c r="K8" s="82">
        <v>0</v>
      </c>
      <c r="L8" s="82">
        <v>32</v>
      </c>
      <c r="M8" s="82">
        <v>1</v>
      </c>
    </row>
    <row r="9" spans="1:13" s="58" customFormat="1" ht="12" customHeight="1">
      <c r="A9" s="92" t="s">
        <v>664</v>
      </c>
      <c r="B9" s="85">
        <v>1</v>
      </c>
      <c r="C9" s="85">
        <v>0</v>
      </c>
      <c r="D9" s="85">
        <v>0</v>
      </c>
      <c r="E9" s="85">
        <v>0</v>
      </c>
      <c r="F9" s="85">
        <v>1</v>
      </c>
      <c r="G9" s="85">
        <v>0</v>
      </c>
      <c r="H9" s="85">
        <v>0</v>
      </c>
      <c r="I9" s="85">
        <v>0</v>
      </c>
      <c r="J9" s="85">
        <v>0</v>
      </c>
      <c r="K9" s="85">
        <v>0</v>
      </c>
      <c r="L9" s="85">
        <v>0</v>
      </c>
      <c r="M9" s="85">
        <v>0</v>
      </c>
    </row>
    <row r="10" spans="1:13" s="58" customFormat="1" ht="12" customHeight="1">
      <c r="A10" s="92" t="s">
        <v>602</v>
      </c>
      <c r="B10" s="85">
        <v>4</v>
      </c>
      <c r="C10" s="85">
        <v>0</v>
      </c>
      <c r="D10" s="85">
        <v>0</v>
      </c>
      <c r="E10" s="85">
        <v>4</v>
      </c>
      <c r="F10" s="85">
        <v>0</v>
      </c>
      <c r="G10" s="85">
        <v>0</v>
      </c>
      <c r="H10" s="85">
        <v>0</v>
      </c>
      <c r="I10" s="85">
        <v>0</v>
      </c>
      <c r="J10" s="85">
        <v>0</v>
      </c>
      <c r="K10" s="85">
        <v>0</v>
      </c>
      <c r="L10" s="85">
        <v>0</v>
      </c>
      <c r="M10" s="85">
        <v>0</v>
      </c>
    </row>
    <row r="11" spans="1:13" s="58" customFormat="1" ht="12" customHeight="1">
      <c r="A11" s="92" t="s">
        <v>597</v>
      </c>
      <c r="B11" s="85">
        <v>5</v>
      </c>
      <c r="C11" s="85">
        <v>0</v>
      </c>
      <c r="D11" s="85">
        <v>0</v>
      </c>
      <c r="E11" s="85">
        <v>0</v>
      </c>
      <c r="F11" s="85">
        <v>0</v>
      </c>
      <c r="G11" s="85">
        <v>5</v>
      </c>
      <c r="H11" s="85">
        <v>0</v>
      </c>
      <c r="I11" s="85">
        <v>0</v>
      </c>
      <c r="J11" s="85">
        <v>0</v>
      </c>
      <c r="K11" s="85">
        <v>0</v>
      </c>
      <c r="L11" s="85">
        <v>0</v>
      </c>
      <c r="M11" s="85">
        <v>0</v>
      </c>
    </row>
    <row r="12" spans="1:13" s="58" customFormat="1" ht="12" customHeight="1">
      <c r="A12" s="92" t="s">
        <v>458</v>
      </c>
      <c r="B12" s="85">
        <v>38</v>
      </c>
      <c r="C12" s="85">
        <v>3</v>
      </c>
      <c r="D12" s="85">
        <v>2</v>
      </c>
      <c r="E12" s="85">
        <v>16</v>
      </c>
      <c r="F12" s="85">
        <v>6</v>
      </c>
      <c r="G12" s="85">
        <v>7</v>
      </c>
      <c r="H12" s="85">
        <v>0</v>
      </c>
      <c r="I12" s="85">
        <v>4</v>
      </c>
      <c r="J12" s="85">
        <v>0</v>
      </c>
      <c r="K12" s="85">
        <v>0</v>
      </c>
      <c r="L12" s="85">
        <v>0</v>
      </c>
      <c r="M12" s="85">
        <v>0</v>
      </c>
    </row>
    <row r="13" spans="1:13" s="58" customFormat="1" ht="12" customHeight="1">
      <c r="A13" s="92" t="s">
        <v>551</v>
      </c>
      <c r="B13" s="85">
        <v>13</v>
      </c>
      <c r="C13" s="85">
        <v>13</v>
      </c>
      <c r="D13" s="85">
        <v>0</v>
      </c>
      <c r="E13" s="85">
        <v>0</v>
      </c>
      <c r="F13" s="85">
        <v>0</v>
      </c>
      <c r="G13" s="85">
        <v>0</v>
      </c>
      <c r="H13" s="85">
        <v>0</v>
      </c>
      <c r="I13" s="85">
        <v>0</v>
      </c>
      <c r="J13" s="85">
        <v>0</v>
      </c>
      <c r="K13" s="85">
        <v>0</v>
      </c>
      <c r="L13" s="85">
        <v>0</v>
      </c>
      <c r="M13" s="85">
        <v>0</v>
      </c>
    </row>
    <row r="14" spans="1:13" s="58" customFormat="1" ht="12" customHeight="1">
      <c r="A14" s="92" t="s">
        <v>53</v>
      </c>
      <c r="B14" s="85">
        <v>77</v>
      </c>
      <c r="C14" s="85">
        <v>0</v>
      </c>
      <c r="D14" s="85">
        <v>0</v>
      </c>
      <c r="E14" s="85">
        <v>1</v>
      </c>
      <c r="F14" s="85">
        <v>0</v>
      </c>
      <c r="G14" s="85">
        <v>0</v>
      </c>
      <c r="H14" s="85">
        <v>43</v>
      </c>
      <c r="I14" s="85">
        <v>32</v>
      </c>
      <c r="J14" s="85">
        <v>0</v>
      </c>
      <c r="K14" s="85">
        <v>0</v>
      </c>
      <c r="L14" s="85">
        <v>1</v>
      </c>
      <c r="M14" s="85">
        <v>0</v>
      </c>
    </row>
    <row r="15" spans="1:13" s="58" customFormat="1" ht="12" customHeight="1">
      <c r="A15" s="92" t="s">
        <v>598</v>
      </c>
      <c r="B15" s="85">
        <v>4</v>
      </c>
      <c r="C15" s="85">
        <v>0</v>
      </c>
      <c r="D15" s="85">
        <v>0</v>
      </c>
      <c r="E15" s="85">
        <v>2</v>
      </c>
      <c r="F15" s="85">
        <v>0</v>
      </c>
      <c r="G15" s="85">
        <v>2</v>
      </c>
      <c r="H15" s="85">
        <v>0</v>
      </c>
      <c r="I15" s="85">
        <v>0</v>
      </c>
      <c r="J15" s="85">
        <v>0</v>
      </c>
      <c r="K15" s="85">
        <v>0</v>
      </c>
      <c r="L15" s="85">
        <v>0</v>
      </c>
      <c r="M15" s="85">
        <v>0</v>
      </c>
    </row>
    <row r="16" spans="1:13" s="58" customFormat="1" ht="12" customHeight="1">
      <c r="A16" s="92" t="s">
        <v>632</v>
      </c>
      <c r="B16" s="85">
        <v>14</v>
      </c>
      <c r="C16" s="85">
        <v>0</v>
      </c>
      <c r="D16" s="85">
        <v>3</v>
      </c>
      <c r="E16" s="85">
        <v>11</v>
      </c>
      <c r="F16" s="85">
        <v>0</v>
      </c>
      <c r="G16" s="85">
        <v>0</v>
      </c>
      <c r="H16" s="85">
        <v>0</v>
      </c>
      <c r="I16" s="85">
        <v>0</v>
      </c>
      <c r="J16" s="85">
        <v>0</v>
      </c>
      <c r="K16" s="85">
        <v>0</v>
      </c>
      <c r="L16" s="85">
        <v>0</v>
      </c>
      <c r="M16" s="85">
        <v>0</v>
      </c>
    </row>
    <row r="17" spans="1:13" s="58" customFormat="1" ht="12" customHeight="1">
      <c r="A17" s="92" t="s">
        <v>484</v>
      </c>
      <c r="B17" s="85">
        <v>17</v>
      </c>
      <c r="C17" s="85">
        <v>0</v>
      </c>
      <c r="D17" s="85">
        <v>3</v>
      </c>
      <c r="E17" s="85">
        <v>2</v>
      </c>
      <c r="F17" s="85">
        <v>9</v>
      </c>
      <c r="G17" s="85">
        <v>3</v>
      </c>
      <c r="H17" s="85">
        <v>0</v>
      </c>
      <c r="I17" s="85">
        <v>0</v>
      </c>
      <c r="J17" s="85">
        <v>0</v>
      </c>
      <c r="K17" s="85">
        <v>0</v>
      </c>
      <c r="L17" s="85">
        <v>0</v>
      </c>
      <c r="M17" s="85">
        <v>0</v>
      </c>
    </row>
    <row r="18" spans="1:13" s="58" customFormat="1" ht="12" customHeight="1">
      <c r="A18" s="92" t="s">
        <v>99</v>
      </c>
      <c r="B18" s="85">
        <v>32</v>
      </c>
      <c r="C18" s="85">
        <v>12</v>
      </c>
      <c r="D18" s="85">
        <v>0</v>
      </c>
      <c r="E18" s="85">
        <v>5</v>
      </c>
      <c r="F18" s="85">
        <v>2</v>
      </c>
      <c r="G18" s="85">
        <v>13</v>
      </c>
      <c r="H18" s="85">
        <v>0</v>
      </c>
      <c r="I18" s="85">
        <v>0</v>
      </c>
      <c r="J18" s="85">
        <v>0</v>
      </c>
      <c r="K18" s="85">
        <v>0</v>
      </c>
      <c r="L18" s="85">
        <v>0</v>
      </c>
      <c r="M18" s="85">
        <v>0</v>
      </c>
    </row>
    <row r="19" spans="1:13" s="58" customFormat="1" ht="12" customHeight="1">
      <c r="A19" s="92" t="s">
        <v>498</v>
      </c>
      <c r="B19" s="85">
        <v>8</v>
      </c>
      <c r="C19" s="85">
        <v>1</v>
      </c>
      <c r="D19" s="85">
        <v>1</v>
      </c>
      <c r="E19" s="85">
        <v>6</v>
      </c>
      <c r="F19" s="85">
        <v>0</v>
      </c>
      <c r="G19" s="85">
        <v>0</v>
      </c>
      <c r="H19" s="85">
        <v>0</v>
      </c>
      <c r="I19" s="85">
        <v>0</v>
      </c>
      <c r="J19" s="85">
        <v>0</v>
      </c>
      <c r="K19" s="85">
        <v>0</v>
      </c>
      <c r="L19" s="85">
        <v>0</v>
      </c>
      <c r="M19" s="85">
        <v>0</v>
      </c>
    </row>
    <row r="20" spans="1:13" s="58" customFormat="1" ht="12" customHeight="1">
      <c r="A20" s="92" t="s">
        <v>116</v>
      </c>
      <c r="B20" s="85">
        <v>2</v>
      </c>
      <c r="C20" s="85">
        <v>0</v>
      </c>
      <c r="D20" s="85">
        <v>0</v>
      </c>
      <c r="E20" s="85">
        <v>0</v>
      </c>
      <c r="F20" s="85">
        <v>0</v>
      </c>
      <c r="G20" s="85">
        <v>0</v>
      </c>
      <c r="H20" s="85">
        <v>1</v>
      </c>
      <c r="I20" s="85">
        <v>1</v>
      </c>
      <c r="J20" s="85">
        <v>0</v>
      </c>
      <c r="K20" s="85">
        <v>0</v>
      </c>
      <c r="L20" s="85">
        <v>0</v>
      </c>
      <c r="M20" s="85">
        <v>0</v>
      </c>
    </row>
    <row r="21" spans="1:13" s="58" customFormat="1" ht="12" customHeight="1">
      <c r="A21" s="92" t="s">
        <v>741</v>
      </c>
      <c r="B21" s="85">
        <v>1</v>
      </c>
      <c r="C21" s="85">
        <v>0</v>
      </c>
      <c r="D21" s="85">
        <v>0</v>
      </c>
      <c r="E21" s="85">
        <v>0</v>
      </c>
      <c r="F21" s="85">
        <v>0</v>
      </c>
      <c r="G21" s="85">
        <v>0</v>
      </c>
      <c r="H21" s="85">
        <v>1</v>
      </c>
      <c r="I21" s="85">
        <v>0</v>
      </c>
      <c r="J21" s="85">
        <v>0</v>
      </c>
      <c r="K21" s="85">
        <v>0</v>
      </c>
      <c r="L21" s="85">
        <v>0</v>
      </c>
      <c r="M21" s="85">
        <v>0</v>
      </c>
    </row>
    <row r="22" spans="1:13" s="58" customFormat="1" ht="12" customHeight="1">
      <c r="A22" s="92" t="s">
        <v>511</v>
      </c>
      <c r="B22" s="85">
        <v>1</v>
      </c>
      <c r="C22" s="85">
        <v>0</v>
      </c>
      <c r="D22" s="85">
        <v>0</v>
      </c>
      <c r="E22" s="85">
        <v>0</v>
      </c>
      <c r="F22" s="85">
        <v>0</v>
      </c>
      <c r="G22" s="85">
        <v>0</v>
      </c>
      <c r="H22" s="85">
        <v>0</v>
      </c>
      <c r="I22" s="85">
        <v>1</v>
      </c>
      <c r="J22" s="85">
        <v>0</v>
      </c>
      <c r="K22" s="85">
        <v>0</v>
      </c>
      <c r="L22" s="85">
        <v>0</v>
      </c>
      <c r="M22" s="85">
        <v>0</v>
      </c>
    </row>
    <row r="23" spans="1:13" s="58" customFormat="1" ht="12" customHeight="1">
      <c r="A23" s="92" t="s">
        <v>100</v>
      </c>
      <c r="B23" s="85">
        <v>345</v>
      </c>
      <c r="C23" s="85">
        <v>16</v>
      </c>
      <c r="D23" s="85">
        <v>22</v>
      </c>
      <c r="E23" s="85">
        <v>6</v>
      </c>
      <c r="F23" s="85">
        <v>141</v>
      </c>
      <c r="G23" s="85">
        <v>72</v>
      </c>
      <c r="H23" s="85">
        <v>88</v>
      </c>
      <c r="I23" s="85">
        <v>0</v>
      </c>
      <c r="J23" s="85">
        <v>0</v>
      </c>
      <c r="K23" s="85">
        <v>0</v>
      </c>
      <c r="L23" s="85">
        <v>0</v>
      </c>
      <c r="M23" s="85">
        <v>0</v>
      </c>
    </row>
    <row r="24" spans="1:13" s="58" customFormat="1" ht="12" customHeight="1">
      <c r="A24" s="92" t="s">
        <v>738</v>
      </c>
      <c r="B24" s="85">
        <v>1</v>
      </c>
      <c r="C24" s="85">
        <v>1</v>
      </c>
      <c r="D24" s="85">
        <v>0</v>
      </c>
      <c r="E24" s="85">
        <v>0</v>
      </c>
      <c r="F24" s="85">
        <v>0</v>
      </c>
      <c r="G24" s="85">
        <v>0</v>
      </c>
      <c r="H24" s="85">
        <v>0</v>
      </c>
      <c r="I24" s="85">
        <v>0</v>
      </c>
      <c r="J24" s="85">
        <v>0</v>
      </c>
      <c r="K24" s="85">
        <v>0</v>
      </c>
      <c r="L24" s="85">
        <v>0</v>
      </c>
      <c r="M24" s="85">
        <v>0</v>
      </c>
    </row>
    <row r="25" spans="1:13" s="58" customFormat="1" ht="12" customHeight="1">
      <c r="A25" s="92" t="s">
        <v>552</v>
      </c>
      <c r="B25" s="85">
        <v>23</v>
      </c>
      <c r="C25" s="85">
        <v>23</v>
      </c>
      <c r="D25" s="85">
        <v>0</v>
      </c>
      <c r="E25" s="85">
        <v>0</v>
      </c>
      <c r="F25" s="85">
        <v>0</v>
      </c>
      <c r="G25" s="85">
        <v>0</v>
      </c>
      <c r="H25" s="85">
        <v>0</v>
      </c>
      <c r="I25" s="85">
        <v>0</v>
      </c>
      <c r="J25" s="85">
        <v>0</v>
      </c>
      <c r="K25" s="85">
        <v>0</v>
      </c>
      <c r="L25" s="85">
        <v>0</v>
      </c>
      <c r="M25" s="85">
        <v>0</v>
      </c>
    </row>
    <row r="26" spans="1:13" s="58" customFormat="1" ht="12" customHeight="1">
      <c r="A26" s="92" t="s">
        <v>101</v>
      </c>
      <c r="B26" s="85">
        <v>14</v>
      </c>
      <c r="C26" s="85">
        <v>13</v>
      </c>
      <c r="D26" s="85">
        <v>0</v>
      </c>
      <c r="E26" s="85">
        <v>1</v>
      </c>
      <c r="F26" s="85">
        <v>0</v>
      </c>
      <c r="G26" s="85">
        <v>0</v>
      </c>
      <c r="H26" s="85">
        <v>0</v>
      </c>
      <c r="I26" s="85">
        <v>0</v>
      </c>
      <c r="J26" s="85">
        <v>0</v>
      </c>
      <c r="K26" s="85">
        <v>0</v>
      </c>
      <c r="L26" s="85">
        <v>0</v>
      </c>
      <c r="M26" s="85">
        <v>0</v>
      </c>
    </row>
    <row r="27" spans="1:13" s="58" customFormat="1" ht="12" customHeight="1">
      <c r="A27" s="92" t="s">
        <v>102</v>
      </c>
      <c r="B27" s="85">
        <v>22</v>
      </c>
      <c r="C27" s="85">
        <v>0</v>
      </c>
      <c r="D27" s="85">
        <v>0</v>
      </c>
      <c r="E27" s="85">
        <v>0</v>
      </c>
      <c r="F27" s="85">
        <v>0</v>
      </c>
      <c r="G27" s="85">
        <v>1</v>
      </c>
      <c r="H27" s="85">
        <v>5</v>
      </c>
      <c r="I27" s="85">
        <v>16</v>
      </c>
      <c r="J27" s="85">
        <v>0</v>
      </c>
      <c r="K27" s="85">
        <v>0</v>
      </c>
      <c r="L27" s="85">
        <v>0</v>
      </c>
      <c r="M27" s="85">
        <v>0</v>
      </c>
    </row>
    <row r="28" spans="1:13" s="58" customFormat="1" ht="12" customHeight="1">
      <c r="A28" s="92" t="s">
        <v>656</v>
      </c>
      <c r="B28" s="85">
        <v>1</v>
      </c>
      <c r="C28" s="85">
        <v>1</v>
      </c>
      <c r="D28" s="85">
        <v>0</v>
      </c>
      <c r="E28" s="85">
        <v>0</v>
      </c>
      <c r="F28" s="85">
        <v>0</v>
      </c>
      <c r="G28" s="85">
        <v>0</v>
      </c>
      <c r="H28" s="85">
        <v>0</v>
      </c>
      <c r="I28" s="85">
        <v>0</v>
      </c>
      <c r="J28" s="85">
        <v>0</v>
      </c>
      <c r="K28" s="85">
        <v>0</v>
      </c>
      <c r="L28" s="85">
        <v>0</v>
      </c>
      <c r="M28" s="85">
        <v>0</v>
      </c>
    </row>
    <row r="29" spans="1:13" s="58" customFormat="1" ht="12" customHeight="1">
      <c r="A29" s="92" t="s">
        <v>736</v>
      </c>
      <c r="B29" s="85">
        <v>1</v>
      </c>
      <c r="C29" s="85">
        <v>1</v>
      </c>
      <c r="D29" s="85">
        <v>0</v>
      </c>
      <c r="E29" s="85">
        <v>0</v>
      </c>
      <c r="F29" s="85">
        <v>0</v>
      </c>
      <c r="G29" s="85">
        <v>0</v>
      </c>
      <c r="H29" s="85">
        <v>0</v>
      </c>
      <c r="I29" s="85">
        <v>0</v>
      </c>
      <c r="J29" s="85">
        <v>0</v>
      </c>
      <c r="K29" s="85">
        <v>0</v>
      </c>
      <c r="L29" s="85">
        <v>0</v>
      </c>
      <c r="M29" s="85">
        <v>0</v>
      </c>
    </row>
    <row r="30" spans="1:13" s="58" customFormat="1" ht="12" customHeight="1">
      <c r="A30" s="92" t="s">
        <v>677</v>
      </c>
      <c r="B30" s="85">
        <v>1</v>
      </c>
      <c r="C30" s="85">
        <v>1</v>
      </c>
      <c r="D30" s="85">
        <v>0</v>
      </c>
      <c r="E30" s="85">
        <v>0</v>
      </c>
      <c r="F30" s="85">
        <v>0</v>
      </c>
      <c r="G30" s="85">
        <v>0</v>
      </c>
      <c r="H30" s="85">
        <v>0</v>
      </c>
      <c r="I30" s="85">
        <v>0</v>
      </c>
      <c r="J30" s="85">
        <v>0</v>
      </c>
      <c r="K30" s="85">
        <v>0</v>
      </c>
      <c r="L30" s="85">
        <v>0</v>
      </c>
      <c r="M30" s="85">
        <v>0</v>
      </c>
    </row>
    <row r="31" spans="1:13" s="58" customFormat="1" ht="12" customHeight="1">
      <c r="A31" s="92" t="s">
        <v>483</v>
      </c>
      <c r="B31" s="85">
        <v>36</v>
      </c>
      <c r="C31" s="85">
        <v>36</v>
      </c>
      <c r="D31" s="85">
        <v>0</v>
      </c>
      <c r="E31" s="85">
        <v>0</v>
      </c>
      <c r="F31" s="85">
        <v>0</v>
      </c>
      <c r="G31" s="85">
        <v>0</v>
      </c>
      <c r="H31" s="85">
        <v>0</v>
      </c>
      <c r="I31" s="85">
        <v>0</v>
      </c>
      <c r="J31" s="85">
        <v>0</v>
      </c>
      <c r="K31" s="85">
        <v>0</v>
      </c>
      <c r="L31" s="85">
        <v>0</v>
      </c>
      <c r="M31" s="85">
        <v>0</v>
      </c>
    </row>
    <row r="32" spans="1:13" s="58" customFormat="1" ht="12" customHeight="1">
      <c r="A32" s="92" t="s">
        <v>634</v>
      </c>
      <c r="B32" s="85">
        <v>5</v>
      </c>
      <c r="C32" s="85">
        <v>0</v>
      </c>
      <c r="D32" s="85">
        <v>0</v>
      </c>
      <c r="E32" s="85">
        <v>5</v>
      </c>
      <c r="F32" s="85">
        <v>0</v>
      </c>
      <c r="G32" s="85">
        <v>0</v>
      </c>
      <c r="H32" s="85">
        <v>0</v>
      </c>
      <c r="I32" s="85">
        <v>0</v>
      </c>
      <c r="J32" s="85">
        <v>0</v>
      </c>
      <c r="K32" s="85">
        <v>0</v>
      </c>
      <c r="L32" s="85">
        <v>0</v>
      </c>
      <c r="M32" s="85">
        <v>0</v>
      </c>
    </row>
    <row r="33" spans="1:13" s="58" customFormat="1" ht="12" customHeight="1">
      <c r="A33" s="92" t="s">
        <v>554</v>
      </c>
      <c r="B33" s="85">
        <v>1</v>
      </c>
      <c r="C33" s="85">
        <v>0</v>
      </c>
      <c r="D33" s="85">
        <v>0</v>
      </c>
      <c r="E33" s="85">
        <v>0</v>
      </c>
      <c r="F33" s="85">
        <v>1</v>
      </c>
      <c r="G33" s="85">
        <v>0</v>
      </c>
      <c r="H33" s="85">
        <v>0</v>
      </c>
      <c r="I33" s="85">
        <v>0</v>
      </c>
      <c r="J33" s="85">
        <v>0</v>
      </c>
      <c r="K33" s="85">
        <v>0</v>
      </c>
      <c r="L33" s="85">
        <v>0</v>
      </c>
      <c r="M33" s="85">
        <v>0</v>
      </c>
    </row>
    <row r="34" spans="1:13" s="58" customFormat="1" ht="12" customHeight="1">
      <c r="A34" s="92" t="s">
        <v>657</v>
      </c>
      <c r="B34" s="85">
        <v>2</v>
      </c>
      <c r="C34" s="85">
        <v>2</v>
      </c>
      <c r="D34" s="85">
        <v>0</v>
      </c>
      <c r="E34" s="85">
        <v>0</v>
      </c>
      <c r="F34" s="85">
        <v>0</v>
      </c>
      <c r="G34" s="85">
        <v>0</v>
      </c>
      <c r="H34" s="85">
        <v>0</v>
      </c>
      <c r="I34" s="85">
        <v>0</v>
      </c>
      <c r="J34" s="85">
        <v>0</v>
      </c>
      <c r="K34" s="85">
        <v>0</v>
      </c>
      <c r="L34" s="85">
        <v>0</v>
      </c>
      <c r="M34" s="85">
        <v>0</v>
      </c>
    </row>
    <row r="35" spans="1:13" s="58" customFormat="1" ht="12" customHeight="1">
      <c r="A35" s="92" t="s">
        <v>683</v>
      </c>
      <c r="B35" s="85">
        <v>1</v>
      </c>
      <c r="C35" s="85">
        <v>0</v>
      </c>
      <c r="D35" s="85">
        <v>0</v>
      </c>
      <c r="E35" s="85">
        <v>1</v>
      </c>
      <c r="F35" s="85">
        <v>0</v>
      </c>
      <c r="G35" s="85">
        <v>0</v>
      </c>
      <c r="H35" s="85">
        <v>0</v>
      </c>
      <c r="I35" s="85">
        <v>0</v>
      </c>
      <c r="J35" s="85">
        <v>0</v>
      </c>
      <c r="K35" s="85">
        <v>0</v>
      </c>
      <c r="L35" s="85">
        <v>0</v>
      </c>
      <c r="M35" s="85">
        <v>0</v>
      </c>
    </row>
    <row r="36" spans="1:13" s="58" customFormat="1" ht="12" customHeight="1">
      <c r="A36" s="92" t="s">
        <v>687</v>
      </c>
      <c r="B36" s="85">
        <v>1</v>
      </c>
      <c r="C36" s="85">
        <v>0</v>
      </c>
      <c r="D36" s="85">
        <v>0</v>
      </c>
      <c r="E36" s="85">
        <v>0</v>
      </c>
      <c r="F36" s="85">
        <v>1</v>
      </c>
      <c r="G36" s="85">
        <v>0</v>
      </c>
      <c r="H36" s="85">
        <v>0</v>
      </c>
      <c r="I36" s="85">
        <v>0</v>
      </c>
      <c r="J36" s="85">
        <v>0</v>
      </c>
      <c r="K36" s="85">
        <v>0</v>
      </c>
      <c r="L36" s="85">
        <v>0</v>
      </c>
      <c r="M36" s="85">
        <v>0</v>
      </c>
    </row>
    <row r="37" spans="1:13" s="58" customFormat="1" ht="12" customHeight="1">
      <c r="A37" s="92" t="s">
        <v>654</v>
      </c>
      <c r="B37" s="85">
        <v>2</v>
      </c>
      <c r="C37" s="85">
        <v>2</v>
      </c>
      <c r="D37" s="85">
        <v>0</v>
      </c>
      <c r="E37" s="85">
        <v>0</v>
      </c>
      <c r="F37" s="85">
        <v>0</v>
      </c>
      <c r="G37" s="85">
        <v>0</v>
      </c>
      <c r="H37" s="85">
        <v>0</v>
      </c>
      <c r="I37" s="85">
        <v>0</v>
      </c>
      <c r="J37" s="85">
        <v>0</v>
      </c>
      <c r="K37" s="85">
        <v>0</v>
      </c>
      <c r="L37" s="85">
        <v>0</v>
      </c>
      <c r="M37" s="85">
        <v>0</v>
      </c>
    </row>
    <row r="38" spans="1:13" s="58" customFormat="1" ht="12" customHeight="1">
      <c r="A38" s="92" t="s">
        <v>103</v>
      </c>
      <c r="B38" s="85">
        <v>31</v>
      </c>
      <c r="C38" s="85">
        <v>0</v>
      </c>
      <c r="D38" s="85">
        <v>0</v>
      </c>
      <c r="E38" s="85">
        <v>0</v>
      </c>
      <c r="F38" s="85">
        <v>0</v>
      </c>
      <c r="G38" s="85">
        <v>0</v>
      </c>
      <c r="H38" s="85">
        <v>0</v>
      </c>
      <c r="I38" s="85">
        <v>2</v>
      </c>
      <c r="J38" s="85">
        <v>0</v>
      </c>
      <c r="K38" s="85">
        <v>0</v>
      </c>
      <c r="L38" s="85">
        <v>29</v>
      </c>
      <c r="M38" s="85">
        <v>0</v>
      </c>
    </row>
    <row r="39" spans="1:13" s="58" customFormat="1" ht="12" customHeight="1">
      <c r="A39" s="92" t="s">
        <v>599</v>
      </c>
      <c r="B39" s="85">
        <v>1</v>
      </c>
      <c r="C39" s="85">
        <v>1</v>
      </c>
      <c r="D39" s="85">
        <v>0</v>
      </c>
      <c r="E39" s="85">
        <v>0</v>
      </c>
      <c r="F39" s="85">
        <v>0</v>
      </c>
      <c r="G39" s="85">
        <v>0</v>
      </c>
      <c r="H39" s="85">
        <v>0</v>
      </c>
      <c r="I39" s="85">
        <v>0</v>
      </c>
      <c r="J39" s="85">
        <v>0</v>
      </c>
      <c r="K39" s="85">
        <v>0</v>
      </c>
      <c r="L39" s="85">
        <v>0</v>
      </c>
      <c r="M39" s="85">
        <v>0</v>
      </c>
    </row>
    <row r="40" spans="1:13" s="58" customFormat="1" ht="12" customHeight="1">
      <c r="A40" s="92" t="s">
        <v>62</v>
      </c>
      <c r="B40" s="85">
        <v>249</v>
      </c>
      <c r="C40" s="85">
        <v>23</v>
      </c>
      <c r="D40" s="85">
        <v>0</v>
      </c>
      <c r="E40" s="85">
        <v>72</v>
      </c>
      <c r="F40" s="85">
        <v>29</v>
      </c>
      <c r="G40" s="85">
        <v>93</v>
      </c>
      <c r="H40" s="85">
        <v>0</v>
      </c>
      <c r="I40" s="85">
        <v>31</v>
      </c>
      <c r="J40" s="85">
        <v>0</v>
      </c>
      <c r="K40" s="85">
        <v>0</v>
      </c>
      <c r="L40" s="85">
        <v>1</v>
      </c>
      <c r="M40" s="85">
        <v>0</v>
      </c>
    </row>
    <row r="41" spans="1:13" s="58" customFormat="1" ht="12" customHeight="1">
      <c r="A41" s="92" t="s">
        <v>665</v>
      </c>
      <c r="B41" s="85">
        <v>27</v>
      </c>
      <c r="C41" s="85">
        <v>0</v>
      </c>
      <c r="D41" s="85">
        <v>0</v>
      </c>
      <c r="E41" s="85">
        <v>0</v>
      </c>
      <c r="F41" s="85">
        <v>0</v>
      </c>
      <c r="G41" s="85">
        <v>0</v>
      </c>
      <c r="H41" s="85">
        <v>27</v>
      </c>
      <c r="I41" s="85">
        <v>0</v>
      </c>
      <c r="J41" s="85">
        <v>0</v>
      </c>
      <c r="K41" s="85">
        <v>0</v>
      </c>
      <c r="L41" s="85">
        <v>0</v>
      </c>
      <c r="M41" s="85">
        <v>0</v>
      </c>
    </row>
    <row r="42" spans="1:13" s="58" customFormat="1" ht="12" customHeight="1">
      <c r="A42" s="92" t="s">
        <v>104</v>
      </c>
      <c r="B42" s="85">
        <v>8</v>
      </c>
      <c r="C42" s="85">
        <v>1</v>
      </c>
      <c r="D42" s="85">
        <v>0</v>
      </c>
      <c r="E42" s="85">
        <v>6</v>
      </c>
      <c r="F42" s="85">
        <v>0</v>
      </c>
      <c r="G42" s="85">
        <v>1</v>
      </c>
      <c r="H42" s="85">
        <v>0</v>
      </c>
      <c r="I42" s="85">
        <v>0</v>
      </c>
      <c r="J42" s="85">
        <v>0</v>
      </c>
      <c r="K42" s="85">
        <v>0</v>
      </c>
      <c r="L42" s="85">
        <v>0</v>
      </c>
      <c r="M42" s="85">
        <v>0</v>
      </c>
    </row>
    <row r="43" spans="1:13" s="58" customFormat="1" ht="12" customHeight="1">
      <c r="A43" s="92" t="s">
        <v>627</v>
      </c>
      <c r="B43" s="85">
        <v>7</v>
      </c>
      <c r="C43" s="85">
        <v>0</v>
      </c>
      <c r="D43" s="85">
        <v>0</v>
      </c>
      <c r="E43" s="85">
        <v>0</v>
      </c>
      <c r="F43" s="85">
        <v>0</v>
      </c>
      <c r="G43" s="85">
        <v>0</v>
      </c>
      <c r="H43" s="85">
        <v>0</v>
      </c>
      <c r="I43" s="85">
        <v>6</v>
      </c>
      <c r="J43" s="85">
        <v>0</v>
      </c>
      <c r="K43" s="85">
        <v>0</v>
      </c>
      <c r="L43" s="85">
        <v>1</v>
      </c>
      <c r="M43" s="85">
        <v>0</v>
      </c>
    </row>
    <row r="44" spans="1:13" s="58" customFormat="1" ht="12" customHeight="1">
      <c r="A44" s="92" t="s">
        <v>555</v>
      </c>
      <c r="B44" s="85">
        <v>6</v>
      </c>
      <c r="C44" s="85">
        <v>1</v>
      </c>
      <c r="D44" s="85">
        <v>0</v>
      </c>
      <c r="E44" s="85">
        <v>1</v>
      </c>
      <c r="F44" s="85">
        <v>0</v>
      </c>
      <c r="G44" s="85">
        <v>4</v>
      </c>
      <c r="H44" s="85">
        <v>0</v>
      </c>
      <c r="I44" s="85">
        <v>0</v>
      </c>
      <c r="J44" s="85">
        <v>0</v>
      </c>
      <c r="K44" s="85">
        <v>0</v>
      </c>
      <c r="L44" s="85">
        <v>0</v>
      </c>
      <c r="M44" s="85">
        <v>0</v>
      </c>
    </row>
    <row r="45" spans="1:13">
      <c r="A45" s="92" t="s">
        <v>595</v>
      </c>
      <c r="B45" s="85">
        <v>1</v>
      </c>
      <c r="C45" s="85">
        <v>1</v>
      </c>
      <c r="D45" s="85">
        <v>0</v>
      </c>
      <c r="E45" s="85">
        <v>0</v>
      </c>
      <c r="F45" s="85">
        <v>0</v>
      </c>
      <c r="G45" s="85">
        <v>0</v>
      </c>
      <c r="H45" s="85">
        <v>0</v>
      </c>
      <c r="I45" s="85">
        <v>0</v>
      </c>
      <c r="J45" s="85">
        <v>0</v>
      </c>
      <c r="K45" s="85">
        <v>0</v>
      </c>
      <c r="L45" s="85">
        <v>0</v>
      </c>
      <c r="M45" s="85">
        <v>0</v>
      </c>
    </row>
    <row r="46" spans="1:13">
      <c r="A46" s="92" t="s">
        <v>105</v>
      </c>
      <c r="B46" s="85">
        <v>73</v>
      </c>
      <c r="C46" s="85">
        <v>0</v>
      </c>
      <c r="D46" s="85">
        <v>0</v>
      </c>
      <c r="E46" s="85">
        <v>35</v>
      </c>
      <c r="F46" s="85">
        <v>6</v>
      </c>
      <c r="G46" s="85">
        <v>4</v>
      </c>
      <c r="H46" s="85">
        <v>13</v>
      </c>
      <c r="I46" s="85">
        <v>15</v>
      </c>
      <c r="J46" s="85">
        <v>0</v>
      </c>
      <c r="K46" s="85">
        <v>0</v>
      </c>
      <c r="L46" s="85">
        <v>0</v>
      </c>
      <c r="M46" s="85">
        <v>0</v>
      </c>
    </row>
    <row r="47" spans="1:13">
      <c r="A47" s="92" t="s">
        <v>106</v>
      </c>
      <c r="B47" s="85">
        <v>48</v>
      </c>
      <c r="C47" s="85">
        <v>1</v>
      </c>
      <c r="D47" s="85">
        <v>0</v>
      </c>
      <c r="E47" s="85">
        <v>3</v>
      </c>
      <c r="F47" s="85">
        <v>19</v>
      </c>
      <c r="G47" s="85">
        <v>9</v>
      </c>
      <c r="H47" s="85">
        <v>6</v>
      </c>
      <c r="I47" s="85">
        <v>10</v>
      </c>
      <c r="J47" s="85">
        <v>0</v>
      </c>
      <c r="K47" s="85">
        <v>0</v>
      </c>
      <c r="L47" s="85">
        <v>0</v>
      </c>
      <c r="M47" s="85">
        <v>0</v>
      </c>
    </row>
    <row r="48" spans="1:13">
      <c r="A48" s="92" t="s">
        <v>107</v>
      </c>
      <c r="B48" s="85">
        <v>41</v>
      </c>
      <c r="C48" s="85">
        <v>40</v>
      </c>
      <c r="D48" s="85">
        <v>0</v>
      </c>
      <c r="E48" s="85">
        <v>1</v>
      </c>
      <c r="F48" s="85">
        <v>0</v>
      </c>
      <c r="G48" s="85">
        <v>0</v>
      </c>
      <c r="H48" s="85">
        <v>0</v>
      </c>
      <c r="I48" s="85">
        <v>0</v>
      </c>
      <c r="J48" s="85">
        <v>0</v>
      </c>
      <c r="K48" s="85">
        <v>0</v>
      </c>
      <c r="L48" s="85">
        <v>0</v>
      </c>
      <c r="M48" s="85">
        <v>0</v>
      </c>
    </row>
    <row r="49" spans="1:13">
      <c r="A49" s="92" t="s">
        <v>454</v>
      </c>
      <c r="B49" s="85">
        <v>6</v>
      </c>
      <c r="C49" s="85">
        <v>0</v>
      </c>
      <c r="D49" s="85">
        <v>0</v>
      </c>
      <c r="E49" s="85">
        <v>0</v>
      </c>
      <c r="F49" s="85">
        <v>0</v>
      </c>
      <c r="G49" s="85">
        <v>6</v>
      </c>
      <c r="H49" s="85">
        <v>0</v>
      </c>
      <c r="I49" s="85">
        <v>0</v>
      </c>
      <c r="J49" s="85">
        <v>0</v>
      </c>
      <c r="K49" s="85">
        <v>0</v>
      </c>
      <c r="L49" s="85">
        <v>0</v>
      </c>
      <c r="M49" s="85">
        <v>0</v>
      </c>
    </row>
    <row r="50" spans="1:13">
      <c r="A50" s="92" t="s">
        <v>108</v>
      </c>
      <c r="B50" s="85">
        <v>179</v>
      </c>
      <c r="C50" s="85">
        <v>165</v>
      </c>
      <c r="D50" s="85">
        <v>0</v>
      </c>
      <c r="E50" s="85">
        <v>3</v>
      </c>
      <c r="F50" s="85">
        <v>11</v>
      </c>
      <c r="G50" s="85">
        <v>0</v>
      </c>
      <c r="H50" s="85">
        <v>0</v>
      </c>
      <c r="I50" s="85">
        <v>0</v>
      </c>
      <c r="J50" s="85">
        <v>0</v>
      </c>
      <c r="K50" s="85">
        <v>0</v>
      </c>
      <c r="L50" s="85">
        <v>0</v>
      </c>
      <c r="M50" s="85">
        <v>0</v>
      </c>
    </row>
    <row r="51" spans="1:13">
      <c r="A51" s="92" t="s">
        <v>628</v>
      </c>
      <c r="B51" s="85">
        <v>1</v>
      </c>
      <c r="C51" s="85">
        <v>1</v>
      </c>
      <c r="D51" s="85">
        <v>0</v>
      </c>
      <c r="E51" s="85">
        <v>0</v>
      </c>
      <c r="F51" s="85">
        <v>0</v>
      </c>
      <c r="G51" s="85">
        <v>0</v>
      </c>
      <c r="H51" s="85">
        <v>0</v>
      </c>
      <c r="I51" s="85">
        <v>0</v>
      </c>
      <c r="J51" s="85">
        <v>0</v>
      </c>
      <c r="K51" s="85">
        <v>0</v>
      </c>
      <c r="L51" s="85">
        <v>0</v>
      </c>
      <c r="M51" s="85">
        <v>0</v>
      </c>
    </row>
    <row r="52" spans="1:13">
      <c r="A52" s="92" t="s">
        <v>508</v>
      </c>
      <c r="B52" s="85">
        <v>5</v>
      </c>
      <c r="C52" s="85">
        <v>5</v>
      </c>
      <c r="D52" s="85">
        <v>0</v>
      </c>
      <c r="E52" s="85">
        <v>0</v>
      </c>
      <c r="F52" s="85">
        <v>0</v>
      </c>
      <c r="G52" s="85">
        <v>0</v>
      </c>
      <c r="H52" s="85">
        <v>0</v>
      </c>
      <c r="I52" s="85">
        <v>0</v>
      </c>
      <c r="J52" s="85">
        <v>0</v>
      </c>
      <c r="K52" s="85">
        <v>0</v>
      </c>
      <c r="L52" s="85">
        <v>0</v>
      </c>
      <c r="M52" s="85">
        <v>0</v>
      </c>
    </row>
    <row r="53" spans="1:13">
      <c r="A53" s="92" t="s">
        <v>109</v>
      </c>
      <c r="B53" s="85">
        <v>16</v>
      </c>
      <c r="C53" s="85">
        <v>4</v>
      </c>
      <c r="D53" s="85">
        <v>0</v>
      </c>
      <c r="E53" s="85">
        <v>0</v>
      </c>
      <c r="F53" s="85">
        <v>12</v>
      </c>
      <c r="G53" s="85">
        <v>0</v>
      </c>
      <c r="H53" s="85">
        <v>0</v>
      </c>
      <c r="I53" s="85">
        <v>0</v>
      </c>
      <c r="J53" s="85">
        <v>0</v>
      </c>
      <c r="K53" s="85">
        <v>0</v>
      </c>
      <c r="L53" s="85">
        <v>0</v>
      </c>
      <c r="M53" s="85">
        <v>0</v>
      </c>
    </row>
    <row r="54" spans="1:13">
      <c r="A54" s="92" t="s">
        <v>679</v>
      </c>
      <c r="B54" s="85">
        <v>1</v>
      </c>
      <c r="C54" s="85">
        <v>1</v>
      </c>
      <c r="D54" s="85">
        <v>0</v>
      </c>
      <c r="E54" s="85">
        <v>0</v>
      </c>
      <c r="F54" s="85">
        <v>0</v>
      </c>
      <c r="G54" s="85">
        <v>0</v>
      </c>
      <c r="H54" s="85">
        <v>0</v>
      </c>
      <c r="I54" s="85">
        <v>0</v>
      </c>
      <c r="J54" s="85">
        <v>0</v>
      </c>
      <c r="K54" s="85">
        <v>0</v>
      </c>
      <c r="L54" s="85">
        <v>0</v>
      </c>
      <c r="M54" s="85">
        <v>0</v>
      </c>
    </row>
    <row r="55" spans="1:13">
      <c r="A55" s="92" t="s">
        <v>486</v>
      </c>
      <c r="B55" s="85">
        <v>25</v>
      </c>
      <c r="C55" s="85">
        <v>0</v>
      </c>
      <c r="D55" s="85">
        <v>0</v>
      </c>
      <c r="E55" s="85">
        <v>20</v>
      </c>
      <c r="F55" s="85">
        <v>5</v>
      </c>
      <c r="G55" s="85">
        <v>0</v>
      </c>
      <c r="H55" s="85">
        <v>0</v>
      </c>
      <c r="I55" s="85">
        <v>0</v>
      </c>
      <c r="J55" s="85">
        <v>0</v>
      </c>
      <c r="K55" s="85">
        <v>0</v>
      </c>
      <c r="L55" s="85">
        <v>0</v>
      </c>
      <c r="M55" s="85">
        <v>0</v>
      </c>
    </row>
    <row r="56" spans="1:13">
      <c r="A56" s="92" t="s">
        <v>110</v>
      </c>
      <c r="B56" s="85">
        <v>40</v>
      </c>
      <c r="C56" s="85">
        <v>33</v>
      </c>
      <c r="D56" s="85">
        <v>0</v>
      </c>
      <c r="E56" s="85">
        <v>7</v>
      </c>
      <c r="F56" s="85">
        <v>0</v>
      </c>
      <c r="G56" s="85">
        <v>0</v>
      </c>
      <c r="H56" s="85">
        <v>0</v>
      </c>
      <c r="I56" s="85">
        <v>0</v>
      </c>
      <c r="J56" s="85">
        <v>0</v>
      </c>
      <c r="K56" s="85">
        <v>0</v>
      </c>
      <c r="L56" s="85">
        <v>0</v>
      </c>
      <c r="M56" s="85">
        <v>0</v>
      </c>
    </row>
    <row r="57" spans="1:13">
      <c r="A57" s="92" t="s">
        <v>556</v>
      </c>
      <c r="B57" s="85">
        <v>3</v>
      </c>
      <c r="C57" s="85">
        <v>3</v>
      </c>
      <c r="D57" s="85">
        <v>0</v>
      </c>
      <c r="E57" s="85">
        <v>0</v>
      </c>
      <c r="F57" s="85">
        <v>0</v>
      </c>
      <c r="G57" s="85">
        <v>0</v>
      </c>
      <c r="H57" s="85">
        <v>0</v>
      </c>
      <c r="I57" s="85">
        <v>0</v>
      </c>
      <c r="J57" s="85">
        <v>0</v>
      </c>
      <c r="K57" s="85">
        <v>0</v>
      </c>
      <c r="L57" s="85">
        <v>0</v>
      </c>
      <c r="M57" s="85">
        <v>0</v>
      </c>
    </row>
    <row r="58" spans="1:13">
      <c r="A58" s="92" t="s">
        <v>686</v>
      </c>
      <c r="B58" s="85">
        <v>1</v>
      </c>
      <c r="C58" s="85">
        <v>0</v>
      </c>
      <c r="D58" s="85">
        <v>1</v>
      </c>
      <c r="E58" s="85">
        <v>0</v>
      </c>
      <c r="F58" s="85">
        <v>0</v>
      </c>
      <c r="G58" s="85">
        <v>0</v>
      </c>
      <c r="H58" s="85">
        <v>0</v>
      </c>
      <c r="I58" s="85">
        <v>0</v>
      </c>
      <c r="J58" s="85">
        <v>0</v>
      </c>
      <c r="K58" s="85">
        <v>0</v>
      </c>
      <c r="L58" s="85">
        <v>0</v>
      </c>
      <c r="M58" s="85">
        <v>0</v>
      </c>
    </row>
    <row r="59" spans="1:13">
      <c r="A59" s="92" t="s">
        <v>485</v>
      </c>
      <c r="B59" s="85">
        <v>50</v>
      </c>
      <c r="C59" s="85">
        <v>35</v>
      </c>
      <c r="D59" s="85">
        <v>0</v>
      </c>
      <c r="E59" s="85">
        <v>2</v>
      </c>
      <c r="F59" s="85">
        <v>9</v>
      </c>
      <c r="G59" s="85">
        <v>0</v>
      </c>
      <c r="H59" s="85">
        <v>4</v>
      </c>
      <c r="I59" s="85">
        <v>0</v>
      </c>
      <c r="J59" s="85">
        <v>0</v>
      </c>
      <c r="K59" s="85">
        <v>0</v>
      </c>
      <c r="L59" s="85">
        <v>0</v>
      </c>
      <c r="M59" s="85">
        <v>0</v>
      </c>
    </row>
    <row r="60" spans="1:13">
      <c r="A60" s="92" t="s">
        <v>557</v>
      </c>
      <c r="B60" s="85">
        <v>6</v>
      </c>
      <c r="C60" s="85">
        <v>0</v>
      </c>
      <c r="D60" s="85">
        <v>0</v>
      </c>
      <c r="E60" s="85">
        <v>0</v>
      </c>
      <c r="F60" s="85">
        <v>0</v>
      </c>
      <c r="G60" s="85">
        <v>0</v>
      </c>
      <c r="H60" s="85">
        <v>3</v>
      </c>
      <c r="I60" s="85">
        <v>3</v>
      </c>
      <c r="J60" s="85">
        <v>0</v>
      </c>
      <c r="K60" s="85">
        <v>0</v>
      </c>
      <c r="L60" s="85">
        <v>0</v>
      </c>
      <c r="M60" s="85">
        <v>0</v>
      </c>
    </row>
    <row r="61" spans="1:13">
      <c r="A61" s="92" t="s">
        <v>558</v>
      </c>
      <c r="B61" s="85">
        <v>48</v>
      </c>
      <c r="C61" s="85">
        <v>48</v>
      </c>
      <c r="D61" s="85">
        <v>0</v>
      </c>
      <c r="E61" s="85">
        <v>0</v>
      </c>
      <c r="F61" s="85">
        <v>0</v>
      </c>
      <c r="G61" s="85">
        <v>0</v>
      </c>
      <c r="H61" s="85">
        <v>0</v>
      </c>
      <c r="I61" s="85">
        <v>0</v>
      </c>
      <c r="J61" s="85">
        <v>0</v>
      </c>
      <c r="K61" s="85">
        <v>0</v>
      </c>
      <c r="L61" s="85">
        <v>0</v>
      </c>
      <c r="M61" s="85">
        <v>0</v>
      </c>
    </row>
    <row r="62" spans="1:13">
      <c r="A62" s="92" t="s">
        <v>509</v>
      </c>
      <c r="B62" s="85">
        <v>1</v>
      </c>
      <c r="C62" s="85">
        <v>0</v>
      </c>
      <c r="D62" s="85">
        <v>0</v>
      </c>
      <c r="E62" s="85">
        <v>0</v>
      </c>
      <c r="F62" s="85">
        <v>0</v>
      </c>
      <c r="G62" s="85">
        <v>1</v>
      </c>
      <c r="H62" s="85">
        <v>0</v>
      </c>
      <c r="I62" s="85">
        <v>0</v>
      </c>
      <c r="J62" s="85">
        <v>0</v>
      </c>
      <c r="K62" s="85">
        <v>0</v>
      </c>
      <c r="L62" s="85">
        <v>0</v>
      </c>
      <c r="M62" s="85">
        <v>0</v>
      </c>
    </row>
    <row r="63" spans="1:13">
      <c r="A63" s="92" t="s">
        <v>559</v>
      </c>
      <c r="B63" s="85">
        <v>22</v>
      </c>
      <c r="C63" s="85">
        <v>22</v>
      </c>
      <c r="D63" s="85">
        <v>0</v>
      </c>
      <c r="E63" s="85">
        <v>0</v>
      </c>
      <c r="F63" s="85">
        <v>0</v>
      </c>
      <c r="G63" s="85">
        <v>0</v>
      </c>
      <c r="H63" s="85">
        <v>0</v>
      </c>
      <c r="I63" s="85">
        <v>0</v>
      </c>
      <c r="J63" s="85">
        <v>0</v>
      </c>
      <c r="K63" s="85">
        <v>0</v>
      </c>
      <c r="L63" s="85">
        <v>0</v>
      </c>
      <c r="M63" s="85">
        <v>0</v>
      </c>
    </row>
    <row r="64" spans="1:13">
      <c r="A64" s="92" t="s">
        <v>596</v>
      </c>
      <c r="B64" s="85">
        <v>9</v>
      </c>
      <c r="C64" s="85">
        <v>9</v>
      </c>
      <c r="D64" s="85">
        <v>0</v>
      </c>
      <c r="E64" s="85">
        <v>0</v>
      </c>
      <c r="F64" s="85">
        <v>0</v>
      </c>
      <c r="G64" s="85">
        <v>0</v>
      </c>
      <c r="H64" s="85">
        <v>0</v>
      </c>
      <c r="I64" s="85">
        <v>0</v>
      </c>
      <c r="J64" s="85">
        <v>0</v>
      </c>
      <c r="K64" s="85">
        <v>0</v>
      </c>
      <c r="L64" s="85">
        <v>0</v>
      </c>
      <c r="M64" s="85">
        <v>0</v>
      </c>
    </row>
    <row r="65" spans="1:13">
      <c r="A65" s="92" t="s">
        <v>633</v>
      </c>
      <c r="B65" s="85">
        <v>1</v>
      </c>
      <c r="C65" s="85">
        <v>0</v>
      </c>
      <c r="D65" s="85">
        <v>0</v>
      </c>
      <c r="E65" s="85">
        <v>0</v>
      </c>
      <c r="F65" s="85">
        <v>0</v>
      </c>
      <c r="G65" s="85">
        <v>1</v>
      </c>
      <c r="H65" s="85">
        <v>0</v>
      </c>
      <c r="I65" s="85">
        <v>0</v>
      </c>
      <c r="J65" s="85">
        <v>0</v>
      </c>
      <c r="K65" s="85">
        <v>0</v>
      </c>
      <c r="L65" s="85">
        <v>0</v>
      </c>
      <c r="M65" s="85">
        <v>0</v>
      </c>
    </row>
    <row r="66" spans="1:13">
      <c r="A66" s="92" t="s">
        <v>78</v>
      </c>
      <c r="B66" s="85">
        <v>3</v>
      </c>
      <c r="C66" s="85">
        <v>3</v>
      </c>
      <c r="D66" s="85">
        <v>0</v>
      </c>
      <c r="E66" s="85">
        <v>0</v>
      </c>
      <c r="F66" s="85">
        <v>0</v>
      </c>
      <c r="G66" s="85">
        <v>0</v>
      </c>
      <c r="H66" s="85">
        <v>0</v>
      </c>
      <c r="I66" s="85">
        <v>0</v>
      </c>
      <c r="J66" s="85">
        <v>0</v>
      </c>
      <c r="K66" s="85">
        <v>0</v>
      </c>
      <c r="L66" s="85">
        <v>0</v>
      </c>
      <c r="M66" s="85">
        <v>0</v>
      </c>
    </row>
    <row r="67" spans="1:13">
      <c r="A67" s="92" t="s">
        <v>111</v>
      </c>
      <c r="B67" s="85">
        <v>73</v>
      </c>
      <c r="C67" s="85">
        <v>35</v>
      </c>
      <c r="D67" s="85">
        <v>2</v>
      </c>
      <c r="E67" s="85">
        <v>36</v>
      </c>
      <c r="F67" s="85">
        <v>0</v>
      </c>
      <c r="G67" s="85">
        <v>0</v>
      </c>
      <c r="H67" s="85">
        <v>0</v>
      </c>
      <c r="I67" s="85">
        <v>0</v>
      </c>
      <c r="J67" s="85">
        <v>0</v>
      </c>
      <c r="K67" s="85">
        <v>0</v>
      </c>
      <c r="L67" s="85">
        <v>0</v>
      </c>
      <c r="M67" s="85">
        <v>0</v>
      </c>
    </row>
    <row r="68" spans="1:13">
      <c r="A68" s="92" t="s">
        <v>563</v>
      </c>
      <c r="B68" s="85">
        <v>37</v>
      </c>
      <c r="C68" s="85">
        <v>0</v>
      </c>
      <c r="D68" s="85">
        <v>0</v>
      </c>
      <c r="E68" s="85">
        <v>0</v>
      </c>
      <c r="F68" s="85">
        <v>1</v>
      </c>
      <c r="G68" s="85">
        <v>0</v>
      </c>
      <c r="H68" s="85">
        <v>36</v>
      </c>
      <c r="I68" s="85">
        <v>0</v>
      </c>
      <c r="J68" s="85">
        <v>0</v>
      </c>
      <c r="K68" s="85">
        <v>0</v>
      </c>
      <c r="L68" s="85">
        <v>0</v>
      </c>
      <c r="M68" s="85">
        <v>0</v>
      </c>
    </row>
    <row r="69" spans="1:13">
      <c r="A69" s="92" t="s">
        <v>600</v>
      </c>
      <c r="B69" s="85">
        <v>1</v>
      </c>
      <c r="C69" s="85">
        <v>1</v>
      </c>
      <c r="D69" s="85">
        <v>0</v>
      </c>
      <c r="E69" s="85">
        <v>0</v>
      </c>
      <c r="F69" s="85">
        <v>0</v>
      </c>
      <c r="G69" s="85">
        <v>0</v>
      </c>
      <c r="H69" s="85">
        <v>0</v>
      </c>
      <c r="I69" s="85">
        <v>0</v>
      </c>
      <c r="J69" s="85">
        <v>0</v>
      </c>
      <c r="K69" s="85">
        <v>0</v>
      </c>
      <c r="L69" s="85">
        <v>0</v>
      </c>
      <c r="M69" s="85">
        <v>0</v>
      </c>
    </row>
    <row r="70" spans="1:13">
      <c r="A70" s="92" t="s">
        <v>660</v>
      </c>
      <c r="B70" s="85">
        <v>9</v>
      </c>
      <c r="C70" s="85">
        <v>2</v>
      </c>
      <c r="D70" s="85">
        <v>0</v>
      </c>
      <c r="E70" s="85">
        <v>5</v>
      </c>
      <c r="F70" s="85">
        <v>1</v>
      </c>
      <c r="G70" s="85">
        <v>0</v>
      </c>
      <c r="H70" s="85">
        <v>1</v>
      </c>
      <c r="I70" s="85">
        <v>0</v>
      </c>
      <c r="J70" s="85">
        <v>0</v>
      </c>
      <c r="K70" s="85">
        <v>0</v>
      </c>
      <c r="L70" s="85">
        <v>0</v>
      </c>
      <c r="M70" s="85">
        <v>0</v>
      </c>
    </row>
    <row r="71" spans="1:13">
      <c r="A71" s="92" t="s">
        <v>680</v>
      </c>
      <c r="B71" s="85">
        <v>1</v>
      </c>
      <c r="C71" s="85">
        <v>1</v>
      </c>
      <c r="D71" s="85">
        <v>0</v>
      </c>
      <c r="E71" s="85">
        <v>0</v>
      </c>
      <c r="F71" s="85">
        <v>0</v>
      </c>
      <c r="G71" s="85">
        <v>0</v>
      </c>
      <c r="H71" s="85">
        <v>0</v>
      </c>
      <c r="I71" s="85">
        <v>0</v>
      </c>
      <c r="J71" s="85">
        <v>0</v>
      </c>
      <c r="K71" s="85">
        <v>0</v>
      </c>
      <c r="L71" s="85">
        <v>0</v>
      </c>
      <c r="M71" s="85">
        <v>0</v>
      </c>
    </row>
    <row r="72" spans="1:13">
      <c r="A72" s="92" t="s">
        <v>409</v>
      </c>
      <c r="B72" s="85">
        <v>13</v>
      </c>
      <c r="C72" s="85">
        <v>3</v>
      </c>
      <c r="D72" s="85">
        <v>0</v>
      </c>
      <c r="E72" s="85">
        <v>9</v>
      </c>
      <c r="F72" s="85">
        <v>0</v>
      </c>
      <c r="G72" s="85">
        <v>1</v>
      </c>
      <c r="H72" s="85">
        <v>0</v>
      </c>
      <c r="I72" s="85">
        <v>0</v>
      </c>
      <c r="J72" s="85">
        <v>0</v>
      </c>
      <c r="K72" s="85">
        <v>0</v>
      </c>
      <c r="L72" s="85">
        <v>0</v>
      </c>
      <c r="M72" s="85">
        <v>0</v>
      </c>
    </row>
    <row r="73" spans="1:13">
      <c r="A73" s="92" t="s">
        <v>112</v>
      </c>
      <c r="B73" s="85">
        <v>23</v>
      </c>
      <c r="C73" s="85">
        <v>0</v>
      </c>
      <c r="D73" s="85">
        <v>0</v>
      </c>
      <c r="E73" s="85">
        <v>7</v>
      </c>
      <c r="F73" s="85">
        <v>5</v>
      </c>
      <c r="G73" s="85">
        <v>11</v>
      </c>
      <c r="H73" s="85">
        <v>0</v>
      </c>
      <c r="I73" s="85">
        <v>0</v>
      </c>
      <c r="J73" s="85">
        <v>0</v>
      </c>
      <c r="K73" s="85">
        <v>0</v>
      </c>
      <c r="L73" s="85">
        <v>0</v>
      </c>
      <c r="M73" s="85">
        <v>0</v>
      </c>
    </row>
    <row r="74" spans="1:13">
      <c r="A74" s="92" t="s">
        <v>548</v>
      </c>
      <c r="B74" s="85">
        <v>4</v>
      </c>
      <c r="C74" s="85">
        <v>4</v>
      </c>
      <c r="D74" s="85">
        <v>0</v>
      </c>
      <c r="E74" s="85">
        <v>0</v>
      </c>
      <c r="F74" s="85">
        <v>0</v>
      </c>
      <c r="G74" s="85">
        <v>0</v>
      </c>
      <c r="H74" s="85">
        <v>0</v>
      </c>
      <c r="I74" s="85">
        <v>0</v>
      </c>
      <c r="J74" s="85">
        <v>0</v>
      </c>
      <c r="K74" s="85">
        <v>0</v>
      </c>
      <c r="L74" s="85">
        <v>0</v>
      </c>
      <c r="M74" s="85">
        <v>0</v>
      </c>
    </row>
    <row r="75" spans="1:13">
      <c r="A75" s="92" t="s">
        <v>456</v>
      </c>
      <c r="B75" s="85">
        <v>11</v>
      </c>
      <c r="C75" s="85">
        <v>0</v>
      </c>
      <c r="D75" s="85">
        <v>0</v>
      </c>
      <c r="E75" s="85">
        <v>0</v>
      </c>
      <c r="F75" s="85">
        <v>11</v>
      </c>
      <c r="G75" s="85">
        <v>0</v>
      </c>
      <c r="H75" s="85">
        <v>0</v>
      </c>
      <c r="I75" s="85">
        <v>0</v>
      </c>
      <c r="J75" s="85">
        <v>0</v>
      </c>
      <c r="K75" s="85">
        <v>0</v>
      </c>
      <c r="L75" s="85">
        <v>0</v>
      </c>
      <c r="M75" s="85">
        <v>0</v>
      </c>
    </row>
    <row r="76" spans="1:13">
      <c r="A76" s="92" t="s">
        <v>739</v>
      </c>
      <c r="B76" s="85">
        <v>1</v>
      </c>
      <c r="C76" s="85">
        <v>1</v>
      </c>
      <c r="D76" s="85">
        <v>0</v>
      </c>
      <c r="E76" s="85">
        <v>0</v>
      </c>
      <c r="F76" s="85">
        <v>0</v>
      </c>
      <c r="G76" s="85">
        <v>0</v>
      </c>
      <c r="H76" s="85">
        <v>0</v>
      </c>
      <c r="I76" s="85">
        <v>0</v>
      </c>
      <c r="J76" s="85">
        <v>0</v>
      </c>
      <c r="K76" s="85">
        <v>0</v>
      </c>
      <c r="L76" s="85">
        <v>0</v>
      </c>
      <c r="M76" s="85">
        <v>0</v>
      </c>
    </row>
    <row r="77" spans="1:13">
      <c r="A77" s="92" t="s">
        <v>603</v>
      </c>
      <c r="B77" s="85">
        <v>2</v>
      </c>
      <c r="C77" s="85">
        <v>0</v>
      </c>
      <c r="D77" s="85">
        <v>0</v>
      </c>
      <c r="E77" s="85">
        <v>2</v>
      </c>
      <c r="F77" s="85">
        <v>0</v>
      </c>
      <c r="G77" s="85">
        <v>0</v>
      </c>
      <c r="H77" s="85">
        <v>0</v>
      </c>
      <c r="I77" s="85">
        <v>0</v>
      </c>
      <c r="J77" s="85">
        <v>0</v>
      </c>
      <c r="K77" s="85">
        <v>0</v>
      </c>
      <c r="L77" s="85">
        <v>0</v>
      </c>
      <c r="M77" s="85">
        <v>0</v>
      </c>
    </row>
    <row r="78" spans="1:13">
      <c r="A78" s="92" t="s">
        <v>560</v>
      </c>
      <c r="B78" s="85">
        <v>4</v>
      </c>
      <c r="C78" s="85">
        <v>1</v>
      </c>
      <c r="D78" s="85">
        <v>0</v>
      </c>
      <c r="E78" s="85">
        <v>3</v>
      </c>
      <c r="F78" s="85">
        <v>0</v>
      </c>
      <c r="G78" s="85">
        <v>0</v>
      </c>
      <c r="H78" s="85">
        <v>0</v>
      </c>
      <c r="I78" s="85">
        <v>0</v>
      </c>
      <c r="J78" s="85">
        <v>0</v>
      </c>
      <c r="K78" s="85">
        <v>0</v>
      </c>
      <c r="L78" s="85">
        <v>0</v>
      </c>
      <c r="M78" s="85">
        <v>0</v>
      </c>
    </row>
    <row r="79" spans="1:13">
      <c r="A79" s="92" t="s">
        <v>743</v>
      </c>
      <c r="B79" s="85">
        <v>1</v>
      </c>
      <c r="C79" s="85">
        <v>1</v>
      </c>
      <c r="D79" s="85">
        <v>0</v>
      </c>
      <c r="E79" s="85">
        <v>0</v>
      </c>
      <c r="F79" s="85">
        <v>0</v>
      </c>
      <c r="G79" s="85">
        <v>0</v>
      </c>
      <c r="H79" s="85">
        <v>0</v>
      </c>
      <c r="I79" s="85">
        <v>0</v>
      </c>
      <c r="J79" s="85">
        <v>0</v>
      </c>
      <c r="K79" s="85">
        <v>0</v>
      </c>
      <c r="L79" s="85">
        <v>0</v>
      </c>
      <c r="M79" s="85">
        <v>0</v>
      </c>
    </row>
    <row r="80" spans="1:13">
      <c r="A80" s="92" t="s">
        <v>630</v>
      </c>
      <c r="B80" s="85">
        <v>4</v>
      </c>
      <c r="C80" s="85">
        <v>4</v>
      </c>
      <c r="D80" s="85">
        <v>0</v>
      </c>
      <c r="E80" s="85">
        <v>0</v>
      </c>
      <c r="F80" s="85">
        <v>0</v>
      </c>
      <c r="G80" s="85">
        <v>0</v>
      </c>
      <c r="H80" s="85">
        <v>0</v>
      </c>
      <c r="I80" s="85">
        <v>0</v>
      </c>
      <c r="J80" s="85">
        <v>0</v>
      </c>
      <c r="K80" s="85">
        <v>0</v>
      </c>
      <c r="L80" s="85">
        <v>0</v>
      </c>
      <c r="M80" s="85">
        <v>0</v>
      </c>
    </row>
    <row r="81" spans="1:13">
      <c r="A81" s="92" t="s">
        <v>678</v>
      </c>
      <c r="B81" s="85">
        <v>3</v>
      </c>
      <c r="C81" s="85">
        <v>3</v>
      </c>
      <c r="D81" s="85">
        <v>0</v>
      </c>
      <c r="E81" s="85">
        <v>0</v>
      </c>
      <c r="F81" s="85">
        <v>0</v>
      </c>
      <c r="G81" s="85">
        <v>0</v>
      </c>
      <c r="H81" s="85">
        <v>0</v>
      </c>
      <c r="I81" s="85">
        <v>0</v>
      </c>
      <c r="J81" s="85">
        <v>0</v>
      </c>
      <c r="K81" s="85">
        <v>0</v>
      </c>
      <c r="L81" s="85">
        <v>0</v>
      </c>
      <c r="M81" s="85">
        <v>0</v>
      </c>
    </row>
    <row r="82" spans="1:13">
      <c r="A82" s="92" t="s">
        <v>526</v>
      </c>
      <c r="B82" s="85">
        <v>2</v>
      </c>
      <c r="C82" s="85">
        <v>2</v>
      </c>
      <c r="D82" s="85">
        <v>0</v>
      </c>
      <c r="E82" s="85">
        <v>0</v>
      </c>
      <c r="F82" s="85">
        <v>0</v>
      </c>
      <c r="G82" s="85">
        <v>0</v>
      </c>
      <c r="H82" s="85">
        <v>0</v>
      </c>
      <c r="I82" s="85">
        <v>0</v>
      </c>
      <c r="J82" s="85">
        <v>0</v>
      </c>
      <c r="K82" s="85">
        <v>0</v>
      </c>
      <c r="L82" s="85">
        <v>0</v>
      </c>
      <c r="M82" s="85">
        <v>0</v>
      </c>
    </row>
    <row r="83" spans="1:13">
      <c r="A83" s="92" t="s">
        <v>549</v>
      </c>
      <c r="B83" s="85">
        <v>1</v>
      </c>
      <c r="C83" s="85">
        <v>1</v>
      </c>
      <c r="D83" s="85">
        <v>0</v>
      </c>
      <c r="E83" s="85">
        <v>0</v>
      </c>
      <c r="F83" s="85">
        <v>0</v>
      </c>
      <c r="G83" s="85">
        <v>0</v>
      </c>
      <c r="H83" s="85">
        <v>0</v>
      </c>
      <c r="I83" s="85">
        <v>0</v>
      </c>
      <c r="J83" s="85">
        <v>0</v>
      </c>
      <c r="K83" s="85">
        <v>0</v>
      </c>
      <c r="L83" s="85">
        <v>0</v>
      </c>
      <c r="M83" s="85">
        <v>0</v>
      </c>
    </row>
    <row r="84" spans="1:13">
      <c r="A84" s="92" t="s">
        <v>86</v>
      </c>
      <c r="B84" s="85">
        <v>41</v>
      </c>
      <c r="C84" s="85">
        <v>5</v>
      </c>
      <c r="D84" s="85">
        <v>0</v>
      </c>
      <c r="E84" s="85">
        <v>3</v>
      </c>
      <c r="F84" s="85">
        <v>1</v>
      </c>
      <c r="G84" s="85">
        <v>13</v>
      </c>
      <c r="H84" s="85">
        <v>9</v>
      </c>
      <c r="I84" s="85">
        <v>10</v>
      </c>
      <c r="J84" s="85">
        <v>0</v>
      </c>
      <c r="K84" s="85">
        <v>0</v>
      </c>
      <c r="L84" s="85">
        <v>0</v>
      </c>
      <c r="M84" s="85">
        <v>0</v>
      </c>
    </row>
    <row r="85" spans="1:13">
      <c r="A85" s="92" t="s">
        <v>455</v>
      </c>
      <c r="B85" s="85">
        <v>2</v>
      </c>
      <c r="C85" s="85">
        <v>1</v>
      </c>
      <c r="D85" s="85">
        <v>0</v>
      </c>
      <c r="E85" s="85">
        <v>0</v>
      </c>
      <c r="F85" s="85">
        <v>1</v>
      </c>
      <c r="G85" s="85">
        <v>0</v>
      </c>
      <c r="H85" s="85">
        <v>0</v>
      </c>
      <c r="I85" s="85">
        <v>0</v>
      </c>
      <c r="J85" s="85">
        <v>0</v>
      </c>
      <c r="K85" s="85">
        <v>0</v>
      </c>
      <c r="L85" s="85">
        <v>0</v>
      </c>
      <c r="M85" s="85">
        <v>0</v>
      </c>
    </row>
    <row r="86" spans="1:13">
      <c r="A86" s="92" t="s">
        <v>98</v>
      </c>
      <c r="B86" s="85">
        <v>634</v>
      </c>
      <c r="C86" s="85">
        <v>584</v>
      </c>
      <c r="D86" s="85">
        <v>14</v>
      </c>
      <c r="E86" s="85">
        <v>32</v>
      </c>
      <c r="F86" s="85">
        <v>4</v>
      </c>
      <c r="G86" s="85">
        <v>0</v>
      </c>
      <c r="H86" s="85">
        <v>0</v>
      </c>
      <c r="I86" s="85">
        <v>0</v>
      </c>
      <c r="J86" s="85">
        <v>0</v>
      </c>
      <c r="K86" s="85">
        <v>0</v>
      </c>
      <c r="L86" s="85">
        <v>0</v>
      </c>
      <c r="M86" s="85">
        <v>0</v>
      </c>
    </row>
    <row r="87" spans="1:13">
      <c r="A87" s="92" t="s">
        <v>661</v>
      </c>
      <c r="B87" s="85">
        <v>3</v>
      </c>
      <c r="C87" s="85">
        <v>0</v>
      </c>
      <c r="D87" s="85">
        <v>0</v>
      </c>
      <c r="E87" s="85">
        <v>3</v>
      </c>
      <c r="F87" s="85">
        <v>0</v>
      </c>
      <c r="G87" s="85">
        <v>0</v>
      </c>
      <c r="H87" s="85">
        <v>0</v>
      </c>
      <c r="I87" s="85">
        <v>0</v>
      </c>
      <c r="J87" s="85">
        <v>0</v>
      </c>
      <c r="K87" s="85">
        <v>0</v>
      </c>
      <c r="L87" s="85">
        <v>0</v>
      </c>
      <c r="M87" s="85">
        <v>0</v>
      </c>
    </row>
    <row r="88" spans="1:13">
      <c r="A88" s="92" t="s">
        <v>684</v>
      </c>
      <c r="B88" s="85">
        <v>13</v>
      </c>
      <c r="C88" s="85">
        <v>13</v>
      </c>
      <c r="D88" s="85">
        <v>0</v>
      </c>
      <c r="E88" s="85">
        <v>0</v>
      </c>
      <c r="F88" s="85">
        <v>0</v>
      </c>
      <c r="G88" s="85">
        <v>0</v>
      </c>
      <c r="H88" s="85">
        <v>0</v>
      </c>
      <c r="I88" s="85">
        <v>0</v>
      </c>
      <c r="J88" s="85">
        <v>0</v>
      </c>
      <c r="K88" s="85">
        <v>0</v>
      </c>
      <c r="L88" s="85">
        <v>0</v>
      </c>
      <c r="M88" s="85">
        <v>0</v>
      </c>
    </row>
    <row r="89" spans="1:13">
      <c r="A89" s="92" t="s">
        <v>685</v>
      </c>
      <c r="B89" s="85">
        <v>1</v>
      </c>
      <c r="C89" s="85">
        <v>0</v>
      </c>
      <c r="D89" s="85">
        <v>0</v>
      </c>
      <c r="E89" s="85">
        <v>0</v>
      </c>
      <c r="F89" s="85">
        <v>1</v>
      </c>
      <c r="G89" s="85">
        <v>0</v>
      </c>
      <c r="H89" s="85">
        <v>0</v>
      </c>
      <c r="I89" s="85">
        <v>0</v>
      </c>
      <c r="J89" s="85">
        <v>0</v>
      </c>
      <c r="K89" s="85">
        <v>0</v>
      </c>
      <c r="L89" s="85">
        <v>0</v>
      </c>
      <c r="M89" s="85">
        <v>0</v>
      </c>
    </row>
    <row r="90" spans="1:13">
      <c r="A90" s="92" t="s">
        <v>662</v>
      </c>
      <c r="B90" s="85">
        <v>1</v>
      </c>
      <c r="C90" s="85">
        <v>0</v>
      </c>
      <c r="D90" s="85">
        <v>0</v>
      </c>
      <c r="E90" s="85">
        <v>0</v>
      </c>
      <c r="F90" s="85">
        <v>1</v>
      </c>
      <c r="G90" s="85">
        <v>0</v>
      </c>
      <c r="H90" s="85">
        <v>0</v>
      </c>
      <c r="I90" s="85">
        <v>0</v>
      </c>
      <c r="J90" s="85">
        <v>0</v>
      </c>
      <c r="K90" s="85">
        <v>0</v>
      </c>
      <c r="L90" s="85">
        <v>0</v>
      </c>
      <c r="M90" s="85">
        <v>0</v>
      </c>
    </row>
    <row r="91" spans="1:13">
      <c r="A91" s="92" t="s">
        <v>113</v>
      </c>
      <c r="B91" s="85">
        <v>31</v>
      </c>
      <c r="C91" s="85">
        <v>0</v>
      </c>
      <c r="D91" s="85">
        <v>0</v>
      </c>
      <c r="E91" s="85">
        <v>2</v>
      </c>
      <c r="F91" s="85">
        <v>0</v>
      </c>
      <c r="G91" s="85">
        <v>22</v>
      </c>
      <c r="H91" s="85">
        <v>1</v>
      </c>
      <c r="I91" s="85">
        <v>5</v>
      </c>
      <c r="J91" s="85">
        <v>0</v>
      </c>
      <c r="K91" s="85">
        <v>0</v>
      </c>
      <c r="L91" s="85">
        <v>0</v>
      </c>
      <c r="M91" s="85">
        <v>1</v>
      </c>
    </row>
    <row r="92" spans="1:13">
      <c r="A92" s="92" t="s">
        <v>658</v>
      </c>
      <c r="B92" s="85">
        <v>1</v>
      </c>
      <c r="C92" s="85">
        <v>1</v>
      </c>
      <c r="D92" s="85">
        <v>0</v>
      </c>
      <c r="E92" s="85">
        <v>0</v>
      </c>
      <c r="F92" s="85">
        <v>0</v>
      </c>
      <c r="G92" s="85">
        <v>0</v>
      </c>
      <c r="H92" s="85">
        <v>0</v>
      </c>
      <c r="I92" s="85">
        <v>0</v>
      </c>
      <c r="J92" s="85">
        <v>0</v>
      </c>
      <c r="K92" s="85">
        <v>0</v>
      </c>
      <c r="L92" s="85">
        <v>0</v>
      </c>
      <c r="M92" s="85">
        <v>0</v>
      </c>
    </row>
    <row r="93" spans="1:13">
      <c r="A93" s="92" t="s">
        <v>114</v>
      </c>
      <c r="B93" s="85">
        <v>179</v>
      </c>
      <c r="C93" s="85">
        <v>97</v>
      </c>
      <c r="D93" s="85">
        <v>10</v>
      </c>
      <c r="E93" s="85">
        <v>13</v>
      </c>
      <c r="F93" s="85">
        <v>22</v>
      </c>
      <c r="G93" s="85">
        <v>19</v>
      </c>
      <c r="H93" s="85">
        <v>18</v>
      </c>
      <c r="I93" s="85">
        <v>0</v>
      </c>
      <c r="J93" s="85">
        <v>0</v>
      </c>
      <c r="K93" s="85">
        <v>0</v>
      </c>
      <c r="L93" s="85">
        <v>0</v>
      </c>
      <c r="M93" s="85">
        <v>0</v>
      </c>
    </row>
    <row r="94" spans="1:13">
      <c r="A94" s="92" t="s">
        <v>601</v>
      </c>
      <c r="B94" s="85">
        <v>2</v>
      </c>
      <c r="C94" s="85">
        <v>2</v>
      </c>
      <c r="D94" s="85">
        <v>0</v>
      </c>
      <c r="E94" s="85">
        <v>0</v>
      </c>
      <c r="F94" s="85">
        <v>0</v>
      </c>
      <c r="G94" s="85">
        <v>0</v>
      </c>
      <c r="H94" s="85">
        <v>0</v>
      </c>
      <c r="I94" s="85">
        <v>0</v>
      </c>
      <c r="J94" s="85">
        <v>0</v>
      </c>
      <c r="K94" s="85">
        <v>0</v>
      </c>
      <c r="L94" s="85">
        <v>0</v>
      </c>
      <c r="M94" s="85">
        <v>0</v>
      </c>
    </row>
    <row r="95" spans="1:13">
      <c r="A95" s="92" t="s">
        <v>550</v>
      </c>
      <c r="B95" s="85">
        <v>5</v>
      </c>
      <c r="C95" s="85">
        <v>5</v>
      </c>
      <c r="D95" s="85">
        <v>0</v>
      </c>
      <c r="E95" s="85">
        <v>0</v>
      </c>
      <c r="F95" s="85">
        <v>0</v>
      </c>
      <c r="G95" s="85">
        <v>0</v>
      </c>
      <c r="H95" s="85">
        <v>0</v>
      </c>
      <c r="I95" s="85">
        <v>0</v>
      </c>
      <c r="J95" s="85">
        <v>0</v>
      </c>
      <c r="K95" s="85">
        <v>0</v>
      </c>
      <c r="L95" s="85">
        <v>0</v>
      </c>
      <c r="M95" s="85">
        <v>0</v>
      </c>
    </row>
    <row r="96" spans="1:13">
      <c r="A96" s="92" t="s">
        <v>115</v>
      </c>
      <c r="B96" s="85">
        <v>251</v>
      </c>
      <c r="C96" s="85">
        <v>64</v>
      </c>
      <c r="D96" s="85">
        <v>0</v>
      </c>
      <c r="E96" s="85">
        <v>35</v>
      </c>
      <c r="F96" s="85">
        <v>30</v>
      </c>
      <c r="G96" s="85">
        <v>59</v>
      </c>
      <c r="H96" s="85">
        <v>63</v>
      </c>
      <c r="I96" s="85">
        <v>0</v>
      </c>
      <c r="J96" s="85">
        <v>0</v>
      </c>
      <c r="K96" s="85">
        <v>0</v>
      </c>
      <c r="L96" s="85">
        <v>0</v>
      </c>
      <c r="M96" s="85">
        <v>0</v>
      </c>
    </row>
    <row r="97" spans="1:13">
      <c r="A97" s="92" t="s">
        <v>514</v>
      </c>
      <c r="B97" s="85">
        <v>26</v>
      </c>
      <c r="C97" s="85">
        <v>24</v>
      </c>
      <c r="D97" s="85">
        <v>2</v>
      </c>
      <c r="E97" s="85">
        <v>0</v>
      </c>
      <c r="F97" s="85">
        <v>0</v>
      </c>
      <c r="G97" s="85">
        <v>0</v>
      </c>
      <c r="H97" s="85">
        <v>0</v>
      </c>
      <c r="I97" s="85">
        <v>0</v>
      </c>
      <c r="J97" s="85">
        <v>0</v>
      </c>
      <c r="K97" s="85">
        <v>0</v>
      </c>
      <c r="L97" s="85">
        <v>0</v>
      </c>
      <c r="M97" s="85">
        <v>0</v>
      </c>
    </row>
    <row r="98" spans="1:13">
      <c r="A98" s="92" t="s">
        <v>682</v>
      </c>
      <c r="B98" s="85">
        <v>1</v>
      </c>
      <c r="C98" s="85">
        <v>1</v>
      </c>
      <c r="D98" s="85">
        <v>0</v>
      </c>
      <c r="E98" s="85">
        <v>0</v>
      </c>
      <c r="F98" s="85">
        <v>0</v>
      </c>
      <c r="G98" s="85">
        <v>0</v>
      </c>
      <c r="H98" s="85">
        <v>0</v>
      </c>
      <c r="I98" s="85">
        <v>0</v>
      </c>
      <c r="J98" s="85">
        <v>0</v>
      </c>
      <c r="K98" s="85">
        <v>0</v>
      </c>
      <c r="L98" s="85">
        <v>0</v>
      </c>
      <c r="M98" s="85">
        <v>0</v>
      </c>
    </row>
    <row r="99" spans="1:13">
      <c r="A99" s="92" t="s">
        <v>527</v>
      </c>
      <c r="B99" s="85">
        <v>1</v>
      </c>
      <c r="C99" s="85">
        <v>1</v>
      </c>
      <c r="D99" s="85">
        <v>0</v>
      </c>
      <c r="E99" s="85">
        <v>0</v>
      </c>
      <c r="F99" s="85">
        <v>0</v>
      </c>
      <c r="G99" s="85">
        <v>0</v>
      </c>
      <c r="H99" s="85">
        <v>0</v>
      </c>
      <c r="I99" s="85">
        <v>0</v>
      </c>
      <c r="J99" s="85">
        <v>0</v>
      </c>
      <c r="K99" s="85">
        <v>0</v>
      </c>
      <c r="L99" s="85">
        <v>0</v>
      </c>
      <c r="M99" s="85">
        <v>0</v>
      </c>
    </row>
    <row r="100" spans="1:13">
      <c r="A100" s="92" t="s">
        <v>655</v>
      </c>
      <c r="B100" s="85">
        <v>1</v>
      </c>
      <c r="C100" s="85">
        <v>1</v>
      </c>
      <c r="D100" s="85">
        <v>0</v>
      </c>
      <c r="E100" s="85">
        <v>0</v>
      </c>
      <c r="F100" s="85">
        <v>0</v>
      </c>
      <c r="G100" s="85">
        <v>0</v>
      </c>
      <c r="H100" s="85">
        <v>0</v>
      </c>
      <c r="I100" s="85">
        <v>0</v>
      </c>
      <c r="J100" s="85">
        <v>0</v>
      </c>
      <c r="K100" s="85">
        <v>0</v>
      </c>
      <c r="L100" s="85">
        <v>0</v>
      </c>
      <c r="M100" s="85">
        <v>0</v>
      </c>
    </row>
    <row r="101" spans="1:13">
      <c r="A101" s="92" t="s">
        <v>561</v>
      </c>
      <c r="B101" s="85">
        <v>24</v>
      </c>
      <c r="C101" s="85">
        <v>24</v>
      </c>
      <c r="D101" s="85">
        <v>0</v>
      </c>
      <c r="E101" s="85">
        <v>0</v>
      </c>
      <c r="F101" s="85">
        <v>0</v>
      </c>
      <c r="G101" s="85">
        <v>0</v>
      </c>
      <c r="H101" s="85">
        <v>0</v>
      </c>
      <c r="I101" s="85">
        <v>0</v>
      </c>
      <c r="J101" s="85">
        <v>0</v>
      </c>
      <c r="K101" s="85">
        <v>0</v>
      </c>
      <c r="L101" s="85">
        <v>0</v>
      </c>
      <c r="M101" s="85">
        <v>0</v>
      </c>
    </row>
    <row r="102" spans="1:13">
      <c r="A102" s="92" t="s">
        <v>663</v>
      </c>
      <c r="B102" s="85">
        <v>1</v>
      </c>
      <c r="C102" s="85">
        <v>1</v>
      </c>
      <c r="D102" s="85">
        <v>0</v>
      </c>
      <c r="E102" s="85">
        <v>0</v>
      </c>
      <c r="F102" s="85">
        <v>0</v>
      </c>
      <c r="G102" s="85">
        <v>0</v>
      </c>
      <c r="H102" s="85">
        <v>0</v>
      </c>
      <c r="I102" s="85">
        <v>0</v>
      </c>
      <c r="J102" s="85">
        <v>0</v>
      </c>
      <c r="K102" s="85">
        <v>0</v>
      </c>
      <c r="L102" s="85">
        <v>0</v>
      </c>
      <c r="M102" s="85">
        <v>0</v>
      </c>
    </row>
    <row r="103" spans="1:13">
      <c r="A103" s="92" t="s">
        <v>562</v>
      </c>
      <c r="B103" s="85">
        <v>31</v>
      </c>
      <c r="C103" s="85">
        <v>2</v>
      </c>
      <c r="D103" s="85">
        <v>0</v>
      </c>
      <c r="E103" s="85">
        <v>26</v>
      </c>
      <c r="F103" s="85">
        <v>0</v>
      </c>
      <c r="G103" s="85">
        <v>3</v>
      </c>
      <c r="H103" s="85">
        <v>0</v>
      </c>
      <c r="I103" s="85">
        <v>0</v>
      </c>
      <c r="J103" s="85">
        <v>0</v>
      </c>
      <c r="K103" s="85">
        <v>0</v>
      </c>
      <c r="L103" s="85">
        <v>0</v>
      </c>
      <c r="M103" s="85">
        <v>0</v>
      </c>
    </row>
    <row r="104" spans="1:13">
      <c r="A104" s="94" t="s">
        <v>737</v>
      </c>
      <c r="B104" s="95">
        <v>1</v>
      </c>
      <c r="C104" s="95">
        <v>1</v>
      </c>
      <c r="D104" s="95">
        <v>0</v>
      </c>
      <c r="E104" s="95">
        <v>0</v>
      </c>
      <c r="F104" s="95">
        <v>0</v>
      </c>
      <c r="G104" s="95">
        <v>0</v>
      </c>
      <c r="H104" s="95">
        <v>0</v>
      </c>
      <c r="I104" s="95">
        <v>0</v>
      </c>
      <c r="J104" s="95">
        <v>0</v>
      </c>
      <c r="K104" s="95">
        <v>0</v>
      </c>
      <c r="L104" s="95">
        <v>0</v>
      </c>
      <c r="M104" s="95">
        <v>0</v>
      </c>
    </row>
  </sheetData>
  <mergeCells count="15">
    <mergeCell ref="D6:D7"/>
    <mergeCell ref="E6:E7"/>
    <mergeCell ref="A3:K3"/>
    <mergeCell ref="A5:A7"/>
    <mergeCell ref="B5:B7"/>
    <mergeCell ref="I6:I7"/>
    <mergeCell ref="K6:K7"/>
    <mergeCell ref="H6:H7"/>
    <mergeCell ref="C6:C7"/>
    <mergeCell ref="C5:M5"/>
    <mergeCell ref="G6:G7"/>
    <mergeCell ref="F6:F7"/>
    <mergeCell ref="M6:M7"/>
    <mergeCell ref="J6:J7"/>
    <mergeCell ref="L6:L7"/>
  </mergeCells>
  <hyperlinks>
    <hyperlink ref="A1" location="CONTENTS!A1" display="CONTENTS" xr:uid="{CDB1C5D6-7A54-4D37-9F3F-1F3C6E7A5A10}"/>
  </hyperlinks>
  <printOptions horizontalCentered="1"/>
  <pageMargins left="0.78740157480314965" right="0.86614173228346458" top="0.78740157480314965" bottom="0.78740157480314965" header="0.31496062992125984" footer="0.31496062992125984"/>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23"/>
  <sheetViews>
    <sheetView showGridLines="0" zoomScaleNormal="100" workbookViewId="0">
      <pane ySplit="7" topLeftCell="A8" activePane="bottomLeft" state="frozen"/>
      <selection pane="bottomLeft" activeCell="A2" sqref="A2"/>
    </sheetView>
  </sheetViews>
  <sheetFormatPr defaultRowHeight="12"/>
  <cols>
    <col min="1" max="1" width="29.28515625" style="4" bestFit="1" customWidth="1"/>
    <col min="2" max="11" width="9.7109375" style="4" customWidth="1"/>
    <col min="12" max="16384" width="9.140625" style="4"/>
  </cols>
  <sheetData>
    <row r="1" spans="1:18">
      <c r="A1" s="56" t="s">
        <v>131</v>
      </c>
    </row>
    <row r="2" spans="1:18" ht="12" customHeight="1"/>
    <row r="3" spans="1:18" ht="12" customHeight="1">
      <c r="A3" s="193" t="s">
        <v>716</v>
      </c>
      <c r="B3" s="193"/>
      <c r="C3" s="193"/>
      <c r="D3" s="193"/>
      <c r="E3" s="193"/>
      <c r="F3" s="193"/>
      <c r="G3" s="193"/>
      <c r="H3" s="193"/>
      <c r="I3" s="193"/>
      <c r="J3" s="193"/>
      <c r="K3" s="193"/>
      <c r="L3" s="1"/>
      <c r="M3" s="1"/>
      <c r="N3" s="1"/>
      <c r="O3" s="1"/>
      <c r="P3" s="1"/>
      <c r="Q3" s="1"/>
      <c r="R3" s="1"/>
    </row>
    <row r="4" spans="1:18" ht="12" customHeight="1">
      <c r="A4" s="13"/>
      <c r="B4" s="13"/>
      <c r="C4" s="13"/>
      <c r="D4" s="13"/>
      <c r="E4" s="13"/>
      <c r="F4" s="13"/>
      <c r="G4" s="13"/>
      <c r="H4" s="13"/>
      <c r="I4" s="13"/>
      <c r="J4" s="13"/>
      <c r="K4" s="2" t="s">
        <v>33</v>
      </c>
      <c r="L4" s="1"/>
      <c r="M4" s="1"/>
      <c r="N4" s="1"/>
      <c r="O4" s="1"/>
      <c r="P4" s="1"/>
      <c r="Q4" s="1"/>
      <c r="R4" s="1"/>
    </row>
    <row r="5" spans="1:18">
      <c r="A5" s="206" t="s">
        <v>0</v>
      </c>
      <c r="B5" s="225" t="s">
        <v>171</v>
      </c>
      <c r="C5" s="226"/>
      <c r="D5" s="226"/>
      <c r="E5" s="226"/>
      <c r="F5" s="226"/>
      <c r="G5" s="226"/>
      <c r="H5" s="226"/>
      <c r="I5" s="226"/>
      <c r="J5" s="227"/>
      <c r="K5" s="221" t="s">
        <v>50</v>
      </c>
      <c r="L5" s="1"/>
      <c r="M5" s="1"/>
      <c r="N5" s="1"/>
      <c r="O5" s="1"/>
      <c r="P5" s="1"/>
      <c r="Q5" s="1"/>
      <c r="R5" s="1"/>
    </row>
    <row r="6" spans="1:18" ht="12" customHeight="1">
      <c r="A6" s="224"/>
      <c r="B6" s="240" t="s">
        <v>170</v>
      </c>
      <c r="C6" s="240" t="s">
        <v>169</v>
      </c>
      <c r="D6" s="240" t="s">
        <v>168</v>
      </c>
      <c r="E6" s="240" t="s">
        <v>167</v>
      </c>
      <c r="F6" s="240" t="s">
        <v>166</v>
      </c>
      <c r="G6" s="240" t="s">
        <v>165</v>
      </c>
      <c r="H6" s="240" t="s">
        <v>164</v>
      </c>
      <c r="I6" s="240" t="s">
        <v>163</v>
      </c>
      <c r="J6" s="240" t="s">
        <v>162</v>
      </c>
      <c r="K6" s="222"/>
      <c r="L6" s="1"/>
      <c r="M6" s="1"/>
      <c r="N6" s="1"/>
      <c r="O6" s="1"/>
      <c r="P6" s="1"/>
      <c r="Q6" s="1"/>
      <c r="R6" s="1"/>
    </row>
    <row r="7" spans="1:18">
      <c r="A7" s="205"/>
      <c r="B7" s="242"/>
      <c r="C7" s="242"/>
      <c r="D7" s="242"/>
      <c r="E7" s="242"/>
      <c r="F7" s="242"/>
      <c r="G7" s="242"/>
      <c r="H7" s="242"/>
      <c r="I7" s="242"/>
      <c r="J7" s="242"/>
      <c r="K7" s="223"/>
      <c r="L7" s="1"/>
      <c r="M7" s="1"/>
      <c r="N7" s="1"/>
      <c r="O7" s="1"/>
      <c r="P7" s="1"/>
      <c r="Q7" s="1"/>
      <c r="R7" s="1"/>
    </row>
    <row r="8" spans="1:18" s="58" customFormat="1" ht="15.75" customHeight="1">
      <c r="A8" s="86" t="s">
        <v>11</v>
      </c>
      <c r="B8" s="93">
        <v>2650</v>
      </c>
      <c r="C8" s="93">
        <v>878</v>
      </c>
      <c r="D8" s="93">
        <v>142</v>
      </c>
      <c r="E8" s="93">
        <v>63</v>
      </c>
      <c r="F8" s="93">
        <v>35</v>
      </c>
      <c r="G8" s="93">
        <v>110</v>
      </c>
      <c r="H8" s="93">
        <v>71</v>
      </c>
      <c r="I8" s="93">
        <v>85</v>
      </c>
      <c r="J8" s="93">
        <v>40</v>
      </c>
      <c r="K8" s="93">
        <v>4074</v>
      </c>
    </row>
    <row r="9" spans="1:18" s="58" customFormat="1" ht="12" customHeight="1">
      <c r="A9" s="92" t="s">
        <v>12</v>
      </c>
      <c r="B9" s="85">
        <v>1</v>
      </c>
      <c r="C9" s="85">
        <v>5</v>
      </c>
      <c r="D9" s="85">
        <v>81</v>
      </c>
      <c r="E9" s="85">
        <v>63</v>
      </c>
      <c r="F9" s="85">
        <v>35</v>
      </c>
      <c r="G9" s="85">
        <v>110</v>
      </c>
      <c r="H9" s="85">
        <v>71</v>
      </c>
      <c r="I9" s="85">
        <v>85</v>
      </c>
      <c r="J9" s="85">
        <v>40</v>
      </c>
      <c r="K9" s="85">
        <v>491</v>
      </c>
    </row>
    <row r="10" spans="1:18" s="58" customFormat="1" ht="12" customHeight="1">
      <c r="A10" s="92" t="s">
        <v>13</v>
      </c>
      <c r="B10" s="85">
        <v>2300</v>
      </c>
      <c r="C10" s="85">
        <v>873</v>
      </c>
      <c r="D10" s="85">
        <v>61</v>
      </c>
      <c r="E10" s="85">
        <v>0</v>
      </c>
      <c r="F10" s="85">
        <v>0</v>
      </c>
      <c r="G10" s="85">
        <v>0</v>
      </c>
      <c r="H10" s="85">
        <v>0</v>
      </c>
      <c r="I10" s="85">
        <v>0</v>
      </c>
      <c r="J10" s="85">
        <v>0</v>
      </c>
      <c r="K10" s="85">
        <v>3234</v>
      </c>
    </row>
    <row r="11" spans="1:18" s="58" customFormat="1" ht="12" customHeight="1">
      <c r="A11" s="92" t="s">
        <v>14</v>
      </c>
      <c r="B11" s="85">
        <v>152</v>
      </c>
      <c r="C11" s="85">
        <v>0</v>
      </c>
      <c r="D11" s="85">
        <v>0</v>
      </c>
      <c r="E11" s="85">
        <v>0</v>
      </c>
      <c r="F11" s="85">
        <v>0</v>
      </c>
      <c r="G11" s="85">
        <v>0</v>
      </c>
      <c r="H11" s="85">
        <v>0</v>
      </c>
      <c r="I11" s="85">
        <v>0</v>
      </c>
      <c r="J11" s="85">
        <v>0</v>
      </c>
      <c r="K11" s="85">
        <v>152</v>
      </c>
    </row>
    <row r="12" spans="1:18" s="58" customFormat="1" ht="12" customHeight="1">
      <c r="A12" s="94" t="s">
        <v>15</v>
      </c>
      <c r="B12" s="95">
        <v>197</v>
      </c>
      <c r="C12" s="95">
        <v>0</v>
      </c>
      <c r="D12" s="95">
        <v>0</v>
      </c>
      <c r="E12" s="95">
        <v>0</v>
      </c>
      <c r="F12" s="95">
        <v>0</v>
      </c>
      <c r="G12" s="95">
        <v>0</v>
      </c>
      <c r="H12" s="95">
        <v>0</v>
      </c>
      <c r="I12" s="95">
        <v>0</v>
      </c>
      <c r="J12" s="95">
        <v>0</v>
      </c>
      <c r="K12" s="95">
        <v>197</v>
      </c>
    </row>
    <row r="13" spans="1:18" s="58" customFormat="1" ht="12" customHeight="1">
      <c r="A13" s="66"/>
      <c r="B13" s="67"/>
      <c r="C13" s="67"/>
      <c r="D13" s="67"/>
      <c r="E13" s="67"/>
      <c r="F13" s="67"/>
      <c r="G13" s="67"/>
      <c r="H13" s="67"/>
      <c r="I13" s="67"/>
      <c r="J13" s="67"/>
      <c r="K13" s="67"/>
    </row>
    <row r="14" spans="1:18" s="58" customFormat="1" ht="12" customHeight="1">
      <c r="A14" s="66"/>
      <c r="B14" s="67"/>
      <c r="C14" s="67"/>
      <c r="D14" s="67"/>
      <c r="E14" s="67"/>
      <c r="F14" s="67"/>
      <c r="G14" s="67"/>
      <c r="H14" s="67"/>
      <c r="I14" s="67"/>
      <c r="J14" s="67"/>
      <c r="K14" s="67"/>
    </row>
    <row r="15" spans="1:18" s="58" customFormat="1" ht="12" customHeight="1">
      <c r="K15" s="2" t="s">
        <v>172</v>
      </c>
    </row>
    <row r="16" spans="1:18" s="58" customFormat="1">
      <c r="A16" s="254" t="s">
        <v>0</v>
      </c>
      <c r="B16" s="225" t="s">
        <v>171</v>
      </c>
      <c r="C16" s="226"/>
      <c r="D16" s="226"/>
      <c r="E16" s="226"/>
      <c r="F16" s="226"/>
      <c r="G16" s="226"/>
      <c r="H16" s="226"/>
      <c r="I16" s="226"/>
      <c r="J16" s="227"/>
      <c r="K16" s="256" t="s">
        <v>50</v>
      </c>
      <c r="L16" s="1"/>
      <c r="M16" s="1"/>
      <c r="N16" s="1"/>
      <c r="O16" s="1"/>
      <c r="P16" s="1"/>
      <c r="Q16" s="1"/>
      <c r="R16" s="1"/>
    </row>
    <row r="17" spans="1:18" s="58" customFormat="1" ht="12" customHeight="1">
      <c r="A17" s="255"/>
      <c r="B17" s="253" t="s">
        <v>170</v>
      </c>
      <c r="C17" s="253" t="s">
        <v>169</v>
      </c>
      <c r="D17" s="253" t="s">
        <v>168</v>
      </c>
      <c r="E17" s="253" t="s">
        <v>167</v>
      </c>
      <c r="F17" s="253" t="s">
        <v>166</v>
      </c>
      <c r="G17" s="253" t="s">
        <v>165</v>
      </c>
      <c r="H17" s="253" t="s">
        <v>164</v>
      </c>
      <c r="I17" s="253" t="s">
        <v>163</v>
      </c>
      <c r="J17" s="253" t="s">
        <v>162</v>
      </c>
      <c r="K17" s="257"/>
      <c r="L17" s="1"/>
      <c r="M17" s="1"/>
      <c r="N17" s="1"/>
      <c r="O17" s="1"/>
      <c r="P17" s="1"/>
      <c r="Q17" s="1"/>
      <c r="R17" s="1"/>
    </row>
    <row r="18" spans="1:18" s="58" customFormat="1" ht="11.25" customHeight="1">
      <c r="A18" s="205"/>
      <c r="B18" s="242"/>
      <c r="C18" s="242"/>
      <c r="D18" s="242"/>
      <c r="E18" s="242"/>
      <c r="F18" s="242"/>
      <c r="G18" s="242"/>
      <c r="H18" s="242"/>
      <c r="I18" s="242"/>
      <c r="J18" s="242"/>
      <c r="K18" s="223"/>
      <c r="L18" s="1"/>
      <c r="M18" s="1"/>
      <c r="N18" s="1"/>
      <c r="O18" s="1"/>
      <c r="P18" s="1"/>
      <c r="Q18" s="1"/>
      <c r="R18" s="1"/>
    </row>
    <row r="19" spans="1:18" s="57" customFormat="1" ht="15.75" customHeight="1">
      <c r="A19" s="86" t="s">
        <v>11</v>
      </c>
      <c r="B19" s="93">
        <v>1628</v>
      </c>
      <c r="C19" s="93">
        <v>1032</v>
      </c>
      <c r="D19" s="93">
        <v>285</v>
      </c>
      <c r="E19" s="93">
        <v>230</v>
      </c>
      <c r="F19" s="93">
        <v>218</v>
      </c>
      <c r="G19" s="93">
        <v>945</v>
      </c>
      <c r="H19" s="93">
        <v>872</v>
      </c>
      <c r="I19" s="93">
        <v>1515</v>
      </c>
      <c r="J19" s="93">
        <v>849</v>
      </c>
      <c r="K19" s="93">
        <v>7574</v>
      </c>
    </row>
    <row r="20" spans="1:18" s="58" customFormat="1" ht="12" customHeight="1">
      <c r="A20" s="92" t="s">
        <v>12</v>
      </c>
      <c r="B20" s="85">
        <v>0</v>
      </c>
      <c r="C20" s="85">
        <v>7</v>
      </c>
      <c r="D20" s="85">
        <v>183</v>
      </c>
      <c r="E20" s="85">
        <v>230</v>
      </c>
      <c r="F20" s="85">
        <v>218</v>
      </c>
      <c r="G20" s="85">
        <v>945</v>
      </c>
      <c r="H20" s="85">
        <v>872</v>
      </c>
      <c r="I20" s="85">
        <v>1515</v>
      </c>
      <c r="J20" s="85">
        <v>849</v>
      </c>
      <c r="K20" s="85">
        <v>4819</v>
      </c>
    </row>
    <row r="21" spans="1:18" s="58" customFormat="1" ht="12" customHeight="1">
      <c r="A21" s="92" t="s">
        <v>13</v>
      </c>
      <c r="B21" s="85">
        <v>1628</v>
      </c>
      <c r="C21" s="85">
        <v>1025</v>
      </c>
      <c r="D21" s="85">
        <v>102</v>
      </c>
      <c r="E21" s="85">
        <v>0</v>
      </c>
      <c r="F21" s="85">
        <v>0</v>
      </c>
      <c r="G21" s="85">
        <v>0</v>
      </c>
      <c r="H21" s="85">
        <v>0</v>
      </c>
      <c r="I21" s="85">
        <v>0</v>
      </c>
      <c r="J21" s="85">
        <v>0</v>
      </c>
      <c r="K21" s="85">
        <v>2755</v>
      </c>
    </row>
    <row r="22" spans="1:18" s="58" customFormat="1" ht="12" customHeight="1">
      <c r="A22" s="92" t="s">
        <v>14</v>
      </c>
      <c r="B22" s="85">
        <v>0</v>
      </c>
      <c r="C22" s="85">
        <v>0</v>
      </c>
      <c r="D22" s="85">
        <v>0</v>
      </c>
      <c r="E22" s="85">
        <v>0</v>
      </c>
      <c r="F22" s="85">
        <v>0</v>
      </c>
      <c r="G22" s="85">
        <v>0</v>
      </c>
      <c r="H22" s="85">
        <v>0</v>
      </c>
      <c r="I22" s="85">
        <v>0</v>
      </c>
      <c r="J22" s="85">
        <v>0</v>
      </c>
      <c r="K22" s="85">
        <v>0</v>
      </c>
    </row>
    <row r="23" spans="1:18" s="58" customFormat="1" ht="12" customHeight="1">
      <c r="A23" s="94" t="s">
        <v>15</v>
      </c>
      <c r="B23" s="95">
        <v>0</v>
      </c>
      <c r="C23" s="95">
        <v>0</v>
      </c>
      <c r="D23" s="95">
        <v>0</v>
      </c>
      <c r="E23" s="95">
        <v>0</v>
      </c>
      <c r="F23" s="95">
        <v>0</v>
      </c>
      <c r="G23" s="95">
        <v>0</v>
      </c>
      <c r="H23" s="95">
        <v>0</v>
      </c>
      <c r="I23" s="95">
        <v>0</v>
      </c>
      <c r="J23" s="95">
        <v>0</v>
      </c>
      <c r="K23" s="95">
        <v>0</v>
      </c>
    </row>
  </sheetData>
  <mergeCells count="25">
    <mergeCell ref="A3:K3"/>
    <mergeCell ref="A5:A7"/>
    <mergeCell ref="K5:K7"/>
    <mergeCell ref="B6:B7"/>
    <mergeCell ref="D6:D7"/>
    <mergeCell ref="B5:J5"/>
    <mergeCell ref="J6:J7"/>
    <mergeCell ref="E6:E7"/>
    <mergeCell ref="C6:C7"/>
    <mergeCell ref="H6:H7"/>
    <mergeCell ref="F6:F7"/>
    <mergeCell ref="I6:I7"/>
    <mergeCell ref="G6:G7"/>
    <mergeCell ref="J17:J18"/>
    <mergeCell ref="A16:A18"/>
    <mergeCell ref="B16:J16"/>
    <mergeCell ref="K16:K18"/>
    <mergeCell ref="B17:B18"/>
    <mergeCell ref="C17:C18"/>
    <mergeCell ref="D17:D18"/>
    <mergeCell ref="E17:E18"/>
    <mergeCell ref="F17:F18"/>
    <mergeCell ref="G17:G18"/>
    <mergeCell ref="H17:H18"/>
    <mergeCell ref="I17:I18"/>
  </mergeCells>
  <hyperlinks>
    <hyperlink ref="A1" location="CONTENTS!A1" display="CONTENTS" xr:uid="{3A7CA40E-DCF5-4B62-A4C5-BE9564663CA2}"/>
  </hyperlinks>
  <printOptions horizontalCentered="1"/>
  <pageMargins left="0.78740157480314965" right="0.86614173228346458" top="0.78740157480314965" bottom="0.78740157480314965"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39"/>
  <sheetViews>
    <sheetView showGridLines="0" zoomScaleNormal="100" workbookViewId="0">
      <pane ySplit="8" topLeftCell="A9" activePane="bottomLeft" state="frozen"/>
      <selection pane="bottomLeft" activeCell="A2" sqref="A2"/>
    </sheetView>
  </sheetViews>
  <sheetFormatPr defaultRowHeight="12"/>
  <cols>
    <col min="1" max="1" width="29.85546875" style="4" customWidth="1"/>
    <col min="2" max="6" width="10.28515625" style="4" customWidth="1"/>
    <col min="7" max="7" width="1.5703125" style="4" customWidth="1"/>
    <col min="8" max="16384" width="9.140625" style="4"/>
  </cols>
  <sheetData>
    <row r="1" spans="1:7">
      <c r="A1" s="56" t="s">
        <v>131</v>
      </c>
    </row>
    <row r="2" spans="1:7" ht="12" customHeight="1">
      <c r="A2" s="29"/>
      <c r="B2" s="29"/>
      <c r="C2" s="29"/>
      <c r="D2" s="29"/>
      <c r="E2" s="29"/>
      <c r="F2" s="29"/>
      <c r="G2" s="29"/>
    </row>
    <row r="3" spans="1:7" ht="12" customHeight="1">
      <c r="A3" s="193" t="s">
        <v>468</v>
      </c>
      <c r="B3" s="193"/>
      <c r="C3" s="193"/>
      <c r="D3" s="193"/>
      <c r="E3" s="193"/>
      <c r="F3" s="193"/>
      <c r="G3" s="1"/>
    </row>
    <row r="4" spans="1:7" ht="12" customHeight="1">
      <c r="A4" s="193" t="s">
        <v>709</v>
      </c>
      <c r="B4" s="193"/>
      <c r="C4" s="193"/>
      <c r="D4" s="193"/>
      <c r="E4" s="193"/>
      <c r="F4" s="193"/>
      <c r="G4" s="1"/>
    </row>
    <row r="5" spans="1:7" ht="12" customHeight="1">
      <c r="A5" s="13"/>
      <c r="B5" s="13"/>
      <c r="C5" s="13"/>
      <c r="D5" s="13"/>
      <c r="E5" s="13"/>
      <c r="F5" s="2" t="s">
        <v>33</v>
      </c>
      <c r="G5" s="1"/>
    </row>
    <row r="6" spans="1:7" ht="15" customHeight="1">
      <c r="A6" s="206" t="s">
        <v>0</v>
      </c>
      <c r="B6" s="258" t="s">
        <v>173</v>
      </c>
      <c r="C6" s="259"/>
      <c r="D6" s="259"/>
      <c r="E6" s="260"/>
      <c r="F6" s="221" t="s">
        <v>50</v>
      </c>
      <c r="G6" s="1"/>
    </row>
    <row r="7" spans="1:7">
      <c r="A7" s="224"/>
      <c r="B7" s="241" t="s">
        <v>170</v>
      </c>
      <c r="C7" s="241" t="s">
        <v>169</v>
      </c>
      <c r="D7" s="241" t="s">
        <v>168</v>
      </c>
      <c r="E7" s="241" t="s">
        <v>163</v>
      </c>
      <c r="F7" s="222"/>
      <c r="G7" s="1"/>
    </row>
    <row r="8" spans="1:7" ht="12" customHeight="1">
      <c r="A8" s="205"/>
      <c r="B8" s="242"/>
      <c r="C8" s="242"/>
      <c r="D8" s="242"/>
      <c r="E8" s="242"/>
      <c r="F8" s="223"/>
      <c r="G8" s="1"/>
    </row>
    <row r="9" spans="1:7" s="59" customFormat="1" ht="15.75" customHeight="1">
      <c r="A9" s="81" t="s">
        <v>2</v>
      </c>
      <c r="B9" s="82"/>
      <c r="C9" s="82"/>
      <c r="D9" s="82"/>
      <c r="E9" s="82"/>
      <c r="F9" s="82"/>
    </row>
    <row r="10" spans="1:7" s="59" customFormat="1" ht="15.75" customHeight="1">
      <c r="A10" s="89" t="s">
        <v>1</v>
      </c>
      <c r="B10" s="90">
        <v>12936</v>
      </c>
      <c r="C10" s="90">
        <v>2</v>
      </c>
      <c r="D10" s="90">
        <v>1</v>
      </c>
      <c r="E10" s="90">
        <v>0</v>
      </c>
      <c r="F10" s="90">
        <v>12939</v>
      </c>
    </row>
    <row r="11" spans="1:7" s="57" customFormat="1" ht="12" customHeight="1">
      <c r="A11" s="86"/>
      <c r="B11" s="87"/>
      <c r="C11" s="87"/>
      <c r="D11" s="87"/>
      <c r="E11" s="87"/>
      <c r="F11" s="87"/>
    </row>
    <row r="12" spans="1:7" s="57" customFormat="1" ht="12" customHeight="1">
      <c r="A12" s="96" t="s">
        <v>43</v>
      </c>
      <c r="B12" s="87">
        <v>9536</v>
      </c>
      <c r="C12" s="87">
        <v>0</v>
      </c>
      <c r="D12" s="87">
        <v>0</v>
      </c>
      <c r="E12" s="87">
        <v>0</v>
      </c>
      <c r="F12" s="87">
        <v>9536</v>
      </c>
    </row>
    <row r="13" spans="1:7" s="58" customFormat="1" ht="12" customHeight="1">
      <c r="A13" s="92" t="s">
        <v>4</v>
      </c>
      <c r="B13" s="85">
        <v>7838</v>
      </c>
      <c r="C13" s="85">
        <v>0</v>
      </c>
      <c r="D13" s="85">
        <v>0</v>
      </c>
      <c r="E13" s="85">
        <v>0</v>
      </c>
      <c r="F13" s="85">
        <v>7838</v>
      </c>
    </row>
    <row r="14" spans="1:7" s="58" customFormat="1" ht="12" customHeight="1">
      <c r="A14" s="92" t="s">
        <v>5</v>
      </c>
      <c r="B14" s="85">
        <v>1</v>
      </c>
      <c r="C14" s="85">
        <v>0</v>
      </c>
      <c r="D14" s="85">
        <v>0</v>
      </c>
      <c r="E14" s="85">
        <v>0</v>
      </c>
      <c r="F14" s="85">
        <v>1</v>
      </c>
    </row>
    <row r="15" spans="1:7" s="58" customFormat="1" ht="12" customHeight="1">
      <c r="A15" s="92" t="s">
        <v>6</v>
      </c>
      <c r="B15" s="85">
        <v>1668</v>
      </c>
      <c r="C15" s="85">
        <v>0</v>
      </c>
      <c r="D15" s="85">
        <v>0</v>
      </c>
      <c r="E15" s="85">
        <v>0</v>
      </c>
      <c r="F15" s="85">
        <v>1668</v>
      </c>
    </row>
    <row r="16" spans="1:7" s="58" customFormat="1" ht="12" customHeight="1">
      <c r="A16" s="92" t="s">
        <v>44</v>
      </c>
      <c r="B16" s="85">
        <v>1</v>
      </c>
      <c r="C16" s="85">
        <v>0</v>
      </c>
      <c r="D16" s="85">
        <v>0</v>
      </c>
      <c r="E16" s="85">
        <v>0</v>
      </c>
      <c r="F16" s="85">
        <v>1</v>
      </c>
    </row>
    <row r="17" spans="1:6" s="58" customFormat="1" ht="12" customHeight="1">
      <c r="A17" s="92" t="s">
        <v>8</v>
      </c>
      <c r="B17" s="85">
        <v>28</v>
      </c>
      <c r="C17" s="85">
        <v>0</v>
      </c>
      <c r="D17" s="85">
        <v>0</v>
      </c>
      <c r="E17" s="85">
        <v>0</v>
      </c>
      <c r="F17" s="85">
        <v>28</v>
      </c>
    </row>
    <row r="18" spans="1:6" s="58" customFormat="1" ht="12" customHeight="1">
      <c r="A18" s="96"/>
      <c r="B18" s="87"/>
      <c r="C18" s="87"/>
      <c r="D18" s="87"/>
      <c r="E18" s="87"/>
      <c r="F18" s="87"/>
    </row>
    <row r="19" spans="1:6" s="57" customFormat="1" ht="12" customHeight="1">
      <c r="A19" s="96" t="s">
        <v>9</v>
      </c>
      <c r="B19" s="87">
        <v>1</v>
      </c>
      <c r="C19" s="87">
        <v>0</v>
      </c>
      <c r="D19" s="87">
        <v>0</v>
      </c>
      <c r="E19" s="87">
        <v>0</v>
      </c>
      <c r="F19" s="87">
        <v>1</v>
      </c>
    </row>
    <row r="20" spans="1:6" s="58" customFormat="1" ht="12" customHeight="1">
      <c r="A20" s="92" t="s">
        <v>4</v>
      </c>
      <c r="B20" s="85">
        <v>1</v>
      </c>
      <c r="C20" s="85">
        <v>0</v>
      </c>
      <c r="D20" s="85">
        <v>0</v>
      </c>
      <c r="E20" s="85">
        <v>0</v>
      </c>
      <c r="F20" s="85">
        <v>1</v>
      </c>
    </row>
    <row r="21" spans="1:6" s="58" customFormat="1" ht="12" customHeight="1">
      <c r="A21" s="96"/>
      <c r="B21" s="87"/>
      <c r="C21" s="87"/>
      <c r="D21" s="87"/>
      <c r="E21" s="87"/>
      <c r="F21" s="87"/>
    </row>
    <row r="22" spans="1:6" s="58" customFormat="1" ht="12" customHeight="1">
      <c r="A22" s="96" t="s">
        <v>11</v>
      </c>
      <c r="B22" s="87">
        <v>193</v>
      </c>
      <c r="C22" s="87">
        <v>2</v>
      </c>
      <c r="D22" s="87">
        <v>1</v>
      </c>
      <c r="E22" s="87">
        <v>0</v>
      </c>
      <c r="F22" s="87">
        <v>196</v>
      </c>
    </row>
    <row r="23" spans="1:6" s="57" customFormat="1" ht="12" customHeight="1">
      <c r="A23" s="92" t="s">
        <v>12</v>
      </c>
      <c r="B23" s="85">
        <v>0</v>
      </c>
      <c r="C23" s="85">
        <v>0</v>
      </c>
      <c r="D23" s="85">
        <v>1</v>
      </c>
      <c r="E23" s="85">
        <v>0</v>
      </c>
      <c r="F23" s="85">
        <v>1</v>
      </c>
    </row>
    <row r="24" spans="1:6" s="58" customFormat="1" ht="12" customHeight="1">
      <c r="A24" s="92" t="s">
        <v>13</v>
      </c>
      <c r="B24" s="85">
        <v>184</v>
      </c>
      <c r="C24" s="85">
        <v>2</v>
      </c>
      <c r="D24" s="85">
        <v>0</v>
      </c>
      <c r="E24" s="85">
        <v>0</v>
      </c>
      <c r="F24" s="85">
        <v>186</v>
      </c>
    </row>
    <row r="25" spans="1:6" s="58" customFormat="1" ht="12" customHeight="1">
      <c r="A25" s="92" t="s">
        <v>15</v>
      </c>
      <c r="B25" s="85">
        <v>9</v>
      </c>
      <c r="C25" s="85">
        <v>0</v>
      </c>
      <c r="D25" s="85">
        <v>0</v>
      </c>
      <c r="E25" s="85">
        <v>0</v>
      </c>
      <c r="F25" s="85">
        <v>9</v>
      </c>
    </row>
    <row r="26" spans="1:6" s="58" customFormat="1" ht="12" customHeight="1">
      <c r="A26" s="96"/>
      <c r="B26" s="87"/>
      <c r="C26" s="87"/>
      <c r="D26" s="87"/>
      <c r="E26" s="87"/>
      <c r="F26" s="87"/>
    </row>
    <row r="27" spans="1:6" s="58" customFormat="1" ht="12" customHeight="1">
      <c r="A27" s="96" t="s">
        <v>16</v>
      </c>
      <c r="B27" s="87">
        <v>21</v>
      </c>
      <c r="C27" s="87">
        <v>0</v>
      </c>
      <c r="D27" s="87">
        <v>0</v>
      </c>
      <c r="E27" s="87">
        <v>0</v>
      </c>
      <c r="F27" s="87">
        <v>21</v>
      </c>
    </row>
    <row r="28" spans="1:6" s="58" customFormat="1" ht="12" customHeight="1">
      <c r="A28" s="92" t="s">
        <v>19</v>
      </c>
      <c r="B28" s="85">
        <v>13</v>
      </c>
      <c r="C28" s="85">
        <v>0</v>
      </c>
      <c r="D28" s="85">
        <v>0</v>
      </c>
      <c r="E28" s="85">
        <v>0</v>
      </c>
      <c r="F28" s="85">
        <v>13</v>
      </c>
    </row>
    <row r="29" spans="1:6" s="57" customFormat="1" ht="12" customHeight="1">
      <c r="A29" s="92" t="s">
        <v>20</v>
      </c>
      <c r="B29" s="85">
        <v>8</v>
      </c>
      <c r="C29" s="85">
        <v>0</v>
      </c>
      <c r="D29" s="85">
        <v>0</v>
      </c>
      <c r="E29" s="85">
        <v>0</v>
      </c>
      <c r="F29" s="85">
        <v>8</v>
      </c>
    </row>
    <row r="30" spans="1:6" s="58" customFormat="1" ht="12" customHeight="1">
      <c r="A30" s="96"/>
      <c r="B30" s="87"/>
      <c r="C30" s="87"/>
      <c r="D30" s="87"/>
      <c r="E30" s="87"/>
      <c r="F30" s="87"/>
    </row>
    <row r="31" spans="1:6">
      <c r="A31" s="96" t="s">
        <v>21</v>
      </c>
      <c r="B31" s="87">
        <v>3167</v>
      </c>
      <c r="C31" s="87">
        <v>0</v>
      </c>
      <c r="D31" s="87">
        <v>0</v>
      </c>
      <c r="E31" s="87">
        <v>0</v>
      </c>
      <c r="F31" s="87">
        <v>3167</v>
      </c>
    </row>
    <row r="32" spans="1:6">
      <c r="A32" s="92" t="s">
        <v>17</v>
      </c>
      <c r="B32" s="85">
        <v>2643</v>
      </c>
      <c r="C32" s="85">
        <v>0</v>
      </c>
      <c r="D32" s="85">
        <v>0</v>
      </c>
      <c r="E32" s="85">
        <v>0</v>
      </c>
      <c r="F32" s="85">
        <v>2643</v>
      </c>
    </row>
    <row r="33" spans="1:6">
      <c r="A33" s="92" t="s">
        <v>18</v>
      </c>
      <c r="B33" s="85">
        <v>67</v>
      </c>
      <c r="C33" s="85">
        <v>0</v>
      </c>
      <c r="D33" s="85">
        <v>0</v>
      </c>
      <c r="E33" s="85">
        <v>0</v>
      </c>
      <c r="F33" s="85">
        <v>67</v>
      </c>
    </row>
    <row r="34" spans="1:6">
      <c r="A34" s="92" t="s">
        <v>19</v>
      </c>
      <c r="B34" s="85">
        <v>5</v>
      </c>
      <c r="C34" s="85">
        <v>0</v>
      </c>
      <c r="D34" s="85">
        <v>0</v>
      </c>
      <c r="E34" s="85">
        <v>0</v>
      </c>
      <c r="F34" s="85">
        <v>5</v>
      </c>
    </row>
    <row r="35" spans="1:6">
      <c r="A35" s="92" t="s">
        <v>20</v>
      </c>
      <c r="B35" s="85">
        <v>452</v>
      </c>
      <c r="C35" s="85">
        <v>0</v>
      </c>
      <c r="D35" s="85">
        <v>0</v>
      </c>
      <c r="E35" s="85">
        <v>0</v>
      </c>
      <c r="F35" s="85">
        <v>452</v>
      </c>
    </row>
    <row r="36" spans="1:6">
      <c r="A36" s="96"/>
      <c r="B36" s="87"/>
      <c r="C36" s="87"/>
      <c r="D36" s="87"/>
      <c r="E36" s="87"/>
      <c r="F36" s="87"/>
    </row>
    <row r="37" spans="1:6">
      <c r="A37" s="96" t="s">
        <v>22</v>
      </c>
      <c r="B37" s="87">
        <v>18</v>
      </c>
      <c r="C37" s="87">
        <v>0</v>
      </c>
      <c r="D37" s="87">
        <v>0</v>
      </c>
      <c r="E37" s="87">
        <v>0</v>
      </c>
      <c r="F37" s="87">
        <v>18</v>
      </c>
    </row>
    <row r="38" spans="1:6">
      <c r="A38" s="92" t="s">
        <v>23</v>
      </c>
      <c r="B38" s="85">
        <v>14</v>
      </c>
      <c r="C38" s="85">
        <v>0</v>
      </c>
      <c r="D38" s="85">
        <v>0</v>
      </c>
      <c r="E38" s="85">
        <v>0</v>
      </c>
      <c r="F38" s="85">
        <v>14</v>
      </c>
    </row>
    <row r="39" spans="1:6">
      <c r="A39" s="94" t="s">
        <v>24</v>
      </c>
      <c r="B39" s="95">
        <v>4</v>
      </c>
      <c r="C39" s="95">
        <v>0</v>
      </c>
      <c r="D39" s="95">
        <v>0</v>
      </c>
      <c r="E39" s="95">
        <v>0</v>
      </c>
      <c r="F39" s="95">
        <v>4</v>
      </c>
    </row>
  </sheetData>
  <mergeCells count="9">
    <mergeCell ref="A3:F3"/>
    <mergeCell ref="A4:F4"/>
    <mergeCell ref="A6:A8"/>
    <mergeCell ref="F6:F8"/>
    <mergeCell ref="C7:C8"/>
    <mergeCell ref="B7:B8"/>
    <mergeCell ref="B6:E6"/>
    <mergeCell ref="E7:E8"/>
    <mergeCell ref="D7:D8"/>
  </mergeCells>
  <hyperlinks>
    <hyperlink ref="A1" location="CONTENTS!A1" display="CONTENTS" xr:uid="{9FB42410-5C9C-48AD-81BF-7B0E231C5253}"/>
  </hyperlinks>
  <printOptions horizontalCentered="1"/>
  <pageMargins left="0.78740157480314965" right="0.78740157480314965" top="0.86614173228346458" bottom="0.78740157480314965"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36"/>
  <sheetViews>
    <sheetView showGridLines="0" zoomScaleNormal="100" workbookViewId="0">
      <pane ySplit="7" topLeftCell="A8" activePane="bottomLeft" state="frozen"/>
      <selection pane="bottomLeft" activeCell="A2" sqref="A2"/>
    </sheetView>
  </sheetViews>
  <sheetFormatPr defaultRowHeight="12"/>
  <cols>
    <col min="1" max="1" width="30.28515625" style="4" customWidth="1"/>
    <col min="2" max="11" width="9.7109375" style="4" customWidth="1"/>
    <col min="12" max="16384" width="9.140625" style="4"/>
  </cols>
  <sheetData>
    <row r="1" spans="1:18">
      <c r="A1" s="56" t="s">
        <v>131</v>
      </c>
    </row>
    <row r="2" spans="1:18" ht="12" customHeight="1"/>
    <row r="3" spans="1:18" ht="12" customHeight="1">
      <c r="A3" s="193" t="s">
        <v>715</v>
      </c>
      <c r="B3" s="193"/>
      <c r="C3" s="193"/>
      <c r="D3" s="193"/>
      <c r="E3" s="193"/>
      <c r="F3" s="193"/>
      <c r="G3" s="193"/>
      <c r="H3" s="193"/>
      <c r="I3" s="193"/>
      <c r="J3" s="193"/>
      <c r="K3" s="193"/>
      <c r="L3" s="1"/>
      <c r="M3" s="1"/>
      <c r="N3" s="1"/>
      <c r="O3" s="1"/>
      <c r="P3" s="1"/>
      <c r="Q3" s="1"/>
      <c r="R3" s="1"/>
    </row>
    <row r="4" spans="1:18" ht="12" customHeight="1">
      <c r="A4" s="13"/>
      <c r="B4" s="13"/>
      <c r="C4" s="13"/>
      <c r="D4" s="13"/>
      <c r="E4" s="13"/>
      <c r="F4" s="13"/>
      <c r="G4" s="13"/>
      <c r="H4" s="13"/>
      <c r="I4" s="13"/>
      <c r="J4" s="13"/>
      <c r="K4" s="2" t="s">
        <v>33</v>
      </c>
      <c r="L4" s="1"/>
      <c r="M4" s="1"/>
      <c r="N4" s="1"/>
      <c r="O4" s="1"/>
      <c r="P4" s="1"/>
      <c r="Q4" s="1"/>
      <c r="R4" s="1"/>
    </row>
    <row r="5" spans="1:18">
      <c r="A5" s="206" t="s">
        <v>0</v>
      </c>
      <c r="B5" s="225" t="s">
        <v>173</v>
      </c>
      <c r="C5" s="226"/>
      <c r="D5" s="226"/>
      <c r="E5" s="226"/>
      <c r="F5" s="226"/>
      <c r="G5" s="226"/>
      <c r="H5" s="226"/>
      <c r="I5" s="226"/>
      <c r="J5" s="227"/>
      <c r="K5" s="221" t="s">
        <v>50</v>
      </c>
      <c r="L5" s="1"/>
      <c r="M5" s="1"/>
      <c r="N5" s="1"/>
      <c r="O5" s="1"/>
      <c r="P5" s="1"/>
      <c r="Q5" s="1"/>
      <c r="R5" s="1"/>
    </row>
    <row r="6" spans="1:18" ht="12" customHeight="1">
      <c r="A6" s="224"/>
      <c r="B6" s="240" t="s">
        <v>170</v>
      </c>
      <c r="C6" s="240" t="s">
        <v>169</v>
      </c>
      <c r="D6" s="240" t="s">
        <v>168</v>
      </c>
      <c r="E6" s="240" t="s">
        <v>167</v>
      </c>
      <c r="F6" s="240" t="s">
        <v>166</v>
      </c>
      <c r="G6" s="240" t="s">
        <v>165</v>
      </c>
      <c r="H6" s="240" t="s">
        <v>164</v>
      </c>
      <c r="I6" s="240" t="s">
        <v>163</v>
      </c>
      <c r="J6" s="240" t="s">
        <v>162</v>
      </c>
      <c r="K6" s="222"/>
      <c r="L6" s="1"/>
      <c r="M6" s="1"/>
      <c r="N6" s="1"/>
      <c r="O6" s="1"/>
      <c r="P6" s="1"/>
      <c r="Q6" s="1"/>
      <c r="R6" s="1"/>
    </row>
    <row r="7" spans="1:18" ht="12" customHeight="1">
      <c r="A7" s="205"/>
      <c r="B7" s="242"/>
      <c r="C7" s="242"/>
      <c r="D7" s="242"/>
      <c r="E7" s="242"/>
      <c r="F7" s="242"/>
      <c r="G7" s="242"/>
      <c r="H7" s="242"/>
      <c r="I7" s="242"/>
      <c r="J7" s="242"/>
      <c r="K7" s="223"/>
      <c r="L7" s="1"/>
      <c r="M7" s="1"/>
      <c r="N7" s="1"/>
      <c r="O7" s="1"/>
      <c r="P7" s="1"/>
      <c r="Q7" s="1"/>
      <c r="R7" s="1"/>
    </row>
    <row r="8" spans="1:18" s="59" customFormat="1" ht="15.75" customHeight="1">
      <c r="A8" s="97" t="s">
        <v>2</v>
      </c>
      <c r="B8" s="82"/>
      <c r="C8" s="82"/>
      <c r="D8" s="82"/>
      <c r="E8" s="82"/>
      <c r="F8" s="82"/>
      <c r="G8" s="82"/>
      <c r="H8" s="82"/>
      <c r="I8" s="82"/>
      <c r="J8" s="82"/>
      <c r="K8" s="82"/>
    </row>
    <row r="9" spans="1:18" s="59" customFormat="1" ht="15.75" customHeight="1">
      <c r="A9" s="98" t="s">
        <v>1</v>
      </c>
      <c r="B9" s="90">
        <v>4854</v>
      </c>
      <c r="C9" s="90">
        <v>853</v>
      </c>
      <c r="D9" s="90">
        <v>142</v>
      </c>
      <c r="E9" s="90">
        <v>63</v>
      </c>
      <c r="F9" s="90">
        <v>35</v>
      </c>
      <c r="G9" s="90">
        <v>110</v>
      </c>
      <c r="H9" s="90">
        <v>71</v>
      </c>
      <c r="I9" s="90">
        <v>84</v>
      </c>
      <c r="J9" s="90">
        <v>40</v>
      </c>
      <c r="K9" s="90">
        <v>6252</v>
      </c>
    </row>
    <row r="10" spans="1:18" s="57" customFormat="1" ht="12" customHeight="1">
      <c r="A10" s="96"/>
      <c r="B10" s="87"/>
      <c r="C10" s="87"/>
      <c r="D10" s="87"/>
      <c r="E10" s="87"/>
      <c r="F10" s="87"/>
      <c r="G10" s="87"/>
      <c r="H10" s="87"/>
      <c r="I10" s="87"/>
      <c r="J10" s="87"/>
      <c r="K10" s="87"/>
    </row>
    <row r="11" spans="1:18" s="57" customFormat="1" ht="12" customHeight="1">
      <c r="A11" s="96" t="s">
        <v>43</v>
      </c>
      <c r="B11" s="87">
        <v>2157</v>
      </c>
      <c r="C11" s="87">
        <v>0</v>
      </c>
      <c r="D11" s="87">
        <v>0</v>
      </c>
      <c r="E11" s="87">
        <v>0</v>
      </c>
      <c r="F11" s="87">
        <v>0</v>
      </c>
      <c r="G11" s="87">
        <v>0</v>
      </c>
      <c r="H11" s="87">
        <v>0</v>
      </c>
      <c r="I11" s="87">
        <v>0</v>
      </c>
      <c r="J11" s="87">
        <v>0</v>
      </c>
      <c r="K11" s="87">
        <v>2157</v>
      </c>
    </row>
    <row r="12" spans="1:18" s="58" customFormat="1" ht="12" customHeight="1">
      <c r="A12" s="92" t="s">
        <v>4</v>
      </c>
      <c r="B12" s="85">
        <v>2025</v>
      </c>
      <c r="C12" s="85">
        <v>0</v>
      </c>
      <c r="D12" s="85">
        <v>0</v>
      </c>
      <c r="E12" s="85">
        <v>0</v>
      </c>
      <c r="F12" s="85">
        <v>0</v>
      </c>
      <c r="G12" s="85">
        <v>0</v>
      </c>
      <c r="H12" s="85">
        <v>0</v>
      </c>
      <c r="I12" s="85">
        <v>0</v>
      </c>
      <c r="J12" s="85">
        <v>0</v>
      </c>
      <c r="K12" s="85">
        <v>2025</v>
      </c>
    </row>
    <row r="13" spans="1:18" s="58" customFormat="1" ht="12" customHeight="1">
      <c r="A13" s="92" t="s">
        <v>5</v>
      </c>
      <c r="B13" s="85">
        <v>14</v>
      </c>
      <c r="C13" s="85">
        <v>0</v>
      </c>
      <c r="D13" s="85">
        <v>0</v>
      </c>
      <c r="E13" s="85">
        <v>0</v>
      </c>
      <c r="F13" s="85">
        <v>0</v>
      </c>
      <c r="G13" s="85">
        <v>0</v>
      </c>
      <c r="H13" s="85">
        <v>0</v>
      </c>
      <c r="I13" s="85">
        <v>0</v>
      </c>
      <c r="J13" s="85">
        <v>0</v>
      </c>
      <c r="K13" s="85">
        <v>14</v>
      </c>
    </row>
    <row r="14" spans="1:18" s="58" customFormat="1" ht="12" customHeight="1">
      <c r="A14" s="92" t="s">
        <v>6</v>
      </c>
      <c r="B14" s="85">
        <v>110</v>
      </c>
      <c r="C14" s="85">
        <v>0</v>
      </c>
      <c r="D14" s="85">
        <v>0</v>
      </c>
      <c r="E14" s="85">
        <v>0</v>
      </c>
      <c r="F14" s="85">
        <v>0</v>
      </c>
      <c r="G14" s="85">
        <v>0</v>
      </c>
      <c r="H14" s="85">
        <v>0</v>
      </c>
      <c r="I14" s="85">
        <v>0</v>
      </c>
      <c r="J14" s="85">
        <v>0</v>
      </c>
      <c r="K14" s="85">
        <v>110</v>
      </c>
    </row>
    <row r="15" spans="1:18" s="58" customFormat="1" ht="12" customHeight="1">
      <c r="A15" s="92" t="s">
        <v>44</v>
      </c>
      <c r="B15" s="85">
        <v>3</v>
      </c>
      <c r="C15" s="85">
        <v>0</v>
      </c>
      <c r="D15" s="85">
        <v>0</v>
      </c>
      <c r="E15" s="85">
        <v>0</v>
      </c>
      <c r="F15" s="85">
        <v>0</v>
      </c>
      <c r="G15" s="85">
        <v>0</v>
      </c>
      <c r="H15" s="85">
        <v>0</v>
      </c>
      <c r="I15" s="85">
        <v>0</v>
      </c>
      <c r="J15" s="85">
        <v>0</v>
      </c>
      <c r="K15" s="85">
        <v>3</v>
      </c>
    </row>
    <row r="16" spans="1:18" s="58" customFormat="1" ht="12" customHeight="1">
      <c r="A16" s="92" t="s">
        <v>8</v>
      </c>
      <c r="B16" s="85">
        <v>5</v>
      </c>
      <c r="C16" s="85">
        <v>0</v>
      </c>
      <c r="D16" s="85">
        <v>0</v>
      </c>
      <c r="E16" s="85">
        <v>0</v>
      </c>
      <c r="F16" s="85">
        <v>0</v>
      </c>
      <c r="G16" s="85">
        <v>0</v>
      </c>
      <c r="H16" s="85">
        <v>0</v>
      </c>
      <c r="I16" s="85">
        <v>0</v>
      </c>
      <c r="J16" s="85">
        <v>0</v>
      </c>
      <c r="K16" s="85">
        <v>5</v>
      </c>
    </row>
    <row r="17" spans="1:11" s="58" customFormat="1" ht="12" customHeight="1">
      <c r="A17" s="96"/>
      <c r="B17" s="87"/>
      <c r="C17" s="87"/>
      <c r="D17" s="87"/>
      <c r="E17" s="87"/>
      <c r="F17" s="87"/>
      <c r="G17" s="87"/>
      <c r="H17" s="87"/>
      <c r="I17" s="87"/>
      <c r="J17" s="87"/>
      <c r="K17" s="87"/>
    </row>
    <row r="18" spans="1:11" s="57" customFormat="1" ht="12" customHeight="1">
      <c r="A18" s="96" t="s">
        <v>9</v>
      </c>
      <c r="B18" s="87">
        <v>129</v>
      </c>
      <c r="C18" s="87">
        <v>0</v>
      </c>
      <c r="D18" s="87">
        <v>0</v>
      </c>
      <c r="E18" s="87">
        <v>0</v>
      </c>
      <c r="F18" s="87">
        <v>0</v>
      </c>
      <c r="G18" s="87">
        <v>0</v>
      </c>
      <c r="H18" s="87">
        <v>0</v>
      </c>
      <c r="I18" s="87">
        <v>0</v>
      </c>
      <c r="J18" s="87">
        <v>0</v>
      </c>
      <c r="K18" s="87">
        <v>129</v>
      </c>
    </row>
    <row r="19" spans="1:11" s="58" customFormat="1" ht="12" customHeight="1">
      <c r="A19" s="92" t="s">
        <v>4</v>
      </c>
      <c r="B19" s="85">
        <v>5</v>
      </c>
      <c r="C19" s="85">
        <v>0</v>
      </c>
      <c r="D19" s="85">
        <v>0</v>
      </c>
      <c r="E19" s="85">
        <v>0</v>
      </c>
      <c r="F19" s="85">
        <v>0</v>
      </c>
      <c r="G19" s="85">
        <v>0</v>
      </c>
      <c r="H19" s="85">
        <v>0</v>
      </c>
      <c r="I19" s="85">
        <v>0</v>
      </c>
      <c r="J19" s="85">
        <v>0</v>
      </c>
      <c r="K19" s="85">
        <v>5</v>
      </c>
    </row>
    <row r="20" spans="1:11" s="58" customFormat="1" ht="12" customHeight="1">
      <c r="A20" s="92" t="s">
        <v>10</v>
      </c>
      <c r="B20" s="85">
        <v>124</v>
      </c>
      <c r="C20" s="85">
        <v>0</v>
      </c>
      <c r="D20" s="85">
        <v>0</v>
      </c>
      <c r="E20" s="85">
        <v>0</v>
      </c>
      <c r="F20" s="85">
        <v>0</v>
      </c>
      <c r="G20" s="85">
        <v>0</v>
      </c>
      <c r="H20" s="85">
        <v>0</v>
      </c>
      <c r="I20" s="85">
        <v>0</v>
      </c>
      <c r="J20" s="85">
        <v>0</v>
      </c>
      <c r="K20" s="85">
        <v>124</v>
      </c>
    </row>
    <row r="21" spans="1:11" s="58" customFormat="1" ht="12" customHeight="1">
      <c r="A21" s="92"/>
      <c r="B21" s="85"/>
      <c r="C21" s="85"/>
      <c r="D21" s="85"/>
      <c r="E21" s="85"/>
      <c r="F21" s="85"/>
      <c r="G21" s="85"/>
      <c r="H21" s="85"/>
      <c r="I21" s="85"/>
      <c r="J21" s="85"/>
      <c r="K21" s="85"/>
    </row>
    <row r="22" spans="1:11" s="57" customFormat="1" ht="12" customHeight="1">
      <c r="A22" s="96" t="s">
        <v>11</v>
      </c>
      <c r="B22" s="87">
        <v>2112</v>
      </c>
      <c r="C22" s="87">
        <v>853</v>
      </c>
      <c r="D22" s="87">
        <v>142</v>
      </c>
      <c r="E22" s="87">
        <v>63</v>
      </c>
      <c r="F22" s="87">
        <v>35</v>
      </c>
      <c r="G22" s="87">
        <v>110</v>
      </c>
      <c r="H22" s="87">
        <v>71</v>
      </c>
      <c r="I22" s="87">
        <v>84</v>
      </c>
      <c r="J22" s="87">
        <v>40</v>
      </c>
      <c r="K22" s="87">
        <v>3510</v>
      </c>
    </row>
    <row r="23" spans="1:11" s="58" customFormat="1" ht="12" customHeight="1">
      <c r="A23" s="92" t="s">
        <v>12</v>
      </c>
      <c r="B23" s="85">
        <v>1</v>
      </c>
      <c r="C23" s="85">
        <v>5</v>
      </c>
      <c r="D23" s="85">
        <v>81</v>
      </c>
      <c r="E23" s="85">
        <v>63</v>
      </c>
      <c r="F23" s="85">
        <v>35</v>
      </c>
      <c r="G23" s="85">
        <v>110</v>
      </c>
      <c r="H23" s="85">
        <v>71</v>
      </c>
      <c r="I23" s="85">
        <v>84</v>
      </c>
      <c r="J23" s="85">
        <v>40</v>
      </c>
      <c r="K23" s="85">
        <v>490</v>
      </c>
    </row>
    <row r="24" spans="1:11" s="58" customFormat="1" ht="12" customHeight="1">
      <c r="A24" s="92" t="s">
        <v>13</v>
      </c>
      <c r="B24" s="85">
        <v>1787</v>
      </c>
      <c r="C24" s="85">
        <v>848</v>
      </c>
      <c r="D24" s="85">
        <v>61</v>
      </c>
      <c r="E24" s="85">
        <v>0</v>
      </c>
      <c r="F24" s="85">
        <v>0</v>
      </c>
      <c r="G24" s="85">
        <v>0</v>
      </c>
      <c r="H24" s="85">
        <v>0</v>
      </c>
      <c r="I24" s="85">
        <v>0</v>
      </c>
      <c r="J24" s="85">
        <v>0</v>
      </c>
      <c r="K24" s="85">
        <v>2696</v>
      </c>
    </row>
    <row r="25" spans="1:11" s="58" customFormat="1" ht="12" customHeight="1">
      <c r="A25" s="92" t="s">
        <v>14</v>
      </c>
      <c r="B25" s="85">
        <v>152</v>
      </c>
      <c r="C25" s="85">
        <v>0</v>
      </c>
      <c r="D25" s="85">
        <v>0</v>
      </c>
      <c r="E25" s="85">
        <v>0</v>
      </c>
      <c r="F25" s="85">
        <v>0</v>
      </c>
      <c r="G25" s="85">
        <v>0</v>
      </c>
      <c r="H25" s="85">
        <v>0</v>
      </c>
      <c r="I25" s="85">
        <v>0</v>
      </c>
      <c r="J25" s="85">
        <v>0</v>
      </c>
      <c r="K25" s="85">
        <v>152</v>
      </c>
    </row>
    <row r="26" spans="1:11" s="58" customFormat="1" ht="12" customHeight="1">
      <c r="A26" s="92" t="s">
        <v>15</v>
      </c>
      <c r="B26" s="85">
        <v>172</v>
      </c>
      <c r="C26" s="85">
        <v>0</v>
      </c>
      <c r="D26" s="85">
        <v>0</v>
      </c>
      <c r="E26" s="85">
        <v>0</v>
      </c>
      <c r="F26" s="85">
        <v>0</v>
      </c>
      <c r="G26" s="85">
        <v>0</v>
      </c>
      <c r="H26" s="85">
        <v>0</v>
      </c>
      <c r="I26" s="85">
        <v>0</v>
      </c>
      <c r="J26" s="85">
        <v>0</v>
      </c>
      <c r="K26" s="85">
        <v>172</v>
      </c>
    </row>
    <row r="27" spans="1:11" s="58" customFormat="1" ht="12" customHeight="1">
      <c r="A27" s="92"/>
      <c r="B27" s="85"/>
      <c r="C27" s="85"/>
      <c r="D27" s="85"/>
      <c r="E27" s="85"/>
      <c r="F27" s="85"/>
      <c r="G27" s="85"/>
      <c r="H27" s="85"/>
      <c r="I27" s="85"/>
      <c r="J27" s="85"/>
      <c r="K27" s="85"/>
    </row>
    <row r="28" spans="1:11" s="57" customFormat="1" ht="12" customHeight="1">
      <c r="A28" s="96" t="s">
        <v>22</v>
      </c>
      <c r="B28" s="87">
        <v>180</v>
      </c>
      <c r="C28" s="87">
        <v>0</v>
      </c>
      <c r="D28" s="87">
        <v>0</v>
      </c>
      <c r="E28" s="87">
        <v>0</v>
      </c>
      <c r="F28" s="87">
        <v>0</v>
      </c>
      <c r="G28" s="87">
        <v>0</v>
      </c>
      <c r="H28" s="87">
        <v>0</v>
      </c>
      <c r="I28" s="87">
        <v>0</v>
      </c>
      <c r="J28" s="87">
        <v>0</v>
      </c>
      <c r="K28" s="87">
        <v>180</v>
      </c>
    </row>
    <row r="29" spans="1:11" s="58" customFormat="1" ht="12" customHeight="1">
      <c r="A29" s="92" t="s">
        <v>23</v>
      </c>
      <c r="B29" s="85">
        <v>112</v>
      </c>
      <c r="C29" s="85">
        <v>0</v>
      </c>
      <c r="D29" s="85">
        <v>0</v>
      </c>
      <c r="E29" s="85">
        <v>0</v>
      </c>
      <c r="F29" s="85">
        <v>0</v>
      </c>
      <c r="G29" s="85">
        <v>0</v>
      </c>
      <c r="H29" s="85">
        <v>0</v>
      </c>
      <c r="I29" s="85">
        <v>0</v>
      </c>
      <c r="J29" s="85">
        <v>0</v>
      </c>
      <c r="K29" s="85">
        <v>112</v>
      </c>
    </row>
    <row r="30" spans="1:11" s="58" customFormat="1" ht="12" customHeight="1">
      <c r="A30" s="92" t="s">
        <v>24</v>
      </c>
      <c r="B30" s="85">
        <v>68</v>
      </c>
      <c r="C30" s="85">
        <v>0</v>
      </c>
      <c r="D30" s="85">
        <v>0</v>
      </c>
      <c r="E30" s="85">
        <v>0</v>
      </c>
      <c r="F30" s="85">
        <v>0</v>
      </c>
      <c r="G30" s="85">
        <v>0</v>
      </c>
      <c r="H30" s="85">
        <v>0</v>
      </c>
      <c r="I30" s="85">
        <v>0</v>
      </c>
      <c r="J30" s="85">
        <v>0</v>
      </c>
      <c r="K30" s="85">
        <v>68</v>
      </c>
    </row>
    <row r="31" spans="1:11" s="57" customFormat="1" ht="12" customHeight="1">
      <c r="A31" s="92"/>
      <c r="B31" s="85"/>
      <c r="C31" s="85"/>
      <c r="D31" s="85"/>
      <c r="E31" s="85"/>
      <c r="F31" s="85"/>
      <c r="G31" s="85"/>
      <c r="H31" s="85"/>
      <c r="I31" s="85"/>
      <c r="J31" s="85"/>
      <c r="K31" s="85"/>
    </row>
    <row r="32" spans="1:11">
      <c r="A32" s="96" t="s">
        <v>25</v>
      </c>
      <c r="B32" s="87">
        <v>276</v>
      </c>
      <c r="C32" s="87">
        <v>0</v>
      </c>
      <c r="D32" s="87">
        <v>0</v>
      </c>
      <c r="E32" s="87">
        <v>0</v>
      </c>
      <c r="F32" s="87">
        <v>0</v>
      </c>
      <c r="G32" s="87">
        <v>0</v>
      </c>
      <c r="H32" s="87">
        <v>0</v>
      </c>
      <c r="I32" s="87">
        <v>0</v>
      </c>
      <c r="J32" s="87">
        <v>0</v>
      </c>
      <c r="K32" s="87">
        <v>276</v>
      </c>
    </row>
    <row r="33" spans="1:11">
      <c r="A33" s="92" t="s">
        <v>26</v>
      </c>
      <c r="B33" s="85">
        <v>15</v>
      </c>
      <c r="C33" s="85">
        <v>0</v>
      </c>
      <c r="D33" s="85">
        <v>0</v>
      </c>
      <c r="E33" s="85">
        <v>0</v>
      </c>
      <c r="F33" s="85">
        <v>0</v>
      </c>
      <c r="G33" s="85">
        <v>0</v>
      </c>
      <c r="H33" s="85">
        <v>0</v>
      </c>
      <c r="I33" s="85">
        <v>0</v>
      </c>
      <c r="J33" s="85">
        <v>0</v>
      </c>
      <c r="K33" s="85">
        <v>15</v>
      </c>
    </row>
    <row r="34" spans="1:11">
      <c r="A34" s="92" t="s">
        <v>27</v>
      </c>
      <c r="B34" s="85">
        <v>4</v>
      </c>
      <c r="C34" s="85">
        <v>0</v>
      </c>
      <c r="D34" s="85">
        <v>0</v>
      </c>
      <c r="E34" s="85">
        <v>0</v>
      </c>
      <c r="F34" s="85">
        <v>0</v>
      </c>
      <c r="G34" s="85">
        <v>0</v>
      </c>
      <c r="H34" s="85">
        <v>0</v>
      </c>
      <c r="I34" s="85">
        <v>0</v>
      </c>
      <c r="J34" s="85">
        <v>0</v>
      </c>
      <c r="K34" s="85">
        <v>4</v>
      </c>
    </row>
    <row r="35" spans="1:11">
      <c r="A35" s="92" t="s">
        <v>28</v>
      </c>
      <c r="B35" s="85">
        <v>110</v>
      </c>
      <c r="C35" s="85">
        <v>0</v>
      </c>
      <c r="D35" s="85">
        <v>0</v>
      </c>
      <c r="E35" s="85">
        <v>0</v>
      </c>
      <c r="F35" s="85">
        <v>0</v>
      </c>
      <c r="G35" s="85">
        <v>0</v>
      </c>
      <c r="H35" s="85">
        <v>0</v>
      </c>
      <c r="I35" s="85">
        <v>0</v>
      </c>
      <c r="J35" s="85">
        <v>0</v>
      </c>
      <c r="K35" s="85">
        <v>110</v>
      </c>
    </row>
    <row r="36" spans="1:11">
      <c r="A36" s="94" t="s">
        <v>42</v>
      </c>
      <c r="B36" s="95">
        <v>147</v>
      </c>
      <c r="C36" s="95">
        <v>0</v>
      </c>
      <c r="D36" s="95">
        <v>0</v>
      </c>
      <c r="E36" s="95">
        <v>0</v>
      </c>
      <c r="F36" s="95">
        <v>0</v>
      </c>
      <c r="G36" s="95">
        <v>0</v>
      </c>
      <c r="H36" s="95">
        <v>0</v>
      </c>
      <c r="I36" s="95">
        <v>0</v>
      </c>
      <c r="J36" s="95">
        <v>0</v>
      </c>
      <c r="K36" s="95">
        <v>147</v>
      </c>
    </row>
  </sheetData>
  <mergeCells count="13">
    <mergeCell ref="I6:I7"/>
    <mergeCell ref="A3:K3"/>
    <mergeCell ref="A5:A7"/>
    <mergeCell ref="K5:K7"/>
    <mergeCell ref="B6:B7"/>
    <mergeCell ref="C6:C7"/>
    <mergeCell ref="B5:J5"/>
    <mergeCell ref="J6:J7"/>
    <mergeCell ref="D6:D7"/>
    <mergeCell ref="H6:H7"/>
    <mergeCell ref="E6:E7"/>
    <mergeCell ref="F6:F7"/>
    <mergeCell ref="G6:G7"/>
  </mergeCells>
  <hyperlinks>
    <hyperlink ref="A1" location="CONTENTS!A1" display="CONTENTS" xr:uid="{F68A6CA6-C0F7-4156-B139-76AF8207C797}"/>
  </hyperlinks>
  <printOptions horizontalCentered="1"/>
  <pageMargins left="0.78740157480314965" right="0.86614173228346458" top="0.78740157480314965" bottom="0.78740157480314965" header="0.31496062992125984" footer="0.31496062992125984"/>
  <pageSetup paperSize="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62"/>
  <sheetViews>
    <sheetView showGridLines="0" zoomScaleNormal="100" workbookViewId="0">
      <pane ySplit="8" topLeftCell="A9" activePane="bottomLeft" state="frozen"/>
      <selection pane="bottomLeft" activeCell="A2" sqref="A2"/>
    </sheetView>
  </sheetViews>
  <sheetFormatPr defaultRowHeight="12"/>
  <cols>
    <col min="1" max="1" width="30.28515625" style="4" customWidth="1"/>
    <col min="2" max="5" width="12.7109375" style="4" customWidth="1"/>
    <col min="6" max="16384" width="9.140625" style="4"/>
  </cols>
  <sheetData>
    <row r="1" spans="1:9">
      <c r="A1" s="56" t="s">
        <v>131</v>
      </c>
    </row>
    <row r="3" spans="1:9" ht="12" customHeight="1">
      <c r="A3" s="193" t="s">
        <v>417</v>
      </c>
      <c r="B3" s="193"/>
      <c r="C3" s="193"/>
      <c r="D3" s="193"/>
      <c r="E3" s="193"/>
      <c r="F3" s="1"/>
      <c r="G3" s="1"/>
      <c r="H3" s="1"/>
      <c r="I3" s="1"/>
    </row>
    <row r="4" spans="1:9" ht="12" customHeight="1">
      <c r="A4" s="29" t="s">
        <v>709</v>
      </c>
      <c r="B4" s="29"/>
      <c r="C4" s="29"/>
      <c r="D4" s="29"/>
      <c r="E4" s="29"/>
      <c r="F4" s="1"/>
      <c r="G4" s="1"/>
      <c r="H4" s="1"/>
      <c r="I4" s="1"/>
    </row>
    <row r="5" spans="1:9" ht="12" customHeight="1">
      <c r="A5" s="13"/>
      <c r="B5" s="13"/>
      <c r="C5" s="13"/>
      <c r="D5" s="13"/>
      <c r="E5" s="2" t="s">
        <v>33</v>
      </c>
      <c r="F5" s="1"/>
      <c r="G5" s="1"/>
      <c r="H5" s="1"/>
      <c r="I5" s="1"/>
    </row>
    <row r="6" spans="1:9" ht="12" customHeight="1">
      <c r="A6" s="206" t="s">
        <v>0</v>
      </c>
      <c r="B6" s="225" t="s">
        <v>173</v>
      </c>
      <c r="C6" s="226"/>
      <c r="D6" s="226"/>
      <c r="E6" s="221" t="s">
        <v>50</v>
      </c>
      <c r="F6" s="1"/>
      <c r="G6" s="1"/>
      <c r="H6" s="1"/>
      <c r="I6" s="1"/>
    </row>
    <row r="7" spans="1:9" ht="12" customHeight="1">
      <c r="A7" s="224"/>
      <c r="B7" s="240" t="s">
        <v>170</v>
      </c>
      <c r="C7" s="240" t="s">
        <v>169</v>
      </c>
      <c r="D7" s="240" t="s">
        <v>168</v>
      </c>
      <c r="E7" s="222"/>
      <c r="F7" s="1"/>
      <c r="G7" s="1"/>
      <c r="H7" s="1"/>
      <c r="I7" s="1"/>
    </row>
    <row r="8" spans="1:9" ht="12" customHeight="1">
      <c r="A8" s="205"/>
      <c r="B8" s="242"/>
      <c r="C8" s="242"/>
      <c r="D8" s="242"/>
      <c r="E8" s="223"/>
      <c r="F8" s="1"/>
      <c r="G8" s="1"/>
      <c r="H8" s="1"/>
      <c r="I8" s="1"/>
    </row>
    <row r="9" spans="1:9" s="59" customFormat="1" ht="15.75" customHeight="1">
      <c r="A9" s="97" t="s">
        <v>2</v>
      </c>
      <c r="B9" s="82"/>
      <c r="C9" s="82"/>
      <c r="D9" s="82"/>
      <c r="E9" s="82"/>
    </row>
    <row r="10" spans="1:9" s="59" customFormat="1" ht="15.75" customHeight="1">
      <c r="A10" s="98" t="s">
        <v>1</v>
      </c>
      <c r="B10" s="90">
        <v>1360</v>
      </c>
      <c r="C10" s="90">
        <v>2</v>
      </c>
      <c r="D10" s="90">
        <v>0</v>
      </c>
      <c r="E10" s="90">
        <v>1362</v>
      </c>
    </row>
    <row r="11" spans="1:9" s="57" customFormat="1" ht="12" customHeight="1">
      <c r="A11" s="96"/>
      <c r="B11" s="87"/>
      <c r="C11" s="87"/>
      <c r="D11" s="87"/>
      <c r="E11" s="87"/>
    </row>
    <row r="12" spans="1:9" s="57" customFormat="1" ht="12" customHeight="1">
      <c r="A12" s="96" t="s">
        <v>43</v>
      </c>
      <c r="B12" s="87">
        <v>1229</v>
      </c>
      <c r="C12" s="87">
        <v>0</v>
      </c>
      <c r="D12" s="87">
        <v>0</v>
      </c>
      <c r="E12" s="87">
        <v>1229</v>
      </c>
    </row>
    <row r="13" spans="1:9" s="58" customFormat="1" ht="12" customHeight="1">
      <c r="A13" s="92" t="s">
        <v>4</v>
      </c>
      <c r="B13" s="85">
        <v>1188</v>
      </c>
      <c r="C13" s="85">
        <v>0</v>
      </c>
      <c r="D13" s="85">
        <v>0</v>
      </c>
      <c r="E13" s="85">
        <v>1188</v>
      </c>
    </row>
    <row r="14" spans="1:9" s="58" customFormat="1" ht="12" customHeight="1">
      <c r="A14" s="92" t="s">
        <v>6</v>
      </c>
      <c r="B14" s="85">
        <v>24</v>
      </c>
      <c r="C14" s="85">
        <v>0</v>
      </c>
      <c r="D14" s="85">
        <v>0</v>
      </c>
      <c r="E14" s="85">
        <v>24</v>
      </c>
    </row>
    <row r="15" spans="1:9" s="58" customFormat="1" ht="12" customHeight="1">
      <c r="A15" s="92" t="s">
        <v>8</v>
      </c>
      <c r="B15" s="85">
        <v>17</v>
      </c>
      <c r="C15" s="85">
        <v>0</v>
      </c>
      <c r="D15" s="85">
        <v>0</v>
      </c>
      <c r="E15" s="85">
        <v>17</v>
      </c>
    </row>
    <row r="16" spans="1:9" s="58" customFormat="1" ht="12" customHeight="1">
      <c r="A16" s="92"/>
      <c r="B16" s="85"/>
      <c r="C16" s="85"/>
      <c r="D16" s="85"/>
      <c r="E16" s="85"/>
    </row>
    <row r="17" spans="1:9" s="57" customFormat="1" ht="12" customHeight="1">
      <c r="A17" s="96" t="s">
        <v>11</v>
      </c>
      <c r="B17" s="87">
        <v>51</v>
      </c>
      <c r="C17" s="87">
        <v>2</v>
      </c>
      <c r="D17" s="87">
        <v>0</v>
      </c>
      <c r="E17" s="87">
        <v>53</v>
      </c>
    </row>
    <row r="18" spans="1:9" s="58" customFormat="1" ht="12" customHeight="1">
      <c r="A18" s="92" t="s">
        <v>13</v>
      </c>
      <c r="B18" s="85">
        <v>50</v>
      </c>
      <c r="C18" s="85">
        <v>2</v>
      </c>
      <c r="D18" s="85">
        <v>0</v>
      </c>
      <c r="E18" s="85">
        <v>52</v>
      </c>
    </row>
    <row r="19" spans="1:9" s="58" customFormat="1" ht="12" customHeight="1">
      <c r="A19" s="92" t="s">
        <v>15</v>
      </c>
      <c r="B19" s="85">
        <v>1</v>
      </c>
      <c r="C19" s="85">
        <v>0</v>
      </c>
      <c r="D19" s="85">
        <v>0</v>
      </c>
      <c r="E19" s="85">
        <v>1</v>
      </c>
    </row>
    <row r="20" spans="1:9" s="57" customFormat="1" ht="12" customHeight="1">
      <c r="A20" s="96"/>
      <c r="B20" s="87"/>
      <c r="C20" s="87"/>
      <c r="D20" s="87"/>
      <c r="E20" s="87"/>
    </row>
    <row r="21" spans="1:9" s="58" customFormat="1" ht="12" customHeight="1">
      <c r="A21" s="96" t="s">
        <v>16</v>
      </c>
      <c r="B21" s="87">
        <v>79</v>
      </c>
      <c r="C21" s="87">
        <v>0</v>
      </c>
      <c r="D21" s="87">
        <v>0</v>
      </c>
      <c r="E21" s="87">
        <v>79</v>
      </c>
    </row>
    <row r="22" spans="1:9" s="58" customFormat="1" ht="12" customHeight="1">
      <c r="A22" s="92" t="s">
        <v>17</v>
      </c>
      <c r="B22" s="85">
        <v>28</v>
      </c>
      <c r="C22" s="85">
        <v>0</v>
      </c>
      <c r="D22" s="85">
        <v>0</v>
      </c>
      <c r="E22" s="85">
        <v>28</v>
      </c>
    </row>
    <row r="23" spans="1:9" s="58" customFormat="1" ht="12" customHeight="1">
      <c r="A23" s="92" t="s">
        <v>18</v>
      </c>
      <c r="B23" s="85">
        <v>2</v>
      </c>
      <c r="C23" s="85">
        <v>0</v>
      </c>
      <c r="D23" s="85">
        <v>0</v>
      </c>
      <c r="E23" s="85">
        <v>2</v>
      </c>
    </row>
    <row r="24" spans="1:9" s="58" customFormat="1" ht="12" customHeight="1">
      <c r="A24" s="92" t="s">
        <v>19</v>
      </c>
      <c r="B24" s="85">
        <v>48</v>
      </c>
      <c r="C24" s="85">
        <v>0</v>
      </c>
      <c r="D24" s="85">
        <v>0</v>
      </c>
      <c r="E24" s="85">
        <v>48</v>
      </c>
    </row>
    <row r="25" spans="1:9" s="58" customFormat="1" ht="12" customHeight="1">
      <c r="A25" s="92" t="s">
        <v>20</v>
      </c>
      <c r="B25" s="85">
        <v>1</v>
      </c>
      <c r="C25" s="85">
        <v>0</v>
      </c>
      <c r="D25" s="85">
        <v>0</v>
      </c>
      <c r="E25" s="85">
        <v>1</v>
      </c>
    </row>
    <row r="26" spans="1:9" s="58" customFormat="1" ht="12" customHeight="1">
      <c r="A26" s="96"/>
      <c r="B26" s="87"/>
      <c r="C26" s="87"/>
      <c r="D26" s="87"/>
      <c r="E26" s="87"/>
    </row>
    <row r="27" spans="1:9" s="58" customFormat="1" ht="12" customHeight="1">
      <c r="A27" s="96" t="s">
        <v>25</v>
      </c>
      <c r="B27" s="87">
        <v>1</v>
      </c>
      <c r="C27" s="87">
        <v>0</v>
      </c>
      <c r="D27" s="87">
        <v>0</v>
      </c>
      <c r="E27" s="87">
        <v>1</v>
      </c>
    </row>
    <row r="28" spans="1:9" s="58" customFormat="1" ht="12" customHeight="1">
      <c r="A28" s="94" t="s">
        <v>26</v>
      </c>
      <c r="B28" s="95">
        <v>1</v>
      </c>
      <c r="C28" s="95">
        <v>0</v>
      </c>
      <c r="D28" s="95">
        <v>0</v>
      </c>
      <c r="E28" s="95">
        <v>1</v>
      </c>
    </row>
    <row r="29" spans="1:9" s="58" customFormat="1" ht="12" customHeight="1">
      <c r="A29" s="61"/>
      <c r="B29" s="62"/>
      <c r="C29" s="62"/>
      <c r="D29" s="62"/>
      <c r="E29" s="62"/>
    </row>
    <row r="30" spans="1:9" s="58" customFormat="1" ht="12" customHeight="1">
      <c r="A30" s="61"/>
      <c r="B30" s="62"/>
      <c r="C30" s="62"/>
      <c r="D30" s="62"/>
      <c r="E30" s="62"/>
      <c r="F30" s="1"/>
      <c r="G30" s="1"/>
      <c r="H30" s="1"/>
      <c r="I30" s="1"/>
    </row>
    <row r="31" spans="1:9" s="58" customFormat="1" ht="12" customHeight="1">
      <c r="A31" s="193" t="s">
        <v>418</v>
      </c>
      <c r="B31" s="193"/>
      <c r="C31" s="193"/>
      <c r="D31" s="193"/>
      <c r="E31" s="193"/>
      <c r="F31" s="1"/>
      <c r="G31" s="1"/>
      <c r="H31" s="1"/>
      <c r="I31" s="1"/>
    </row>
    <row r="32" spans="1:9" s="58" customFormat="1" ht="12" customHeight="1">
      <c r="A32" s="29" t="s">
        <v>714</v>
      </c>
      <c r="B32" s="29"/>
      <c r="C32" s="29"/>
      <c r="D32" s="29"/>
      <c r="E32" s="29"/>
      <c r="F32" s="1"/>
      <c r="G32" s="1"/>
      <c r="H32" s="1"/>
      <c r="I32" s="1"/>
    </row>
    <row r="33" spans="1:9" s="58" customFormat="1">
      <c r="A33" s="326"/>
      <c r="B33" s="326"/>
      <c r="C33" s="326"/>
      <c r="D33" s="326"/>
      <c r="E33" s="327" t="s">
        <v>33</v>
      </c>
      <c r="F33" s="1"/>
      <c r="G33" s="1"/>
      <c r="H33" s="1"/>
      <c r="I33" s="1"/>
    </row>
    <row r="34" spans="1:9" s="58" customFormat="1" ht="12" customHeight="1">
      <c r="A34" s="203" t="s">
        <v>0</v>
      </c>
      <c r="B34" s="225" t="s">
        <v>173</v>
      </c>
      <c r="C34" s="226"/>
      <c r="D34" s="226"/>
      <c r="E34" s="261" t="s">
        <v>50</v>
      </c>
      <c r="F34" s="1"/>
      <c r="G34" s="1"/>
      <c r="H34" s="1"/>
      <c r="I34" s="1"/>
    </row>
    <row r="35" spans="1:9" s="58" customFormat="1" ht="12" customHeight="1">
      <c r="A35" s="204"/>
      <c r="B35" s="263" t="s">
        <v>170</v>
      </c>
      <c r="C35" s="263" t="s">
        <v>169</v>
      </c>
      <c r="D35" s="263" t="s">
        <v>168</v>
      </c>
      <c r="E35" s="262"/>
      <c r="F35" s="1"/>
      <c r="G35" s="1"/>
      <c r="H35" s="1"/>
      <c r="I35" s="1"/>
    </row>
    <row r="36" spans="1:9" s="59" customFormat="1" ht="15.75" customHeight="1">
      <c r="A36" s="204"/>
      <c r="B36" s="263"/>
      <c r="C36" s="263"/>
      <c r="D36" s="263"/>
      <c r="E36" s="262"/>
    </row>
    <row r="37" spans="1:9" s="59" customFormat="1" ht="15.75" customHeight="1">
      <c r="A37" s="97" t="s">
        <v>2</v>
      </c>
      <c r="B37" s="82"/>
      <c r="C37" s="82"/>
      <c r="D37" s="82"/>
      <c r="E37" s="82"/>
    </row>
    <row r="38" spans="1:9" s="57" customFormat="1" ht="12" customHeight="1">
      <c r="A38" s="98" t="s">
        <v>1</v>
      </c>
      <c r="B38" s="90">
        <v>14212</v>
      </c>
      <c r="C38" s="90">
        <v>21</v>
      </c>
      <c r="D38" s="90">
        <v>0</v>
      </c>
      <c r="E38" s="90">
        <v>14233</v>
      </c>
    </row>
    <row r="39" spans="1:9" s="57" customFormat="1" ht="12" customHeight="1">
      <c r="A39" s="96"/>
      <c r="B39" s="87"/>
      <c r="C39" s="87"/>
      <c r="D39" s="87"/>
      <c r="E39" s="87"/>
    </row>
    <row r="40" spans="1:9" s="58" customFormat="1" ht="12" customHeight="1">
      <c r="A40" s="96" t="s">
        <v>43</v>
      </c>
      <c r="B40" s="87">
        <v>13919</v>
      </c>
      <c r="C40" s="87">
        <v>0</v>
      </c>
      <c r="D40" s="87">
        <v>0</v>
      </c>
      <c r="E40" s="87">
        <v>13919</v>
      </c>
    </row>
    <row r="41" spans="1:9" s="58" customFormat="1" ht="12" customHeight="1">
      <c r="A41" s="92" t="s">
        <v>4</v>
      </c>
      <c r="B41" s="85">
        <v>12507</v>
      </c>
      <c r="C41" s="85">
        <v>0</v>
      </c>
      <c r="D41" s="85">
        <v>0</v>
      </c>
      <c r="E41" s="85">
        <v>12507</v>
      </c>
    </row>
    <row r="42" spans="1:9" s="58" customFormat="1" ht="12" customHeight="1">
      <c r="A42" s="92" t="s">
        <v>5</v>
      </c>
      <c r="B42" s="85">
        <v>5</v>
      </c>
      <c r="C42" s="85">
        <v>0</v>
      </c>
      <c r="D42" s="85">
        <v>0</v>
      </c>
      <c r="E42" s="85">
        <v>5</v>
      </c>
    </row>
    <row r="43" spans="1:9" s="58" customFormat="1" ht="12" customHeight="1">
      <c r="A43" s="92" t="s">
        <v>6</v>
      </c>
      <c r="B43" s="85">
        <v>1357</v>
      </c>
      <c r="C43" s="85">
        <v>0</v>
      </c>
      <c r="D43" s="85">
        <v>0</v>
      </c>
      <c r="E43" s="85">
        <v>1357</v>
      </c>
    </row>
    <row r="44" spans="1:9" s="58" customFormat="1" ht="12" customHeight="1">
      <c r="A44" s="92" t="s">
        <v>44</v>
      </c>
      <c r="B44" s="85">
        <v>9</v>
      </c>
      <c r="C44" s="85">
        <v>0</v>
      </c>
      <c r="D44" s="85">
        <v>0</v>
      </c>
      <c r="E44" s="85">
        <v>9</v>
      </c>
    </row>
    <row r="45" spans="1:9" s="58" customFormat="1" ht="12" customHeight="1">
      <c r="A45" s="92" t="s">
        <v>8</v>
      </c>
      <c r="B45" s="85">
        <v>41</v>
      </c>
      <c r="C45" s="85">
        <v>0</v>
      </c>
      <c r="D45" s="85">
        <v>0</v>
      </c>
      <c r="E45" s="85">
        <v>41</v>
      </c>
    </row>
    <row r="46" spans="1:9" s="57" customFormat="1" ht="12" customHeight="1">
      <c r="A46" s="96"/>
      <c r="B46" s="87"/>
      <c r="C46" s="87"/>
      <c r="D46" s="87"/>
      <c r="E46" s="87"/>
    </row>
    <row r="47" spans="1:9" s="58" customFormat="1" ht="12" customHeight="1">
      <c r="A47" s="96" t="s">
        <v>11</v>
      </c>
      <c r="B47" s="87">
        <v>293</v>
      </c>
      <c r="C47" s="87">
        <v>21</v>
      </c>
      <c r="D47" s="87">
        <v>0</v>
      </c>
      <c r="E47" s="87">
        <v>314</v>
      </c>
    </row>
    <row r="48" spans="1:9" s="58" customFormat="1" ht="12" customHeight="1">
      <c r="A48" s="92" t="s">
        <v>13</v>
      </c>
      <c r="B48" s="85">
        <v>279</v>
      </c>
      <c r="C48" s="85">
        <v>21</v>
      </c>
      <c r="D48" s="85">
        <v>0</v>
      </c>
      <c r="E48" s="85">
        <v>300</v>
      </c>
      <c r="F48" s="1"/>
      <c r="G48" s="1"/>
      <c r="H48" s="1"/>
      <c r="I48" s="1"/>
    </row>
    <row r="49" spans="1:9" s="58" customFormat="1" ht="12" customHeight="1">
      <c r="A49" s="94" t="s">
        <v>15</v>
      </c>
      <c r="B49" s="95">
        <v>14</v>
      </c>
      <c r="C49" s="95">
        <v>0</v>
      </c>
      <c r="D49" s="95">
        <v>0</v>
      </c>
      <c r="E49" s="95">
        <v>14</v>
      </c>
      <c r="F49" s="1"/>
      <c r="G49" s="1"/>
      <c r="H49" s="1"/>
      <c r="I49" s="1"/>
    </row>
    <row r="50" spans="1:9" s="58" customFormat="1" ht="12" customHeight="1">
      <c r="A50" s="61"/>
      <c r="B50" s="62"/>
      <c r="C50" s="62"/>
      <c r="D50" s="62"/>
      <c r="E50" s="62"/>
      <c r="F50" s="1"/>
      <c r="G50" s="1"/>
      <c r="H50" s="1"/>
      <c r="I50" s="1"/>
    </row>
    <row r="51" spans="1:9" s="58" customFormat="1" ht="12" customHeight="1">
      <c r="A51" s="61"/>
      <c r="B51" s="62"/>
      <c r="C51" s="62"/>
      <c r="D51" s="62"/>
      <c r="E51" s="62"/>
      <c r="F51" s="1"/>
      <c r="G51" s="1"/>
      <c r="H51" s="1"/>
      <c r="I51" s="1"/>
    </row>
    <row r="52" spans="1:9" s="58" customFormat="1" ht="12" customHeight="1">
      <c r="A52" s="193" t="s">
        <v>419</v>
      </c>
      <c r="B52" s="193"/>
      <c r="C52" s="193"/>
      <c r="D52" s="193"/>
      <c r="E52" s="193"/>
      <c r="F52" s="1"/>
      <c r="G52" s="1"/>
      <c r="H52" s="1"/>
      <c r="I52" s="1"/>
    </row>
    <row r="53" spans="1:9" s="58" customFormat="1">
      <c r="A53" s="29" t="s">
        <v>709</v>
      </c>
      <c r="B53" s="29"/>
      <c r="C53" s="29"/>
      <c r="D53" s="29"/>
      <c r="E53" s="29"/>
      <c r="F53" s="1"/>
      <c r="G53" s="1"/>
      <c r="H53" s="1"/>
      <c r="I53" s="1"/>
    </row>
    <row r="54" spans="1:9" s="58" customFormat="1" ht="12" customHeight="1">
      <c r="A54" s="13"/>
      <c r="B54" s="13"/>
      <c r="C54" s="13"/>
      <c r="D54" s="13"/>
      <c r="E54" s="2" t="s">
        <v>33</v>
      </c>
      <c r="F54" s="1"/>
      <c r="G54" s="1"/>
      <c r="H54" s="1"/>
      <c r="I54" s="1"/>
    </row>
    <row r="55" spans="1:9" s="58" customFormat="1" ht="12" customHeight="1">
      <c r="A55" s="203" t="s">
        <v>0</v>
      </c>
      <c r="B55" s="225" t="s">
        <v>173</v>
      </c>
      <c r="C55" s="226"/>
      <c r="D55" s="226"/>
      <c r="E55" s="261" t="s">
        <v>50</v>
      </c>
      <c r="F55" s="1"/>
      <c r="G55" s="1"/>
      <c r="H55" s="1"/>
      <c r="I55" s="1"/>
    </row>
    <row r="56" spans="1:9" s="68" customFormat="1" ht="15.75" customHeight="1">
      <c r="A56" s="204"/>
      <c r="B56" s="263" t="s">
        <v>170</v>
      </c>
      <c r="C56" s="263" t="s">
        <v>169</v>
      </c>
      <c r="D56" s="263" t="s">
        <v>168</v>
      </c>
      <c r="E56" s="262"/>
    </row>
    <row r="57" spans="1:9" s="68" customFormat="1" ht="15.75" customHeight="1">
      <c r="A57" s="204"/>
      <c r="B57" s="263"/>
      <c r="C57" s="263"/>
      <c r="D57" s="263"/>
      <c r="E57" s="262"/>
    </row>
    <row r="58" spans="1:9" s="69" customFormat="1" ht="15.75" customHeight="1">
      <c r="A58" s="81" t="s">
        <v>2</v>
      </c>
      <c r="B58" s="82"/>
      <c r="C58" s="82"/>
      <c r="D58" s="82"/>
      <c r="E58" s="82"/>
    </row>
    <row r="59" spans="1:9" s="69" customFormat="1" ht="12" customHeight="1">
      <c r="A59" s="89" t="s">
        <v>1</v>
      </c>
      <c r="B59" s="90">
        <v>1</v>
      </c>
      <c r="C59" s="90">
        <v>0</v>
      </c>
      <c r="D59" s="90">
        <v>0</v>
      </c>
      <c r="E59" s="90">
        <v>1</v>
      </c>
    </row>
    <row r="60" spans="1:9" customFormat="1" ht="12" customHeight="1">
      <c r="A60" s="84"/>
      <c r="B60" s="85"/>
      <c r="C60" s="85"/>
      <c r="D60" s="85"/>
      <c r="E60" s="85"/>
    </row>
    <row r="61" spans="1:9">
      <c r="A61" s="86" t="s">
        <v>11</v>
      </c>
      <c r="B61" s="87">
        <v>1</v>
      </c>
      <c r="C61" s="87">
        <v>0</v>
      </c>
      <c r="D61" s="87">
        <v>0</v>
      </c>
      <c r="E61" s="87">
        <v>1</v>
      </c>
    </row>
    <row r="62" spans="1:9">
      <c r="A62" s="94" t="s">
        <v>15</v>
      </c>
      <c r="B62" s="176">
        <v>1</v>
      </c>
      <c r="C62" s="176">
        <v>0</v>
      </c>
      <c r="D62" s="176">
        <v>0</v>
      </c>
      <c r="E62" s="176">
        <v>1</v>
      </c>
    </row>
  </sheetData>
  <mergeCells count="21">
    <mergeCell ref="A52:E52"/>
    <mergeCell ref="A55:A57"/>
    <mergeCell ref="B55:D55"/>
    <mergeCell ref="E55:E57"/>
    <mergeCell ref="B56:B57"/>
    <mergeCell ref="C56:C57"/>
    <mergeCell ref="D56:D57"/>
    <mergeCell ref="A34:A36"/>
    <mergeCell ref="B34:D34"/>
    <mergeCell ref="E34:E36"/>
    <mergeCell ref="B35:B36"/>
    <mergeCell ref="C35:C36"/>
    <mergeCell ref="D35:D36"/>
    <mergeCell ref="A31:E31"/>
    <mergeCell ref="A3:E3"/>
    <mergeCell ref="A6:A8"/>
    <mergeCell ref="B6:D6"/>
    <mergeCell ref="E6:E8"/>
    <mergeCell ref="B7:B8"/>
    <mergeCell ref="C7:C8"/>
    <mergeCell ref="D7:D8"/>
  </mergeCells>
  <hyperlinks>
    <hyperlink ref="A1" location="CONTENTS!A1" display="CONTENTS" xr:uid="{FB002D2C-8F27-4D92-8AA2-1B11FC6DBD0D}"/>
  </hyperlinks>
  <printOptions horizontalCentered="1"/>
  <pageMargins left="0.78740157480314965" right="0.86614173228346458" top="0.78740157480314965" bottom="0.78740157480314965" header="0.31496062992125984" footer="0.31496062992125984"/>
  <pageSetup paperSize="9" scale="95"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R53"/>
  <sheetViews>
    <sheetView showGridLines="0" zoomScaleNormal="100" workbookViewId="0">
      <pane ySplit="7" topLeftCell="A8" activePane="bottomLeft" state="frozen"/>
      <selection pane="bottomLeft" activeCell="A2" sqref="A2"/>
    </sheetView>
  </sheetViews>
  <sheetFormatPr defaultRowHeight="12"/>
  <cols>
    <col min="1" max="1" width="31.42578125" style="4" customWidth="1"/>
    <col min="2" max="10" width="10.5703125" style="4" customWidth="1"/>
    <col min="11" max="16384" width="9.140625" style="4"/>
  </cols>
  <sheetData>
    <row r="1" spans="1:18">
      <c r="A1" s="56" t="s">
        <v>131</v>
      </c>
    </row>
    <row r="2" spans="1:18" ht="12" customHeight="1">
      <c r="A2" s="4" t="s">
        <v>181</v>
      </c>
    </row>
    <row r="3" spans="1:18" ht="12" customHeight="1">
      <c r="A3" s="193" t="s">
        <v>713</v>
      </c>
      <c r="B3" s="193"/>
      <c r="C3" s="193"/>
      <c r="D3" s="193"/>
      <c r="E3" s="193"/>
      <c r="F3" s="193"/>
      <c r="G3" s="193"/>
      <c r="H3" s="193"/>
      <c r="I3" s="193"/>
      <c r="J3" s="193"/>
      <c r="K3" s="1"/>
      <c r="L3" s="1"/>
      <c r="M3" s="1"/>
      <c r="N3" s="1"/>
      <c r="O3" s="1"/>
      <c r="P3" s="1"/>
      <c r="Q3" s="1"/>
      <c r="R3" s="1"/>
    </row>
    <row r="4" spans="1:18" ht="12" customHeight="1">
      <c r="A4" s="13"/>
      <c r="B4" s="13"/>
      <c r="C4" s="13"/>
      <c r="D4" s="13"/>
      <c r="E4" s="13"/>
      <c r="F4" s="13"/>
      <c r="G4" s="13"/>
      <c r="H4" s="13"/>
      <c r="I4" s="13"/>
      <c r="J4" s="2" t="s">
        <v>33</v>
      </c>
      <c r="K4" s="1"/>
      <c r="L4" s="1"/>
      <c r="M4" s="1"/>
      <c r="N4" s="1"/>
      <c r="O4" s="1"/>
      <c r="P4" s="1"/>
      <c r="Q4" s="1"/>
      <c r="R4" s="1"/>
    </row>
    <row r="5" spans="1:18">
      <c r="A5" s="206" t="s">
        <v>0</v>
      </c>
      <c r="B5" s="225" t="s">
        <v>180</v>
      </c>
      <c r="C5" s="226"/>
      <c r="D5" s="226"/>
      <c r="E5" s="226"/>
      <c r="F5" s="226"/>
      <c r="G5" s="226"/>
      <c r="H5" s="226"/>
      <c r="I5" s="227"/>
      <c r="J5" s="221" t="s">
        <v>50</v>
      </c>
      <c r="K5" s="1"/>
      <c r="L5" s="1"/>
      <c r="M5" s="1"/>
      <c r="N5" s="1"/>
      <c r="O5" s="1"/>
      <c r="P5" s="1"/>
      <c r="Q5" s="1"/>
      <c r="R5" s="1"/>
    </row>
    <row r="6" spans="1:18">
      <c r="A6" s="224"/>
      <c r="B6" s="241" t="s">
        <v>179</v>
      </c>
      <c r="C6" s="241" t="s">
        <v>178</v>
      </c>
      <c r="D6" s="241" t="s">
        <v>177</v>
      </c>
      <c r="E6" s="241" t="s">
        <v>176</v>
      </c>
      <c r="F6" s="241" t="s">
        <v>175</v>
      </c>
      <c r="G6" s="241" t="s">
        <v>168</v>
      </c>
      <c r="H6" s="241" t="s">
        <v>167</v>
      </c>
      <c r="I6" s="241" t="s">
        <v>174</v>
      </c>
      <c r="J6" s="222"/>
      <c r="K6" s="1"/>
      <c r="L6" s="1"/>
      <c r="M6" s="1"/>
      <c r="N6" s="1"/>
      <c r="O6" s="1"/>
      <c r="P6" s="1"/>
      <c r="Q6" s="1"/>
      <c r="R6" s="1"/>
    </row>
    <row r="7" spans="1:18" ht="6.75" customHeight="1">
      <c r="A7" s="205"/>
      <c r="B7" s="242"/>
      <c r="C7" s="242"/>
      <c r="D7" s="242"/>
      <c r="E7" s="242"/>
      <c r="F7" s="242"/>
      <c r="G7" s="242"/>
      <c r="H7" s="242"/>
      <c r="I7" s="242"/>
      <c r="J7" s="223"/>
      <c r="K7" s="1"/>
      <c r="L7" s="1"/>
      <c r="M7" s="1"/>
      <c r="N7" s="1"/>
      <c r="O7" s="1"/>
      <c r="P7" s="1"/>
      <c r="Q7" s="1"/>
      <c r="R7" s="1"/>
    </row>
    <row r="8" spans="1:18" s="59" customFormat="1" ht="15.75" customHeight="1">
      <c r="A8" s="97" t="s">
        <v>2</v>
      </c>
      <c r="B8" s="82"/>
      <c r="C8" s="82"/>
      <c r="D8" s="82"/>
      <c r="E8" s="82"/>
      <c r="F8" s="82"/>
      <c r="G8" s="82"/>
      <c r="H8" s="82"/>
      <c r="I8" s="82"/>
      <c r="J8" s="82"/>
    </row>
    <row r="9" spans="1:18" s="59" customFormat="1" ht="15.75" customHeight="1">
      <c r="A9" s="98" t="s">
        <v>1</v>
      </c>
      <c r="B9" s="90">
        <v>1841</v>
      </c>
      <c r="C9" s="90">
        <v>1295</v>
      </c>
      <c r="D9" s="90">
        <v>1104</v>
      </c>
      <c r="E9" s="90">
        <v>9024</v>
      </c>
      <c r="F9" s="90">
        <v>6939</v>
      </c>
      <c r="G9" s="90">
        <v>13460</v>
      </c>
      <c r="H9" s="90">
        <v>264</v>
      </c>
      <c r="I9" s="90">
        <v>860</v>
      </c>
      <c r="J9" s="90">
        <v>34787</v>
      </c>
    </row>
    <row r="10" spans="1:18" s="57" customFormat="1" ht="12" customHeight="1">
      <c r="A10" s="96"/>
      <c r="B10" s="87"/>
      <c r="C10" s="87"/>
      <c r="D10" s="87"/>
      <c r="E10" s="87"/>
      <c r="F10" s="87"/>
      <c r="G10" s="87"/>
      <c r="H10" s="87"/>
      <c r="I10" s="87"/>
      <c r="J10" s="87"/>
    </row>
    <row r="11" spans="1:18" s="57" customFormat="1" ht="12" customHeight="1">
      <c r="A11" s="96" t="s">
        <v>43</v>
      </c>
      <c r="B11" s="87">
        <v>10</v>
      </c>
      <c r="C11" s="87">
        <v>0</v>
      </c>
      <c r="D11" s="87">
        <v>921</v>
      </c>
      <c r="E11" s="87">
        <v>8786</v>
      </c>
      <c r="F11" s="87">
        <v>6482</v>
      </c>
      <c r="G11" s="87">
        <v>10615</v>
      </c>
      <c r="H11" s="87">
        <v>25</v>
      </c>
      <c r="I11" s="87">
        <v>2</v>
      </c>
      <c r="J11" s="87">
        <v>26841</v>
      </c>
    </row>
    <row r="12" spans="1:18" s="58" customFormat="1" ht="12" customHeight="1">
      <c r="A12" s="92" t="s">
        <v>4</v>
      </c>
      <c r="B12" s="85">
        <v>10</v>
      </c>
      <c r="C12" s="85">
        <v>0</v>
      </c>
      <c r="D12" s="85">
        <v>583</v>
      </c>
      <c r="E12" s="85">
        <v>7204</v>
      </c>
      <c r="F12" s="85">
        <v>5779</v>
      </c>
      <c r="G12" s="85">
        <v>9958</v>
      </c>
      <c r="H12" s="85">
        <v>24</v>
      </c>
      <c r="I12" s="85">
        <v>0</v>
      </c>
      <c r="J12" s="85">
        <v>23558</v>
      </c>
    </row>
    <row r="13" spans="1:18" s="58" customFormat="1" ht="12" customHeight="1">
      <c r="A13" s="92" t="s">
        <v>5</v>
      </c>
      <c r="B13" s="85">
        <v>0</v>
      </c>
      <c r="C13" s="85">
        <v>0</v>
      </c>
      <c r="D13" s="85">
        <v>0</v>
      </c>
      <c r="E13" s="85">
        <v>0</v>
      </c>
      <c r="F13" s="85">
        <v>2</v>
      </c>
      <c r="G13" s="85">
        <v>18</v>
      </c>
      <c r="H13" s="85">
        <v>0</v>
      </c>
      <c r="I13" s="85">
        <v>0</v>
      </c>
      <c r="J13" s="85">
        <v>20</v>
      </c>
    </row>
    <row r="14" spans="1:18" s="58" customFormat="1" ht="12" customHeight="1">
      <c r="A14" s="92" t="s">
        <v>6</v>
      </c>
      <c r="B14" s="85">
        <v>0</v>
      </c>
      <c r="C14" s="85">
        <v>0</v>
      </c>
      <c r="D14" s="85">
        <v>337</v>
      </c>
      <c r="E14" s="85">
        <v>1549</v>
      </c>
      <c r="F14" s="85">
        <v>672</v>
      </c>
      <c r="G14" s="85">
        <v>600</v>
      </c>
      <c r="H14" s="85">
        <v>1</v>
      </c>
      <c r="I14" s="85">
        <v>0</v>
      </c>
      <c r="J14" s="85">
        <v>3159</v>
      </c>
    </row>
    <row r="15" spans="1:18" s="58" customFormat="1" ht="12" customHeight="1">
      <c r="A15" s="92" t="s">
        <v>44</v>
      </c>
      <c r="B15" s="85">
        <v>0</v>
      </c>
      <c r="C15" s="85">
        <v>0</v>
      </c>
      <c r="D15" s="85">
        <v>0</v>
      </c>
      <c r="E15" s="85">
        <v>11</v>
      </c>
      <c r="F15" s="85">
        <v>0</v>
      </c>
      <c r="G15" s="85">
        <v>0</v>
      </c>
      <c r="H15" s="85">
        <v>0</v>
      </c>
      <c r="I15" s="85">
        <v>2</v>
      </c>
      <c r="J15" s="85">
        <v>13</v>
      </c>
    </row>
    <row r="16" spans="1:18" s="58" customFormat="1" ht="12" customHeight="1">
      <c r="A16" s="92" t="s">
        <v>8</v>
      </c>
      <c r="B16" s="85">
        <v>0</v>
      </c>
      <c r="C16" s="85">
        <v>0</v>
      </c>
      <c r="D16" s="85">
        <v>1</v>
      </c>
      <c r="E16" s="85">
        <v>22</v>
      </c>
      <c r="F16" s="85">
        <v>29</v>
      </c>
      <c r="G16" s="85">
        <v>39</v>
      </c>
      <c r="H16" s="85">
        <v>0</v>
      </c>
      <c r="I16" s="85">
        <v>0</v>
      </c>
      <c r="J16" s="85">
        <v>91</v>
      </c>
    </row>
    <row r="17" spans="1:10" s="58" customFormat="1" ht="12" customHeight="1">
      <c r="A17" s="92"/>
      <c r="B17" s="85"/>
      <c r="C17" s="85"/>
      <c r="D17" s="85"/>
      <c r="E17" s="85"/>
      <c r="F17" s="85"/>
      <c r="G17" s="85"/>
      <c r="H17" s="85"/>
      <c r="I17" s="85"/>
      <c r="J17" s="85"/>
    </row>
    <row r="18" spans="1:10" s="57" customFormat="1" ht="12" customHeight="1">
      <c r="A18" s="96" t="s">
        <v>9</v>
      </c>
      <c r="B18" s="87">
        <v>0</v>
      </c>
      <c r="C18" s="87">
        <v>0</v>
      </c>
      <c r="D18" s="87">
        <v>0</v>
      </c>
      <c r="E18" s="87">
        <v>0</v>
      </c>
      <c r="F18" s="87">
        <v>0</v>
      </c>
      <c r="G18" s="87">
        <v>21</v>
      </c>
      <c r="H18" s="87">
        <v>71</v>
      </c>
      <c r="I18" s="87">
        <v>38</v>
      </c>
      <c r="J18" s="87">
        <v>130</v>
      </c>
    </row>
    <row r="19" spans="1:10" s="58" customFormat="1" ht="12" customHeight="1">
      <c r="A19" s="92" t="s">
        <v>4</v>
      </c>
      <c r="B19" s="85">
        <v>0</v>
      </c>
      <c r="C19" s="85">
        <v>0</v>
      </c>
      <c r="D19" s="85">
        <v>0</v>
      </c>
      <c r="E19" s="85">
        <v>0</v>
      </c>
      <c r="F19" s="85">
        <v>0</v>
      </c>
      <c r="G19" s="85">
        <v>0</v>
      </c>
      <c r="H19" s="85">
        <v>6</v>
      </c>
      <c r="I19" s="85">
        <v>0</v>
      </c>
      <c r="J19" s="85">
        <v>6</v>
      </c>
    </row>
    <row r="20" spans="1:10" s="58" customFormat="1" ht="12" customHeight="1">
      <c r="A20" s="92" t="s">
        <v>10</v>
      </c>
      <c r="B20" s="85">
        <v>0</v>
      </c>
      <c r="C20" s="85">
        <v>0</v>
      </c>
      <c r="D20" s="85">
        <v>0</v>
      </c>
      <c r="E20" s="85">
        <v>0</v>
      </c>
      <c r="F20" s="85">
        <v>0</v>
      </c>
      <c r="G20" s="85">
        <v>21</v>
      </c>
      <c r="H20" s="85">
        <v>65</v>
      </c>
      <c r="I20" s="85">
        <v>38</v>
      </c>
      <c r="J20" s="85">
        <v>124</v>
      </c>
    </row>
    <row r="21" spans="1:10" s="58" customFormat="1" ht="12" customHeight="1">
      <c r="A21" s="96"/>
      <c r="B21" s="87"/>
      <c r="C21" s="87"/>
      <c r="D21" s="87"/>
      <c r="E21" s="87"/>
      <c r="F21" s="87"/>
      <c r="G21" s="87"/>
      <c r="H21" s="87"/>
      <c r="I21" s="87"/>
      <c r="J21" s="87"/>
    </row>
    <row r="22" spans="1:10" s="57" customFormat="1" ht="12" customHeight="1">
      <c r="A22" s="96" t="s">
        <v>11</v>
      </c>
      <c r="B22" s="87">
        <v>2</v>
      </c>
      <c r="C22" s="87">
        <v>0</v>
      </c>
      <c r="D22" s="87">
        <v>13</v>
      </c>
      <c r="E22" s="87">
        <v>226</v>
      </c>
      <c r="F22" s="87">
        <v>444</v>
      </c>
      <c r="G22" s="87">
        <v>2728</v>
      </c>
      <c r="H22" s="87">
        <v>113</v>
      </c>
      <c r="I22" s="87">
        <v>548</v>
      </c>
      <c r="J22" s="87">
        <v>4074</v>
      </c>
    </row>
    <row r="23" spans="1:10" s="58" customFormat="1" ht="12" customHeight="1">
      <c r="A23" s="92" t="s">
        <v>12</v>
      </c>
      <c r="B23" s="85">
        <v>0</v>
      </c>
      <c r="C23" s="85">
        <v>0</v>
      </c>
      <c r="D23" s="85">
        <v>0</v>
      </c>
      <c r="E23" s="85">
        <v>0</v>
      </c>
      <c r="F23" s="85">
        <v>0</v>
      </c>
      <c r="G23" s="85">
        <v>9</v>
      </c>
      <c r="H23" s="85">
        <v>86</v>
      </c>
      <c r="I23" s="85">
        <v>396</v>
      </c>
      <c r="J23" s="85">
        <v>491</v>
      </c>
    </row>
    <row r="24" spans="1:10" s="58" customFormat="1" ht="12" customHeight="1">
      <c r="A24" s="92" t="s">
        <v>13</v>
      </c>
      <c r="B24" s="85">
        <v>2</v>
      </c>
      <c r="C24" s="85">
        <v>0</v>
      </c>
      <c r="D24" s="85">
        <v>13</v>
      </c>
      <c r="E24" s="85">
        <v>210</v>
      </c>
      <c r="F24" s="85">
        <v>427</v>
      </c>
      <c r="G24" s="85">
        <v>2556</v>
      </c>
      <c r="H24" s="85">
        <v>26</v>
      </c>
      <c r="I24" s="85">
        <v>0</v>
      </c>
      <c r="J24" s="85">
        <v>3234</v>
      </c>
    </row>
    <row r="25" spans="1:10" s="58" customFormat="1" ht="12" customHeight="1">
      <c r="A25" s="92" t="s">
        <v>14</v>
      </c>
      <c r="B25" s="85">
        <v>0</v>
      </c>
      <c r="C25" s="85">
        <v>0</v>
      </c>
      <c r="D25" s="85">
        <v>0</v>
      </c>
      <c r="E25" s="85">
        <v>0</v>
      </c>
      <c r="F25" s="85">
        <v>0</v>
      </c>
      <c r="G25" s="85">
        <v>0</v>
      </c>
      <c r="H25" s="85">
        <v>0</v>
      </c>
      <c r="I25" s="85">
        <v>152</v>
      </c>
      <c r="J25" s="85">
        <v>152</v>
      </c>
    </row>
    <row r="26" spans="1:10" s="58" customFormat="1" ht="12" customHeight="1">
      <c r="A26" s="92" t="s">
        <v>15</v>
      </c>
      <c r="B26" s="85">
        <v>0</v>
      </c>
      <c r="C26" s="85">
        <v>0</v>
      </c>
      <c r="D26" s="85">
        <v>0</v>
      </c>
      <c r="E26" s="85">
        <v>16</v>
      </c>
      <c r="F26" s="85">
        <v>17</v>
      </c>
      <c r="G26" s="85">
        <v>163</v>
      </c>
      <c r="H26" s="85">
        <v>1</v>
      </c>
      <c r="I26" s="85">
        <v>0</v>
      </c>
      <c r="J26" s="85">
        <v>197</v>
      </c>
    </row>
    <row r="27" spans="1:10" s="58" customFormat="1" ht="12" customHeight="1">
      <c r="A27" s="96"/>
      <c r="B27" s="87"/>
      <c r="C27" s="87"/>
      <c r="D27" s="87"/>
      <c r="E27" s="87"/>
      <c r="F27" s="87"/>
      <c r="G27" s="87"/>
      <c r="H27" s="87"/>
      <c r="I27" s="87"/>
      <c r="J27" s="87"/>
    </row>
    <row r="28" spans="1:10" s="57" customFormat="1" ht="12" customHeight="1">
      <c r="A28" s="96" t="s">
        <v>16</v>
      </c>
      <c r="B28" s="87">
        <v>98</v>
      </c>
      <c r="C28" s="87">
        <v>2</v>
      </c>
      <c r="D28" s="87">
        <v>0</v>
      </c>
      <c r="E28" s="87">
        <v>0</v>
      </c>
      <c r="F28" s="87">
        <v>0</v>
      </c>
      <c r="G28" s="87">
        <v>0</v>
      </c>
      <c r="H28" s="87">
        <v>0</v>
      </c>
      <c r="I28" s="87">
        <v>0</v>
      </c>
      <c r="J28" s="87">
        <v>100</v>
      </c>
    </row>
    <row r="29" spans="1:10" s="58" customFormat="1" ht="12" customHeight="1">
      <c r="A29" s="92" t="s">
        <v>17</v>
      </c>
      <c r="B29" s="85">
        <v>28</v>
      </c>
      <c r="C29" s="85">
        <v>0</v>
      </c>
      <c r="D29" s="85">
        <v>0</v>
      </c>
      <c r="E29" s="85">
        <v>0</v>
      </c>
      <c r="F29" s="85">
        <v>0</v>
      </c>
      <c r="G29" s="85">
        <v>0</v>
      </c>
      <c r="H29" s="85">
        <v>0</v>
      </c>
      <c r="I29" s="85">
        <v>0</v>
      </c>
      <c r="J29" s="85">
        <v>28</v>
      </c>
    </row>
    <row r="30" spans="1:10" s="58" customFormat="1" ht="12" customHeight="1">
      <c r="A30" s="92" t="s">
        <v>18</v>
      </c>
      <c r="B30" s="85">
        <v>0</v>
      </c>
      <c r="C30" s="85">
        <v>2</v>
      </c>
      <c r="D30" s="85">
        <v>0</v>
      </c>
      <c r="E30" s="85">
        <v>0</v>
      </c>
      <c r="F30" s="85">
        <v>0</v>
      </c>
      <c r="G30" s="85">
        <v>0</v>
      </c>
      <c r="H30" s="85">
        <v>0</v>
      </c>
      <c r="I30" s="85">
        <v>0</v>
      </c>
      <c r="J30" s="85">
        <v>2</v>
      </c>
    </row>
    <row r="31" spans="1:10" s="58" customFormat="1" ht="12" customHeight="1">
      <c r="A31" s="92" t="s">
        <v>19</v>
      </c>
      <c r="B31" s="85">
        <v>61</v>
      </c>
      <c r="C31" s="85">
        <v>0</v>
      </c>
      <c r="D31" s="85">
        <v>0</v>
      </c>
      <c r="E31" s="85">
        <v>0</v>
      </c>
      <c r="F31" s="85">
        <v>0</v>
      </c>
      <c r="G31" s="85">
        <v>0</v>
      </c>
      <c r="H31" s="85">
        <v>0</v>
      </c>
      <c r="I31" s="85">
        <v>0</v>
      </c>
      <c r="J31" s="85">
        <v>61</v>
      </c>
    </row>
    <row r="32" spans="1:10" s="58" customFormat="1" ht="12" customHeight="1">
      <c r="A32" s="92" t="s">
        <v>20</v>
      </c>
      <c r="B32" s="85">
        <v>9</v>
      </c>
      <c r="C32" s="85">
        <v>0</v>
      </c>
      <c r="D32" s="85">
        <v>0</v>
      </c>
      <c r="E32" s="85">
        <v>0</v>
      </c>
      <c r="F32" s="85">
        <v>0</v>
      </c>
      <c r="G32" s="85">
        <v>0</v>
      </c>
      <c r="H32" s="85">
        <v>0</v>
      </c>
      <c r="I32" s="85">
        <v>0</v>
      </c>
      <c r="J32" s="85">
        <v>9</v>
      </c>
    </row>
    <row r="33" spans="1:10" s="58" customFormat="1" ht="12" customHeight="1">
      <c r="A33" s="96"/>
      <c r="B33" s="87"/>
      <c r="C33" s="87"/>
      <c r="D33" s="87"/>
      <c r="E33" s="87"/>
      <c r="F33" s="87"/>
      <c r="G33" s="87"/>
      <c r="H33" s="87"/>
      <c r="I33" s="87"/>
      <c r="J33" s="87"/>
    </row>
    <row r="34" spans="1:10" s="57" customFormat="1" ht="12" customHeight="1">
      <c r="A34" s="96" t="s">
        <v>21</v>
      </c>
      <c r="B34" s="87">
        <v>1731</v>
      </c>
      <c r="C34" s="87">
        <v>1286</v>
      </c>
      <c r="D34" s="87">
        <v>147</v>
      </c>
      <c r="E34" s="87">
        <v>1</v>
      </c>
      <c r="F34" s="87">
        <v>0</v>
      </c>
      <c r="G34" s="87">
        <v>2</v>
      </c>
      <c r="H34" s="87">
        <v>0</v>
      </c>
      <c r="I34" s="87">
        <v>0</v>
      </c>
      <c r="J34" s="87">
        <v>3167</v>
      </c>
    </row>
    <row r="35" spans="1:10" s="58" customFormat="1" ht="12" customHeight="1">
      <c r="A35" s="92" t="s">
        <v>17</v>
      </c>
      <c r="B35" s="85">
        <v>1505</v>
      </c>
      <c r="C35" s="85">
        <v>1133</v>
      </c>
      <c r="D35" s="85">
        <v>3</v>
      </c>
      <c r="E35" s="85">
        <v>0</v>
      </c>
      <c r="F35" s="85">
        <v>0</v>
      </c>
      <c r="G35" s="85">
        <v>2</v>
      </c>
      <c r="H35" s="85">
        <v>0</v>
      </c>
      <c r="I35" s="85">
        <v>0</v>
      </c>
      <c r="J35" s="85">
        <v>2643</v>
      </c>
    </row>
    <row r="36" spans="1:10" s="58" customFormat="1" ht="12" customHeight="1">
      <c r="A36" s="92" t="s">
        <v>18</v>
      </c>
      <c r="B36" s="85">
        <v>4</v>
      </c>
      <c r="C36" s="85">
        <v>43</v>
      </c>
      <c r="D36" s="85">
        <v>19</v>
      </c>
      <c r="E36" s="85">
        <v>1</v>
      </c>
      <c r="F36" s="85">
        <v>0</v>
      </c>
      <c r="G36" s="85">
        <v>0</v>
      </c>
      <c r="H36" s="85">
        <v>0</v>
      </c>
      <c r="I36" s="85">
        <v>0</v>
      </c>
      <c r="J36" s="85">
        <v>67</v>
      </c>
    </row>
    <row r="37" spans="1:10" s="58" customFormat="1" ht="12" customHeight="1">
      <c r="A37" s="92" t="s">
        <v>19</v>
      </c>
      <c r="B37" s="85">
        <v>5</v>
      </c>
      <c r="C37" s="85">
        <v>0</v>
      </c>
      <c r="D37" s="85">
        <v>0</v>
      </c>
      <c r="E37" s="85">
        <v>0</v>
      </c>
      <c r="F37" s="85">
        <v>0</v>
      </c>
      <c r="G37" s="85">
        <v>0</v>
      </c>
      <c r="H37" s="85">
        <v>0</v>
      </c>
      <c r="I37" s="85">
        <v>0</v>
      </c>
      <c r="J37" s="85">
        <v>5</v>
      </c>
    </row>
    <row r="38" spans="1:10" s="58" customFormat="1" ht="12" customHeight="1">
      <c r="A38" s="92" t="s">
        <v>20</v>
      </c>
      <c r="B38" s="85">
        <v>217</v>
      </c>
      <c r="C38" s="85">
        <v>110</v>
      </c>
      <c r="D38" s="85">
        <v>125</v>
      </c>
      <c r="E38" s="85">
        <v>0</v>
      </c>
      <c r="F38" s="85">
        <v>0</v>
      </c>
      <c r="G38" s="85">
        <v>0</v>
      </c>
      <c r="H38" s="85">
        <v>0</v>
      </c>
      <c r="I38" s="85">
        <v>0</v>
      </c>
      <c r="J38" s="85">
        <v>452</v>
      </c>
    </row>
    <row r="39" spans="1:10" s="58" customFormat="1" ht="12" customHeight="1">
      <c r="A39" s="96"/>
      <c r="B39" s="87"/>
      <c r="C39" s="87"/>
      <c r="D39" s="87"/>
      <c r="E39" s="87"/>
      <c r="F39" s="87"/>
      <c r="G39" s="87"/>
      <c r="H39" s="87"/>
      <c r="I39" s="87"/>
      <c r="J39" s="87"/>
    </row>
    <row r="40" spans="1:10" s="57" customFormat="1" ht="12" customHeight="1">
      <c r="A40" s="96" t="s">
        <v>22</v>
      </c>
      <c r="B40" s="87">
        <v>0</v>
      </c>
      <c r="C40" s="87">
        <v>7</v>
      </c>
      <c r="D40" s="87">
        <v>23</v>
      </c>
      <c r="E40" s="87">
        <v>11</v>
      </c>
      <c r="F40" s="87">
        <v>12</v>
      </c>
      <c r="G40" s="87">
        <v>67</v>
      </c>
      <c r="H40" s="87">
        <v>41</v>
      </c>
      <c r="I40" s="87">
        <v>37</v>
      </c>
      <c r="J40" s="87">
        <v>198</v>
      </c>
    </row>
    <row r="41" spans="1:10" s="58" customFormat="1" ht="12" customHeight="1">
      <c r="A41" s="92" t="s">
        <v>23</v>
      </c>
      <c r="B41" s="85">
        <v>0</v>
      </c>
      <c r="C41" s="85">
        <v>5</v>
      </c>
      <c r="D41" s="85">
        <v>17</v>
      </c>
      <c r="E41" s="85">
        <v>11</v>
      </c>
      <c r="F41" s="85">
        <v>10</v>
      </c>
      <c r="G41" s="85">
        <v>31</v>
      </c>
      <c r="H41" s="85">
        <v>19</v>
      </c>
      <c r="I41" s="85">
        <v>33</v>
      </c>
      <c r="J41" s="85">
        <v>126</v>
      </c>
    </row>
    <row r="42" spans="1:10" s="58" customFormat="1" ht="12" customHeight="1">
      <c r="A42" s="92" t="s">
        <v>24</v>
      </c>
      <c r="B42" s="85">
        <v>0</v>
      </c>
      <c r="C42" s="85">
        <v>2</v>
      </c>
      <c r="D42" s="85">
        <v>6</v>
      </c>
      <c r="E42" s="85">
        <v>0</v>
      </c>
      <c r="F42" s="85">
        <v>2</v>
      </c>
      <c r="G42" s="85">
        <v>36</v>
      </c>
      <c r="H42" s="85">
        <v>22</v>
      </c>
      <c r="I42" s="85">
        <v>4</v>
      </c>
      <c r="J42" s="85">
        <v>72</v>
      </c>
    </row>
    <row r="43" spans="1:10" s="58" customFormat="1" ht="12" customHeight="1">
      <c r="A43" s="96"/>
      <c r="B43" s="87"/>
      <c r="C43" s="87"/>
      <c r="D43" s="87"/>
      <c r="E43" s="87"/>
      <c r="F43" s="87"/>
      <c r="G43" s="87"/>
      <c r="H43" s="87"/>
      <c r="I43" s="87"/>
      <c r="J43" s="87"/>
    </row>
    <row r="44" spans="1:10" s="57" customFormat="1" ht="12" customHeight="1">
      <c r="A44" s="96" t="s">
        <v>25</v>
      </c>
      <c r="B44" s="87">
        <v>0</v>
      </c>
      <c r="C44" s="87">
        <v>0</v>
      </c>
      <c r="D44" s="87">
        <v>0</v>
      </c>
      <c r="E44" s="87">
        <v>0</v>
      </c>
      <c r="F44" s="87">
        <v>1</v>
      </c>
      <c r="G44" s="87">
        <v>27</v>
      </c>
      <c r="H44" s="87">
        <v>14</v>
      </c>
      <c r="I44" s="87">
        <v>235</v>
      </c>
      <c r="J44" s="87">
        <v>277</v>
      </c>
    </row>
    <row r="45" spans="1:10" s="58" customFormat="1" ht="12" customHeight="1">
      <c r="A45" s="92" t="s">
        <v>26</v>
      </c>
      <c r="B45" s="85">
        <v>0</v>
      </c>
      <c r="C45" s="85">
        <v>0</v>
      </c>
      <c r="D45" s="85">
        <v>0</v>
      </c>
      <c r="E45" s="85">
        <v>0</v>
      </c>
      <c r="F45" s="85">
        <v>0</v>
      </c>
      <c r="G45" s="85">
        <v>10</v>
      </c>
      <c r="H45" s="85">
        <v>4</v>
      </c>
      <c r="I45" s="85">
        <v>2</v>
      </c>
      <c r="J45" s="85">
        <v>16</v>
      </c>
    </row>
    <row r="46" spans="1:10" s="58" customFormat="1" ht="12" customHeight="1">
      <c r="A46" s="92" t="s">
        <v>27</v>
      </c>
      <c r="B46" s="85">
        <v>0</v>
      </c>
      <c r="C46" s="85">
        <v>0</v>
      </c>
      <c r="D46" s="85">
        <v>0</v>
      </c>
      <c r="E46" s="85">
        <v>0</v>
      </c>
      <c r="F46" s="85">
        <v>0</v>
      </c>
      <c r="G46" s="85">
        <v>0</v>
      </c>
      <c r="H46" s="85">
        <v>0</v>
      </c>
      <c r="I46" s="85">
        <v>4</v>
      </c>
      <c r="J46" s="85">
        <v>4</v>
      </c>
    </row>
    <row r="47" spans="1:10" s="58" customFormat="1" ht="12" customHeight="1">
      <c r="A47" s="92" t="s">
        <v>28</v>
      </c>
      <c r="B47" s="85">
        <v>0</v>
      </c>
      <c r="C47" s="85">
        <v>0</v>
      </c>
      <c r="D47" s="85">
        <v>0</v>
      </c>
      <c r="E47" s="85">
        <v>0</v>
      </c>
      <c r="F47" s="85">
        <v>0</v>
      </c>
      <c r="G47" s="85">
        <v>0</v>
      </c>
      <c r="H47" s="85">
        <v>0</v>
      </c>
      <c r="I47" s="85">
        <v>110</v>
      </c>
      <c r="J47" s="85">
        <v>110</v>
      </c>
    </row>
    <row r="48" spans="1:10" s="58" customFormat="1" ht="12" customHeight="1">
      <c r="A48" s="92" t="s">
        <v>42</v>
      </c>
      <c r="B48" s="85">
        <v>0</v>
      </c>
      <c r="C48" s="85">
        <v>0</v>
      </c>
      <c r="D48" s="85">
        <v>0</v>
      </c>
      <c r="E48" s="85">
        <v>0</v>
      </c>
      <c r="F48" s="85">
        <v>1</v>
      </c>
      <c r="G48" s="85">
        <v>17</v>
      </c>
      <c r="H48" s="85">
        <v>10</v>
      </c>
      <c r="I48" s="85">
        <v>119</v>
      </c>
      <c r="J48" s="85">
        <v>147</v>
      </c>
    </row>
    <row r="49" spans="1:10">
      <c r="A49" s="98"/>
      <c r="B49" s="90"/>
      <c r="C49" s="90"/>
      <c r="D49" s="90"/>
      <c r="E49" s="90"/>
      <c r="F49" s="90"/>
      <c r="G49" s="90"/>
      <c r="H49" s="90"/>
      <c r="I49" s="90"/>
      <c r="J49" s="90"/>
    </row>
    <row r="50" spans="1:10">
      <c r="A50" s="98" t="s">
        <v>30</v>
      </c>
      <c r="B50" s="90"/>
      <c r="C50" s="90"/>
      <c r="D50" s="90"/>
      <c r="E50" s="90"/>
      <c r="F50" s="90"/>
      <c r="G50" s="90"/>
      <c r="H50" s="90"/>
      <c r="I50" s="90"/>
      <c r="J50" s="90"/>
    </row>
    <row r="51" spans="1:10">
      <c r="A51" s="98" t="s">
        <v>1</v>
      </c>
      <c r="B51" s="90">
        <v>220</v>
      </c>
      <c r="C51" s="90">
        <v>92</v>
      </c>
      <c r="D51" s="90">
        <v>79</v>
      </c>
      <c r="E51" s="90">
        <v>20</v>
      </c>
      <c r="F51" s="90">
        <v>10</v>
      </c>
      <c r="G51" s="90">
        <v>28</v>
      </c>
      <c r="H51" s="90">
        <v>88</v>
      </c>
      <c r="I51" s="90">
        <v>125</v>
      </c>
      <c r="J51" s="90">
        <v>662</v>
      </c>
    </row>
    <row r="52" spans="1:10">
      <c r="A52" s="92" t="s">
        <v>45</v>
      </c>
      <c r="B52" s="85">
        <v>0</v>
      </c>
      <c r="C52" s="85">
        <v>0</v>
      </c>
      <c r="D52" s="85">
        <v>0</v>
      </c>
      <c r="E52" s="85">
        <v>0</v>
      </c>
      <c r="F52" s="85">
        <v>0</v>
      </c>
      <c r="G52" s="85">
        <v>11</v>
      </c>
      <c r="H52" s="85">
        <v>88</v>
      </c>
      <c r="I52" s="85">
        <v>125</v>
      </c>
      <c r="J52" s="85">
        <v>224</v>
      </c>
    </row>
    <row r="53" spans="1:10">
      <c r="A53" s="94" t="s">
        <v>46</v>
      </c>
      <c r="B53" s="95">
        <v>220</v>
      </c>
      <c r="C53" s="95">
        <v>92</v>
      </c>
      <c r="D53" s="95">
        <v>79</v>
      </c>
      <c r="E53" s="95">
        <v>20</v>
      </c>
      <c r="F53" s="95">
        <v>10</v>
      </c>
      <c r="G53" s="95">
        <v>17</v>
      </c>
      <c r="H53" s="95">
        <v>0</v>
      </c>
      <c r="I53" s="95">
        <v>0</v>
      </c>
      <c r="J53" s="95">
        <v>438</v>
      </c>
    </row>
  </sheetData>
  <mergeCells count="12">
    <mergeCell ref="A3:J3"/>
    <mergeCell ref="A5:A7"/>
    <mergeCell ref="B5:I5"/>
    <mergeCell ref="J5:J7"/>
    <mergeCell ref="B6:B7"/>
    <mergeCell ref="C6:C7"/>
    <mergeCell ref="D6:D7"/>
    <mergeCell ref="E6:E7"/>
    <mergeCell ref="H6:H7"/>
    <mergeCell ref="I6:I7"/>
    <mergeCell ref="F6:F7"/>
    <mergeCell ref="G6:G7"/>
  </mergeCells>
  <hyperlinks>
    <hyperlink ref="A1" location="CONTENTS!A1" display="CONTENTS" xr:uid="{8B52EF5C-ADE1-4911-B999-AA77E9268876}"/>
  </hyperlinks>
  <printOptions horizontalCentered="1"/>
  <pageMargins left="0.78740157480314965" right="0.86614173228346458" top="0.78740157480314965" bottom="0.78740157480314965" header="0.31496062992125984" footer="0.31496062992125984"/>
  <pageSetup paperSize="9" orientation="landscape" r:id="rId1"/>
  <rowBreaks count="1" manualBreakCount="1">
    <brk id="39"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R38"/>
  <sheetViews>
    <sheetView showGridLines="0" zoomScaleNormal="100" workbookViewId="0">
      <pane ySplit="7" topLeftCell="A8" activePane="bottomLeft" state="frozen"/>
      <selection pane="bottomLeft" activeCell="A2" sqref="A2"/>
    </sheetView>
  </sheetViews>
  <sheetFormatPr defaultRowHeight="12"/>
  <cols>
    <col min="1" max="1" width="29.85546875" style="4" customWidth="1"/>
    <col min="2" max="9" width="10.7109375" style="4" customWidth="1"/>
    <col min="10" max="10" width="11.28515625" style="4" customWidth="1"/>
    <col min="11" max="16384" width="9.140625" style="4"/>
  </cols>
  <sheetData>
    <row r="1" spans="1:18">
      <c r="A1" s="152" t="s">
        <v>131</v>
      </c>
    </row>
    <row r="2" spans="1:18" ht="12" customHeight="1"/>
    <row r="3" spans="1:18" ht="12" customHeight="1">
      <c r="A3" s="193" t="s">
        <v>712</v>
      </c>
      <c r="B3" s="193"/>
      <c r="C3" s="193"/>
      <c r="D3" s="193"/>
      <c r="E3" s="193"/>
      <c r="F3" s="193"/>
      <c r="G3" s="193"/>
      <c r="H3" s="193"/>
      <c r="I3" s="193"/>
      <c r="J3" s="193"/>
      <c r="K3" s="1"/>
      <c r="L3" s="1"/>
      <c r="M3" s="1"/>
      <c r="N3" s="1"/>
      <c r="O3" s="1"/>
      <c r="P3" s="1"/>
      <c r="Q3" s="1"/>
      <c r="R3" s="1"/>
    </row>
    <row r="4" spans="1:18" ht="12" customHeight="1">
      <c r="A4" s="13"/>
      <c r="B4" s="13"/>
      <c r="C4" s="13"/>
      <c r="D4" s="13"/>
      <c r="E4" s="13"/>
      <c r="F4" s="13"/>
      <c r="G4" s="13"/>
      <c r="H4" s="13"/>
      <c r="I4" s="13"/>
      <c r="J4" s="2" t="s">
        <v>33</v>
      </c>
      <c r="K4" s="1"/>
      <c r="L4" s="1"/>
      <c r="M4" s="1"/>
      <c r="N4" s="1"/>
      <c r="O4" s="1"/>
      <c r="P4" s="1"/>
      <c r="Q4" s="1"/>
      <c r="R4" s="1"/>
    </row>
    <row r="5" spans="1:18">
      <c r="A5" s="206" t="s">
        <v>0</v>
      </c>
      <c r="B5" s="225" t="s">
        <v>180</v>
      </c>
      <c r="C5" s="226"/>
      <c r="D5" s="226"/>
      <c r="E5" s="226"/>
      <c r="F5" s="226"/>
      <c r="G5" s="226"/>
      <c r="H5" s="226"/>
      <c r="I5" s="227"/>
      <c r="J5" s="221" t="s">
        <v>50</v>
      </c>
      <c r="K5" s="1"/>
      <c r="L5" s="1"/>
      <c r="M5" s="1"/>
      <c r="N5" s="1"/>
      <c r="O5" s="1"/>
      <c r="P5" s="1"/>
      <c r="Q5" s="1"/>
      <c r="R5" s="1"/>
    </row>
    <row r="6" spans="1:18" ht="9" customHeight="1">
      <c r="A6" s="224"/>
      <c r="B6" s="241" t="s">
        <v>179</v>
      </c>
      <c r="C6" s="241" t="s">
        <v>178</v>
      </c>
      <c r="D6" s="241" t="s">
        <v>177</v>
      </c>
      <c r="E6" s="241" t="s">
        <v>176</v>
      </c>
      <c r="F6" s="241" t="s">
        <v>175</v>
      </c>
      <c r="G6" s="241" t="s">
        <v>168</v>
      </c>
      <c r="H6" s="241" t="s">
        <v>167</v>
      </c>
      <c r="I6" s="241" t="s">
        <v>174</v>
      </c>
      <c r="J6" s="222"/>
      <c r="K6" s="1"/>
      <c r="L6" s="1"/>
      <c r="M6" s="1"/>
      <c r="N6" s="1"/>
      <c r="O6" s="1"/>
      <c r="P6" s="1"/>
      <c r="Q6" s="1"/>
      <c r="R6" s="1"/>
    </row>
    <row r="7" spans="1:18" ht="9" customHeight="1">
      <c r="A7" s="205"/>
      <c r="B7" s="242"/>
      <c r="C7" s="242"/>
      <c r="D7" s="242"/>
      <c r="E7" s="242"/>
      <c r="F7" s="242"/>
      <c r="G7" s="242"/>
      <c r="H7" s="242"/>
      <c r="I7" s="242"/>
      <c r="J7" s="223"/>
      <c r="K7" s="1"/>
      <c r="L7" s="1"/>
      <c r="M7" s="1"/>
      <c r="N7" s="1"/>
      <c r="O7" s="1"/>
      <c r="P7" s="1"/>
      <c r="Q7" s="1"/>
      <c r="R7" s="1"/>
    </row>
    <row r="8" spans="1:18" s="59" customFormat="1" ht="15.75" customHeight="1">
      <c r="A8" s="97" t="s">
        <v>2</v>
      </c>
      <c r="B8" s="82"/>
      <c r="C8" s="82"/>
      <c r="D8" s="82"/>
      <c r="E8" s="82"/>
      <c r="F8" s="82"/>
      <c r="G8" s="82"/>
      <c r="H8" s="82"/>
      <c r="I8" s="82"/>
      <c r="J8" s="82"/>
    </row>
    <row r="9" spans="1:18" s="59" customFormat="1" ht="15.75" customHeight="1">
      <c r="A9" s="98" t="s">
        <v>1</v>
      </c>
      <c r="B9" s="90">
        <v>1755</v>
      </c>
      <c r="C9" s="90">
        <v>1291</v>
      </c>
      <c r="D9" s="90">
        <v>1016</v>
      </c>
      <c r="E9" s="90">
        <v>4167</v>
      </c>
      <c r="F9" s="90">
        <v>2143</v>
      </c>
      <c r="G9" s="90">
        <v>2554</v>
      </c>
      <c r="H9" s="90">
        <v>12</v>
      </c>
      <c r="I9" s="90">
        <v>1</v>
      </c>
      <c r="J9" s="90">
        <v>12939</v>
      </c>
    </row>
    <row r="10" spans="1:18" s="57" customFormat="1" ht="12" customHeight="1">
      <c r="A10" s="96"/>
      <c r="B10" s="87"/>
      <c r="C10" s="87"/>
      <c r="D10" s="87"/>
      <c r="E10" s="87"/>
      <c r="F10" s="87"/>
      <c r="G10" s="87"/>
      <c r="H10" s="87"/>
      <c r="I10" s="87"/>
      <c r="J10" s="87"/>
    </row>
    <row r="11" spans="1:18" s="57" customFormat="1" ht="12" customHeight="1">
      <c r="A11" s="96" t="s">
        <v>43</v>
      </c>
      <c r="B11" s="87">
        <v>3</v>
      </c>
      <c r="C11" s="87">
        <v>0</v>
      </c>
      <c r="D11" s="87">
        <v>848</v>
      </c>
      <c r="E11" s="87">
        <v>4055</v>
      </c>
      <c r="F11" s="87">
        <v>2104</v>
      </c>
      <c r="G11" s="87">
        <v>2515</v>
      </c>
      <c r="H11" s="87">
        <v>11</v>
      </c>
      <c r="I11" s="87">
        <v>0</v>
      </c>
      <c r="J11" s="87">
        <v>9536</v>
      </c>
    </row>
    <row r="12" spans="1:18" s="58" customFormat="1" ht="12" customHeight="1">
      <c r="A12" s="92" t="s">
        <v>4</v>
      </c>
      <c r="B12" s="85">
        <v>3</v>
      </c>
      <c r="C12" s="85">
        <v>0</v>
      </c>
      <c r="D12" s="85">
        <v>522</v>
      </c>
      <c r="E12" s="85">
        <v>3237</v>
      </c>
      <c r="F12" s="85">
        <v>1790</v>
      </c>
      <c r="G12" s="85">
        <v>2275</v>
      </c>
      <c r="H12" s="85">
        <v>11</v>
      </c>
      <c r="I12" s="85">
        <v>0</v>
      </c>
      <c r="J12" s="85">
        <v>7838</v>
      </c>
    </row>
    <row r="13" spans="1:18" s="58" customFormat="1" ht="12" customHeight="1">
      <c r="A13" s="92" t="s">
        <v>5</v>
      </c>
      <c r="B13" s="85">
        <v>0</v>
      </c>
      <c r="C13" s="85">
        <v>0</v>
      </c>
      <c r="D13" s="85">
        <v>0</v>
      </c>
      <c r="E13" s="85">
        <v>0</v>
      </c>
      <c r="F13" s="85">
        <v>0</v>
      </c>
      <c r="G13" s="85">
        <v>1</v>
      </c>
      <c r="H13" s="85">
        <v>0</v>
      </c>
      <c r="I13" s="85">
        <v>0</v>
      </c>
      <c r="J13" s="85">
        <v>1</v>
      </c>
    </row>
    <row r="14" spans="1:18" s="58" customFormat="1" ht="12" customHeight="1">
      <c r="A14" s="92" t="s">
        <v>6</v>
      </c>
      <c r="B14" s="85">
        <v>0</v>
      </c>
      <c r="C14" s="85">
        <v>0</v>
      </c>
      <c r="D14" s="85">
        <v>325</v>
      </c>
      <c r="E14" s="85">
        <v>807</v>
      </c>
      <c r="F14" s="85">
        <v>306</v>
      </c>
      <c r="G14" s="85">
        <v>230</v>
      </c>
      <c r="H14" s="85">
        <v>0</v>
      </c>
      <c r="I14" s="85">
        <v>0</v>
      </c>
      <c r="J14" s="85">
        <v>1668</v>
      </c>
    </row>
    <row r="15" spans="1:18" s="58" customFormat="1" ht="12" customHeight="1">
      <c r="A15" s="92" t="s">
        <v>44</v>
      </c>
      <c r="B15" s="85">
        <v>0</v>
      </c>
      <c r="C15" s="85">
        <v>0</v>
      </c>
      <c r="D15" s="85">
        <v>0</v>
      </c>
      <c r="E15" s="85">
        <v>1</v>
      </c>
      <c r="F15" s="85">
        <v>0</v>
      </c>
      <c r="G15" s="85">
        <v>0</v>
      </c>
      <c r="H15" s="85">
        <v>0</v>
      </c>
      <c r="I15" s="85">
        <v>0</v>
      </c>
      <c r="J15" s="85">
        <v>1</v>
      </c>
    </row>
    <row r="16" spans="1:18" s="58" customFormat="1" ht="12" customHeight="1">
      <c r="A16" s="92" t="s">
        <v>8</v>
      </c>
      <c r="B16" s="85">
        <v>0</v>
      </c>
      <c r="C16" s="85">
        <v>0</v>
      </c>
      <c r="D16" s="85">
        <v>1</v>
      </c>
      <c r="E16" s="85">
        <v>10</v>
      </c>
      <c r="F16" s="85">
        <v>8</v>
      </c>
      <c r="G16" s="85">
        <v>9</v>
      </c>
      <c r="H16" s="85">
        <v>0</v>
      </c>
      <c r="I16" s="85">
        <v>0</v>
      </c>
      <c r="J16" s="85">
        <v>28</v>
      </c>
    </row>
    <row r="17" spans="1:10" s="58" customFormat="1" ht="12" customHeight="1">
      <c r="A17" s="96"/>
      <c r="B17" s="87"/>
      <c r="C17" s="87"/>
      <c r="D17" s="87"/>
      <c r="E17" s="87"/>
      <c r="F17" s="87"/>
      <c r="G17" s="87"/>
      <c r="H17" s="87"/>
      <c r="I17" s="87"/>
      <c r="J17" s="87"/>
    </row>
    <row r="18" spans="1:10" s="57" customFormat="1" ht="12" customHeight="1">
      <c r="A18" s="96" t="s">
        <v>9</v>
      </c>
      <c r="B18" s="87">
        <v>0</v>
      </c>
      <c r="C18" s="87">
        <v>0</v>
      </c>
      <c r="D18" s="87">
        <v>0</v>
      </c>
      <c r="E18" s="87">
        <v>0</v>
      </c>
      <c r="F18" s="87">
        <v>0</v>
      </c>
      <c r="G18" s="87">
        <v>0</v>
      </c>
      <c r="H18" s="87">
        <v>1</v>
      </c>
      <c r="I18" s="87">
        <v>0</v>
      </c>
      <c r="J18" s="87">
        <v>1</v>
      </c>
    </row>
    <row r="19" spans="1:10" s="58" customFormat="1" ht="12" customHeight="1">
      <c r="A19" s="92" t="s">
        <v>4</v>
      </c>
      <c r="B19" s="85">
        <v>0</v>
      </c>
      <c r="C19" s="85">
        <v>0</v>
      </c>
      <c r="D19" s="85">
        <v>0</v>
      </c>
      <c r="E19" s="85">
        <v>0</v>
      </c>
      <c r="F19" s="85">
        <v>0</v>
      </c>
      <c r="G19" s="85">
        <v>0</v>
      </c>
      <c r="H19" s="85">
        <v>1</v>
      </c>
      <c r="I19" s="85">
        <v>0</v>
      </c>
      <c r="J19" s="85">
        <v>1</v>
      </c>
    </row>
    <row r="20" spans="1:10" s="58" customFormat="1" ht="12" customHeight="1">
      <c r="A20" s="96"/>
      <c r="B20" s="87"/>
      <c r="C20" s="87"/>
      <c r="D20" s="87"/>
      <c r="E20" s="87"/>
      <c r="F20" s="87"/>
      <c r="G20" s="87"/>
      <c r="H20" s="87"/>
      <c r="I20" s="87"/>
      <c r="J20" s="87"/>
    </row>
    <row r="21" spans="1:10" s="58" customFormat="1" ht="12" customHeight="1">
      <c r="A21" s="96" t="s">
        <v>11</v>
      </c>
      <c r="B21" s="87">
        <v>0</v>
      </c>
      <c r="C21" s="87">
        <v>0</v>
      </c>
      <c r="D21" s="87">
        <v>12</v>
      </c>
      <c r="E21" s="87">
        <v>108</v>
      </c>
      <c r="F21" s="87">
        <v>38</v>
      </c>
      <c r="G21" s="87">
        <v>37</v>
      </c>
      <c r="H21" s="87">
        <v>0</v>
      </c>
      <c r="I21" s="87">
        <v>1</v>
      </c>
      <c r="J21" s="87">
        <v>196</v>
      </c>
    </row>
    <row r="22" spans="1:10" s="57" customFormat="1" ht="12" customHeight="1">
      <c r="A22" s="92" t="s">
        <v>12</v>
      </c>
      <c r="B22" s="85">
        <v>0</v>
      </c>
      <c r="C22" s="85">
        <v>0</v>
      </c>
      <c r="D22" s="85">
        <v>0</v>
      </c>
      <c r="E22" s="85">
        <v>0</v>
      </c>
      <c r="F22" s="85">
        <v>0</v>
      </c>
      <c r="G22" s="85">
        <v>0</v>
      </c>
      <c r="H22" s="85">
        <v>0</v>
      </c>
      <c r="I22" s="85">
        <v>1</v>
      </c>
      <c r="J22" s="85">
        <v>1</v>
      </c>
    </row>
    <row r="23" spans="1:10" s="58" customFormat="1" ht="12" customHeight="1">
      <c r="A23" s="92" t="s">
        <v>13</v>
      </c>
      <c r="B23" s="85">
        <v>0</v>
      </c>
      <c r="C23" s="85">
        <v>0</v>
      </c>
      <c r="D23" s="85">
        <v>12</v>
      </c>
      <c r="E23" s="85">
        <v>101</v>
      </c>
      <c r="F23" s="85">
        <v>37</v>
      </c>
      <c r="G23" s="85">
        <v>36</v>
      </c>
      <c r="H23" s="85">
        <v>0</v>
      </c>
      <c r="I23" s="85">
        <v>0</v>
      </c>
      <c r="J23" s="85">
        <v>186</v>
      </c>
    </row>
    <row r="24" spans="1:10" s="58" customFormat="1" ht="12" customHeight="1">
      <c r="A24" s="92" t="s">
        <v>15</v>
      </c>
      <c r="B24" s="85">
        <v>0</v>
      </c>
      <c r="C24" s="85">
        <v>0</v>
      </c>
      <c r="D24" s="85">
        <v>0</v>
      </c>
      <c r="E24" s="85">
        <v>7</v>
      </c>
      <c r="F24" s="85">
        <v>1</v>
      </c>
      <c r="G24" s="85">
        <v>1</v>
      </c>
      <c r="H24" s="85">
        <v>0</v>
      </c>
      <c r="I24" s="85">
        <v>0</v>
      </c>
      <c r="J24" s="85">
        <v>9</v>
      </c>
    </row>
    <row r="25" spans="1:10" s="58" customFormat="1" ht="12" customHeight="1">
      <c r="A25" s="96"/>
      <c r="B25" s="87"/>
      <c r="C25" s="87"/>
      <c r="D25" s="87"/>
      <c r="E25" s="87"/>
      <c r="F25" s="87"/>
      <c r="G25" s="87"/>
      <c r="H25" s="87"/>
      <c r="I25" s="87"/>
      <c r="J25" s="87"/>
    </row>
    <row r="26" spans="1:10" s="58" customFormat="1" ht="12" customHeight="1">
      <c r="A26" s="96" t="s">
        <v>16</v>
      </c>
      <c r="B26" s="87">
        <v>21</v>
      </c>
      <c r="C26" s="87">
        <v>0</v>
      </c>
      <c r="D26" s="87">
        <v>0</v>
      </c>
      <c r="E26" s="87">
        <v>0</v>
      </c>
      <c r="F26" s="87">
        <v>0</v>
      </c>
      <c r="G26" s="87">
        <v>0</v>
      </c>
      <c r="H26" s="87">
        <v>0</v>
      </c>
      <c r="I26" s="87">
        <v>0</v>
      </c>
      <c r="J26" s="87">
        <v>21</v>
      </c>
    </row>
    <row r="27" spans="1:10" s="58" customFormat="1" ht="12" customHeight="1">
      <c r="A27" s="92" t="s">
        <v>19</v>
      </c>
      <c r="B27" s="85">
        <v>13</v>
      </c>
      <c r="C27" s="85">
        <v>0</v>
      </c>
      <c r="D27" s="85">
        <v>0</v>
      </c>
      <c r="E27" s="85">
        <v>0</v>
      </c>
      <c r="F27" s="85">
        <v>0</v>
      </c>
      <c r="G27" s="85">
        <v>0</v>
      </c>
      <c r="H27" s="85">
        <v>0</v>
      </c>
      <c r="I27" s="85">
        <v>0</v>
      </c>
      <c r="J27" s="85">
        <v>13</v>
      </c>
    </row>
    <row r="28" spans="1:10" s="57" customFormat="1" ht="12" customHeight="1">
      <c r="A28" s="92" t="s">
        <v>20</v>
      </c>
      <c r="B28" s="85">
        <v>8</v>
      </c>
      <c r="C28" s="85">
        <v>0</v>
      </c>
      <c r="D28" s="85">
        <v>0</v>
      </c>
      <c r="E28" s="85">
        <v>0</v>
      </c>
      <c r="F28" s="85">
        <v>0</v>
      </c>
      <c r="G28" s="85">
        <v>0</v>
      </c>
      <c r="H28" s="85">
        <v>0</v>
      </c>
      <c r="I28" s="85">
        <v>0</v>
      </c>
      <c r="J28" s="85">
        <v>8</v>
      </c>
    </row>
    <row r="29" spans="1:10" s="58" customFormat="1" ht="12" customHeight="1">
      <c r="A29" s="96"/>
      <c r="B29" s="87"/>
      <c r="C29" s="87"/>
      <c r="D29" s="87"/>
      <c r="E29" s="87"/>
      <c r="F29" s="87"/>
      <c r="G29" s="87"/>
      <c r="H29" s="87"/>
      <c r="I29" s="87"/>
      <c r="J29" s="87"/>
    </row>
    <row r="30" spans="1:10">
      <c r="A30" s="96" t="s">
        <v>21</v>
      </c>
      <c r="B30" s="87">
        <v>1731</v>
      </c>
      <c r="C30" s="87">
        <v>1286</v>
      </c>
      <c r="D30" s="87">
        <v>147</v>
      </c>
      <c r="E30" s="87">
        <v>1</v>
      </c>
      <c r="F30" s="87">
        <v>0</v>
      </c>
      <c r="G30" s="87">
        <v>2</v>
      </c>
      <c r="H30" s="87">
        <v>0</v>
      </c>
      <c r="I30" s="87">
        <v>0</v>
      </c>
      <c r="J30" s="87">
        <v>3167</v>
      </c>
    </row>
    <row r="31" spans="1:10">
      <c r="A31" s="92" t="s">
        <v>17</v>
      </c>
      <c r="B31" s="85">
        <v>1505</v>
      </c>
      <c r="C31" s="85">
        <v>1133</v>
      </c>
      <c r="D31" s="85">
        <v>3</v>
      </c>
      <c r="E31" s="85">
        <v>0</v>
      </c>
      <c r="F31" s="85">
        <v>0</v>
      </c>
      <c r="G31" s="85">
        <v>2</v>
      </c>
      <c r="H31" s="85">
        <v>0</v>
      </c>
      <c r="I31" s="85">
        <v>0</v>
      </c>
      <c r="J31" s="85">
        <v>2643</v>
      </c>
    </row>
    <row r="32" spans="1:10">
      <c r="A32" s="92" t="s">
        <v>18</v>
      </c>
      <c r="B32" s="85">
        <v>4</v>
      </c>
      <c r="C32" s="85">
        <v>43</v>
      </c>
      <c r="D32" s="85">
        <v>19</v>
      </c>
      <c r="E32" s="85">
        <v>1</v>
      </c>
      <c r="F32" s="85">
        <v>0</v>
      </c>
      <c r="G32" s="85">
        <v>0</v>
      </c>
      <c r="H32" s="85">
        <v>0</v>
      </c>
      <c r="I32" s="85">
        <v>0</v>
      </c>
      <c r="J32" s="85">
        <v>67</v>
      </c>
    </row>
    <row r="33" spans="1:10">
      <c r="A33" s="92" t="s">
        <v>19</v>
      </c>
      <c r="B33" s="85">
        <v>5</v>
      </c>
      <c r="C33" s="85">
        <v>0</v>
      </c>
      <c r="D33" s="85">
        <v>0</v>
      </c>
      <c r="E33" s="85">
        <v>0</v>
      </c>
      <c r="F33" s="85">
        <v>0</v>
      </c>
      <c r="G33" s="85">
        <v>0</v>
      </c>
      <c r="H33" s="85">
        <v>0</v>
      </c>
      <c r="I33" s="85">
        <v>0</v>
      </c>
      <c r="J33" s="85">
        <v>5</v>
      </c>
    </row>
    <row r="34" spans="1:10">
      <c r="A34" s="92" t="s">
        <v>20</v>
      </c>
      <c r="B34" s="85">
        <v>217</v>
      </c>
      <c r="C34" s="85">
        <v>110</v>
      </c>
      <c r="D34" s="85">
        <v>125</v>
      </c>
      <c r="E34" s="85">
        <v>0</v>
      </c>
      <c r="F34" s="85">
        <v>0</v>
      </c>
      <c r="G34" s="85">
        <v>0</v>
      </c>
      <c r="H34" s="85">
        <v>0</v>
      </c>
      <c r="I34" s="85">
        <v>0</v>
      </c>
      <c r="J34" s="85">
        <v>452</v>
      </c>
    </row>
    <row r="35" spans="1:10">
      <c r="A35" s="96"/>
      <c r="B35" s="87"/>
      <c r="C35" s="87"/>
      <c r="D35" s="87"/>
      <c r="E35" s="87"/>
      <c r="F35" s="87"/>
      <c r="G35" s="87"/>
      <c r="H35" s="87"/>
      <c r="I35" s="87"/>
      <c r="J35" s="87"/>
    </row>
    <row r="36" spans="1:10">
      <c r="A36" s="96" t="s">
        <v>22</v>
      </c>
      <c r="B36" s="87">
        <v>0</v>
      </c>
      <c r="C36" s="87">
        <v>5</v>
      </c>
      <c r="D36" s="87">
        <v>9</v>
      </c>
      <c r="E36" s="87">
        <v>3</v>
      </c>
      <c r="F36" s="87">
        <v>1</v>
      </c>
      <c r="G36" s="87">
        <v>0</v>
      </c>
      <c r="H36" s="87">
        <v>0</v>
      </c>
      <c r="I36" s="87">
        <v>0</v>
      </c>
      <c r="J36" s="87">
        <v>18</v>
      </c>
    </row>
    <row r="37" spans="1:10">
      <c r="A37" s="92" t="s">
        <v>23</v>
      </c>
      <c r="B37" s="85">
        <v>0</v>
      </c>
      <c r="C37" s="85">
        <v>4</v>
      </c>
      <c r="D37" s="85">
        <v>6</v>
      </c>
      <c r="E37" s="85">
        <v>3</v>
      </c>
      <c r="F37" s="85">
        <v>1</v>
      </c>
      <c r="G37" s="85">
        <v>0</v>
      </c>
      <c r="H37" s="85">
        <v>0</v>
      </c>
      <c r="I37" s="85">
        <v>0</v>
      </c>
      <c r="J37" s="85">
        <v>14</v>
      </c>
    </row>
    <row r="38" spans="1:10">
      <c r="A38" s="94" t="s">
        <v>24</v>
      </c>
      <c r="B38" s="95">
        <v>0</v>
      </c>
      <c r="C38" s="95">
        <v>1</v>
      </c>
      <c r="D38" s="95">
        <v>3</v>
      </c>
      <c r="E38" s="95">
        <v>0</v>
      </c>
      <c r="F38" s="95">
        <v>0</v>
      </c>
      <c r="G38" s="95">
        <v>0</v>
      </c>
      <c r="H38" s="95">
        <v>0</v>
      </c>
      <c r="I38" s="95">
        <v>0</v>
      </c>
      <c r="J38" s="95">
        <v>4</v>
      </c>
    </row>
  </sheetData>
  <mergeCells count="12">
    <mergeCell ref="C6:C7"/>
    <mergeCell ref="I6:I7"/>
    <mergeCell ref="F6:F7"/>
    <mergeCell ref="G6:G7"/>
    <mergeCell ref="A3:J3"/>
    <mergeCell ref="A5:A7"/>
    <mergeCell ref="B5:I5"/>
    <mergeCell ref="J5:J7"/>
    <mergeCell ref="B6:B7"/>
    <mergeCell ref="H6:H7"/>
    <mergeCell ref="D6:D7"/>
    <mergeCell ref="E6:E7"/>
  </mergeCells>
  <hyperlinks>
    <hyperlink ref="A1" location="CONTENTS!A1" display="CONTENTS" xr:uid="{7FE13EB7-24A1-4E43-921C-A0E491B41587}"/>
  </hyperlinks>
  <printOptions horizontalCentered="1"/>
  <pageMargins left="0.78740157480314965" right="0.86614173228346458" top="0.39370078740157483" bottom="0.3937007874015748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F2662-048D-4998-B2AF-6012D76093DF}">
  <dimension ref="A1:A344"/>
  <sheetViews>
    <sheetView zoomScaleNormal="100" workbookViewId="0">
      <selection activeCell="A2" sqref="A2"/>
    </sheetView>
  </sheetViews>
  <sheetFormatPr defaultRowHeight="15"/>
  <cols>
    <col min="1" max="1" width="78.42578125" style="20" customWidth="1"/>
    <col min="2" max="16384" width="9.140625" style="19"/>
  </cols>
  <sheetData>
    <row r="1" spans="1:1" ht="14.25">
      <c r="A1" s="56" t="s">
        <v>131</v>
      </c>
    </row>
    <row r="3" spans="1:1" ht="14.25">
      <c r="A3" s="21" t="s">
        <v>132</v>
      </c>
    </row>
    <row r="5" spans="1:1" ht="14.25">
      <c r="A5" s="22" t="s">
        <v>333</v>
      </c>
    </row>
    <row r="6" spans="1:1">
      <c r="A6" s="20" t="s">
        <v>236</v>
      </c>
    </row>
    <row r="8" spans="1:1" ht="14.25">
      <c r="A8" s="22" t="s">
        <v>334</v>
      </c>
    </row>
    <row r="9" spans="1:1" ht="30">
      <c r="A9" s="20" t="s">
        <v>237</v>
      </c>
    </row>
    <row r="11" spans="1:1" ht="45">
      <c r="A11" s="23" t="s">
        <v>238</v>
      </c>
    </row>
    <row r="13" spans="1:1" ht="14.25">
      <c r="A13" s="22" t="s">
        <v>335</v>
      </c>
    </row>
    <row r="14" spans="1:1" ht="30">
      <c r="A14" s="20" t="s">
        <v>239</v>
      </c>
    </row>
    <row r="16" spans="1:1" ht="45">
      <c r="A16" s="23" t="s">
        <v>240</v>
      </c>
    </row>
    <row r="18" spans="1:1" ht="14.25">
      <c r="A18" s="22" t="s">
        <v>336</v>
      </c>
    </row>
    <row r="19" spans="1:1" ht="30">
      <c r="A19" s="20" t="s">
        <v>241</v>
      </c>
    </row>
    <row r="21" spans="1:1" ht="14.25">
      <c r="A21" s="22" t="s">
        <v>337</v>
      </c>
    </row>
    <row r="22" spans="1:1" ht="45">
      <c r="A22" s="20" t="s">
        <v>242</v>
      </c>
    </row>
    <row r="24" spans="1:1" ht="14.25">
      <c r="A24" s="22" t="s">
        <v>338</v>
      </c>
    </row>
    <row r="25" spans="1:1">
      <c r="A25" s="20" t="s">
        <v>243</v>
      </c>
    </row>
    <row r="27" spans="1:1" ht="60">
      <c r="A27" s="23" t="s">
        <v>244</v>
      </c>
    </row>
    <row r="29" spans="1:1" ht="14.25">
      <c r="A29" s="22" t="s">
        <v>339</v>
      </c>
    </row>
    <row r="30" spans="1:1" ht="45">
      <c r="A30" s="20" t="s">
        <v>245</v>
      </c>
    </row>
    <row r="32" spans="1:1">
      <c r="A32" s="23" t="s">
        <v>246</v>
      </c>
    </row>
    <row r="39" spans="1:1" ht="14.25">
      <c r="A39" s="22" t="s">
        <v>340</v>
      </c>
    </row>
    <row r="40" spans="1:1">
      <c r="A40" s="20" t="s">
        <v>247</v>
      </c>
    </row>
    <row r="42" spans="1:1">
      <c r="A42" s="20" t="s">
        <v>248</v>
      </c>
    </row>
    <row r="43" spans="1:1">
      <c r="A43" s="24" t="s">
        <v>249</v>
      </c>
    </row>
    <row r="44" spans="1:1">
      <c r="A44" s="24" t="s">
        <v>250</v>
      </c>
    </row>
    <row r="45" spans="1:1">
      <c r="A45" s="24" t="s">
        <v>251</v>
      </c>
    </row>
    <row r="46" spans="1:1">
      <c r="A46" s="24" t="s">
        <v>252</v>
      </c>
    </row>
    <row r="48" spans="1:1">
      <c r="A48" s="23" t="s">
        <v>253</v>
      </c>
    </row>
    <row r="50" spans="1:1" ht="14.25">
      <c r="A50" s="22" t="s">
        <v>341</v>
      </c>
    </row>
    <row r="51" spans="1:1" ht="78" customHeight="1">
      <c r="A51" s="25" t="s">
        <v>254</v>
      </c>
    </row>
    <row r="53" spans="1:1" ht="30">
      <c r="A53" s="23" t="s">
        <v>255</v>
      </c>
    </row>
    <row r="67" spans="1:1" ht="14.25">
      <c r="A67" s="22" t="s">
        <v>342</v>
      </c>
    </row>
    <row r="68" spans="1:1" ht="60">
      <c r="A68" s="20" t="s">
        <v>256</v>
      </c>
    </row>
    <row r="79" spans="1:1" ht="14.25">
      <c r="A79" s="22" t="s">
        <v>343</v>
      </c>
    </row>
    <row r="80" spans="1:1" ht="90">
      <c r="A80" s="20" t="s">
        <v>388</v>
      </c>
    </row>
    <row r="82" spans="1:1">
      <c r="A82" s="23" t="s">
        <v>257</v>
      </c>
    </row>
    <row r="83" spans="1:1">
      <c r="A83" s="23"/>
    </row>
    <row r="84" spans="1:1">
      <c r="A84" s="26" t="s">
        <v>258</v>
      </c>
    </row>
    <row r="85" spans="1:1" ht="30">
      <c r="A85" s="26" t="s">
        <v>391</v>
      </c>
    </row>
    <row r="86" spans="1:1">
      <c r="A86" s="26" t="s">
        <v>259</v>
      </c>
    </row>
    <row r="87" spans="1:1">
      <c r="A87" s="26" t="s">
        <v>260</v>
      </c>
    </row>
    <row r="88" spans="1:1">
      <c r="A88" s="26" t="s">
        <v>261</v>
      </c>
    </row>
    <row r="89" spans="1:1">
      <c r="A89" s="26" t="s">
        <v>262</v>
      </c>
    </row>
    <row r="90" spans="1:1" ht="30">
      <c r="A90" s="26" t="s">
        <v>392</v>
      </c>
    </row>
    <row r="91" spans="1:1">
      <c r="A91" s="23"/>
    </row>
    <row r="92" spans="1:1" ht="60">
      <c r="A92" s="23" t="s">
        <v>389</v>
      </c>
    </row>
    <row r="93" spans="1:1">
      <c r="A93" s="23"/>
    </row>
    <row r="94" spans="1:1" ht="60">
      <c r="A94" s="23" t="s">
        <v>390</v>
      </c>
    </row>
    <row r="96" spans="1:1" ht="14.25">
      <c r="A96" s="22" t="s">
        <v>344</v>
      </c>
    </row>
    <row r="97" spans="1:1">
      <c r="A97" s="20" t="s">
        <v>263</v>
      </c>
    </row>
    <row r="99" spans="1:1">
      <c r="A99" s="23" t="s">
        <v>264</v>
      </c>
    </row>
    <row r="100" spans="1:1">
      <c r="A100" s="23"/>
    </row>
    <row r="101" spans="1:1">
      <c r="A101" s="26" t="s">
        <v>265</v>
      </c>
    </row>
    <row r="102" spans="1:1">
      <c r="A102" s="26" t="s">
        <v>266</v>
      </c>
    </row>
    <row r="103" spans="1:1">
      <c r="A103" s="26" t="s">
        <v>267</v>
      </c>
    </row>
    <row r="105" spans="1:1" ht="14.25">
      <c r="A105" s="22" t="s">
        <v>345</v>
      </c>
    </row>
    <row r="106" spans="1:1">
      <c r="A106" s="20" t="s">
        <v>268</v>
      </c>
    </row>
    <row r="108" spans="1:1" ht="45">
      <c r="A108" s="23" t="s">
        <v>269</v>
      </c>
    </row>
    <row r="111" spans="1:1" ht="14.25">
      <c r="A111" s="22" t="s">
        <v>346</v>
      </c>
    </row>
    <row r="112" spans="1:1" ht="105">
      <c r="A112" s="20" t="s">
        <v>393</v>
      </c>
    </row>
    <row r="114" spans="1:1" ht="60">
      <c r="A114" s="23" t="s">
        <v>394</v>
      </c>
    </row>
    <row r="117" spans="1:1" ht="14.25">
      <c r="A117" s="22" t="s">
        <v>347</v>
      </c>
    </row>
    <row r="118" spans="1:1" ht="90">
      <c r="A118" s="20" t="s">
        <v>395</v>
      </c>
    </row>
    <row r="125" spans="1:1" ht="14.25">
      <c r="A125" s="22" t="s">
        <v>348</v>
      </c>
    </row>
    <row r="126" spans="1:1" ht="75">
      <c r="A126" s="20" t="s">
        <v>396</v>
      </c>
    </row>
    <row r="128" spans="1:1" ht="45">
      <c r="A128" s="23" t="s">
        <v>397</v>
      </c>
    </row>
    <row r="132" spans="1:1" ht="28.5">
      <c r="A132" s="22" t="s">
        <v>349</v>
      </c>
    </row>
    <row r="133" spans="1:1" ht="30">
      <c r="A133" s="20" t="s">
        <v>270</v>
      </c>
    </row>
    <row r="135" spans="1:1" ht="30">
      <c r="A135" s="23" t="s">
        <v>271</v>
      </c>
    </row>
    <row r="138" spans="1:1" ht="14.25">
      <c r="A138" s="22" t="s">
        <v>350</v>
      </c>
    </row>
    <row r="139" spans="1:1" ht="30">
      <c r="A139" s="20" t="s">
        <v>272</v>
      </c>
    </row>
    <row r="141" spans="1:1">
      <c r="A141" s="23" t="s">
        <v>257</v>
      </c>
    </row>
    <row r="142" spans="1:1">
      <c r="A142" s="23"/>
    </row>
    <row r="143" spans="1:1" ht="45">
      <c r="A143" s="26" t="s">
        <v>273</v>
      </c>
    </row>
    <row r="144" spans="1:1" ht="30">
      <c r="A144" s="26" t="s">
        <v>274</v>
      </c>
    </row>
    <row r="145" spans="1:1">
      <c r="A145" s="26" t="s">
        <v>275</v>
      </c>
    </row>
    <row r="146" spans="1:1">
      <c r="A146" s="26" t="s">
        <v>276</v>
      </c>
    </row>
    <row r="147" spans="1:1">
      <c r="A147" s="26" t="s">
        <v>277</v>
      </c>
    </row>
    <row r="149" spans="1:1" ht="14.25">
      <c r="A149" s="22" t="s">
        <v>351</v>
      </c>
    </row>
    <row r="150" spans="1:1" ht="45">
      <c r="A150" s="20" t="s">
        <v>278</v>
      </c>
    </row>
    <row r="152" spans="1:1" ht="45">
      <c r="A152" s="23" t="s">
        <v>279</v>
      </c>
    </row>
    <row r="154" spans="1:1" ht="14.25">
      <c r="A154" s="22" t="s">
        <v>352</v>
      </c>
    </row>
    <row r="155" spans="1:1" ht="45">
      <c r="A155" s="20" t="s">
        <v>280</v>
      </c>
    </row>
    <row r="157" spans="1:1" ht="14.25">
      <c r="A157" s="22" t="s">
        <v>353</v>
      </c>
    </row>
    <row r="158" spans="1:1">
      <c r="A158" s="20" t="s">
        <v>281</v>
      </c>
    </row>
    <row r="160" spans="1:1">
      <c r="A160" s="20" t="s">
        <v>282</v>
      </c>
    </row>
    <row r="162" spans="1:1">
      <c r="A162" s="24" t="s">
        <v>283</v>
      </c>
    </row>
    <row r="163" spans="1:1">
      <c r="A163" s="24" t="s">
        <v>284</v>
      </c>
    </row>
    <row r="164" spans="1:1">
      <c r="A164" s="24" t="s">
        <v>285</v>
      </c>
    </row>
    <row r="165" spans="1:1">
      <c r="A165" s="24" t="s">
        <v>286</v>
      </c>
    </row>
    <row r="166" spans="1:1">
      <c r="A166" s="24" t="s">
        <v>287</v>
      </c>
    </row>
    <row r="167" spans="1:1">
      <c r="A167" s="24" t="s">
        <v>288</v>
      </c>
    </row>
    <row r="168" spans="1:1">
      <c r="A168" s="24" t="s">
        <v>289</v>
      </c>
    </row>
    <row r="169" spans="1:1">
      <c r="A169" s="24" t="s">
        <v>290</v>
      </c>
    </row>
    <row r="170" spans="1:1">
      <c r="A170" s="24" t="s">
        <v>291</v>
      </c>
    </row>
    <row r="171" spans="1:1">
      <c r="A171" s="24" t="s">
        <v>292</v>
      </c>
    </row>
    <row r="172" spans="1:1">
      <c r="A172" s="24" t="s">
        <v>293</v>
      </c>
    </row>
    <row r="173" spans="1:1">
      <c r="A173" s="24" t="s">
        <v>294</v>
      </c>
    </row>
    <row r="179" spans="1:1" ht="14.25">
      <c r="A179" s="22" t="s">
        <v>354</v>
      </c>
    </row>
    <row r="180" spans="1:1" ht="45">
      <c r="A180" s="20" t="s">
        <v>295</v>
      </c>
    </row>
    <row r="183" spans="1:1" ht="14.25">
      <c r="A183" s="22" t="s">
        <v>355</v>
      </c>
    </row>
    <row r="184" spans="1:1">
      <c r="A184" s="20" t="s">
        <v>296</v>
      </c>
    </row>
    <row r="185" spans="1:1">
      <c r="A185" s="20" t="s">
        <v>297</v>
      </c>
    </row>
    <row r="195" spans="1:1" ht="14.25">
      <c r="A195" s="22" t="s">
        <v>356</v>
      </c>
    </row>
    <row r="196" spans="1:1" ht="14.25">
      <c r="A196" s="22" t="s">
        <v>298</v>
      </c>
    </row>
    <row r="197" spans="1:1" ht="45">
      <c r="A197" s="20" t="s">
        <v>398</v>
      </c>
    </row>
    <row r="199" spans="1:1">
      <c r="A199" s="23" t="s">
        <v>299</v>
      </c>
    </row>
    <row r="206" spans="1:1" ht="14.25">
      <c r="A206" s="22" t="s">
        <v>357</v>
      </c>
    </row>
    <row r="207" spans="1:1" ht="30">
      <c r="A207" s="20" t="s">
        <v>300</v>
      </c>
    </row>
    <row r="210" spans="1:1" ht="14.25">
      <c r="A210" s="22" t="s">
        <v>358</v>
      </c>
    </row>
    <row r="211" spans="1:1" ht="75">
      <c r="A211" s="20" t="s">
        <v>399</v>
      </c>
    </row>
    <row r="213" spans="1:1" ht="30">
      <c r="A213" s="23" t="s">
        <v>400</v>
      </c>
    </row>
    <row r="219" spans="1:1" ht="14.25">
      <c r="A219" s="22" t="s">
        <v>359</v>
      </c>
    </row>
    <row r="220" spans="1:1" ht="30">
      <c r="A220" s="20" t="s">
        <v>301</v>
      </c>
    </row>
    <row r="223" spans="1:1" ht="14.25">
      <c r="A223" s="22" t="s">
        <v>360</v>
      </c>
    </row>
    <row r="224" spans="1:1" ht="90">
      <c r="A224" s="20" t="s">
        <v>401</v>
      </c>
    </row>
    <row r="230" spans="1:1" ht="14.25">
      <c r="A230" s="22" t="s">
        <v>361</v>
      </c>
    </row>
    <row r="231" spans="1:1">
      <c r="A231" s="20" t="s">
        <v>302</v>
      </c>
    </row>
    <row r="242" spans="1:1" ht="14.25">
      <c r="A242" s="22" t="s">
        <v>362</v>
      </c>
    </row>
    <row r="243" spans="1:1">
      <c r="A243" s="20" t="s">
        <v>303</v>
      </c>
    </row>
    <row r="245" spans="1:1" ht="30">
      <c r="A245" s="23" t="s">
        <v>402</v>
      </c>
    </row>
    <row r="248" spans="1:1" ht="14.25">
      <c r="A248" s="22" t="s">
        <v>363</v>
      </c>
    </row>
    <row r="249" spans="1:1" ht="45">
      <c r="A249" s="20" t="s">
        <v>304</v>
      </c>
    </row>
    <row r="251" spans="1:1">
      <c r="A251" s="23" t="s">
        <v>305</v>
      </c>
    </row>
    <row r="252" spans="1:1">
      <c r="A252" s="23"/>
    </row>
    <row r="253" spans="1:1">
      <c r="A253" s="26" t="s">
        <v>306</v>
      </c>
    </row>
    <row r="254" spans="1:1">
      <c r="A254" s="26" t="s">
        <v>307</v>
      </c>
    </row>
    <row r="255" spans="1:1">
      <c r="A255" s="26" t="s">
        <v>308</v>
      </c>
    </row>
    <row r="256" spans="1:1">
      <c r="A256" s="26" t="s">
        <v>309</v>
      </c>
    </row>
    <row r="257" spans="1:1">
      <c r="A257" s="26" t="s">
        <v>310</v>
      </c>
    </row>
    <row r="258" spans="1:1">
      <c r="A258" s="26" t="s">
        <v>311</v>
      </c>
    </row>
    <row r="259" spans="1:1">
      <c r="A259" s="26" t="s">
        <v>312</v>
      </c>
    </row>
    <row r="260" spans="1:1">
      <c r="A260" s="26" t="s">
        <v>313</v>
      </c>
    </row>
    <row r="261" spans="1:1">
      <c r="A261" s="26"/>
    </row>
    <row r="262" spans="1:1" ht="14.25">
      <c r="A262" s="22" t="s">
        <v>364</v>
      </c>
    </row>
    <row r="263" spans="1:1" ht="30">
      <c r="A263" s="20" t="s">
        <v>314</v>
      </c>
    </row>
    <row r="265" spans="1:1" ht="30" customHeight="1">
      <c r="A265" s="23" t="s">
        <v>315</v>
      </c>
    </row>
    <row r="267" spans="1:1" ht="14.25">
      <c r="A267" s="22" t="s">
        <v>365</v>
      </c>
    </row>
    <row r="268" spans="1:1" ht="30">
      <c r="A268" s="20" t="s">
        <v>403</v>
      </c>
    </row>
    <row r="270" spans="1:1" ht="14.25">
      <c r="A270" s="22" t="s">
        <v>366</v>
      </c>
    </row>
    <row r="271" spans="1:1" ht="30">
      <c r="A271" s="20" t="s">
        <v>316</v>
      </c>
    </row>
    <row r="273" spans="1:1" ht="28.5">
      <c r="A273" s="22" t="s">
        <v>367</v>
      </c>
    </row>
    <row r="274" spans="1:1" ht="45">
      <c r="A274" s="20" t="s">
        <v>317</v>
      </c>
    </row>
    <row r="276" spans="1:1" ht="30">
      <c r="A276" s="23" t="s">
        <v>318</v>
      </c>
    </row>
    <row r="278" spans="1:1" ht="14.25">
      <c r="A278" s="22" t="s">
        <v>368</v>
      </c>
    </row>
    <row r="279" spans="1:1" ht="30">
      <c r="A279" s="20" t="s">
        <v>319</v>
      </c>
    </row>
    <row r="281" spans="1:1" ht="14.25">
      <c r="A281" s="22" t="s">
        <v>369</v>
      </c>
    </row>
    <row r="282" spans="1:1" ht="30">
      <c r="A282" s="20" t="s">
        <v>320</v>
      </c>
    </row>
    <row r="284" spans="1:1" ht="14.25">
      <c r="A284" s="22" t="s">
        <v>370</v>
      </c>
    </row>
    <row r="285" spans="1:1" ht="45">
      <c r="A285" s="20" t="s">
        <v>321</v>
      </c>
    </row>
    <row r="287" spans="1:1">
      <c r="A287" s="23" t="s">
        <v>322</v>
      </c>
    </row>
    <row r="289" spans="1:1" ht="14.25">
      <c r="A289" s="22" t="s">
        <v>371</v>
      </c>
    </row>
    <row r="290" spans="1:1" ht="30">
      <c r="A290" s="20" t="s">
        <v>323</v>
      </c>
    </row>
    <row r="292" spans="1:1">
      <c r="A292" s="20" t="s">
        <v>324</v>
      </c>
    </row>
    <row r="294" spans="1:1" ht="30">
      <c r="A294" s="24" t="s">
        <v>372</v>
      </c>
    </row>
    <row r="295" spans="1:1">
      <c r="A295" s="24"/>
    </row>
    <row r="296" spans="1:1" ht="30">
      <c r="A296" s="24" t="s">
        <v>373</v>
      </c>
    </row>
    <row r="297" spans="1:1">
      <c r="A297" s="24"/>
    </row>
    <row r="298" spans="1:1" ht="30">
      <c r="A298" s="24" t="s">
        <v>374</v>
      </c>
    </row>
    <row r="299" spans="1:1">
      <c r="A299" s="24"/>
    </row>
    <row r="300" spans="1:1" ht="60">
      <c r="A300" s="24" t="s">
        <v>375</v>
      </c>
    </row>
    <row r="301" spans="1:1">
      <c r="A301" s="24"/>
    </row>
    <row r="302" spans="1:1" ht="45">
      <c r="A302" s="24" t="s">
        <v>376</v>
      </c>
    </row>
    <row r="303" spans="1:1">
      <c r="A303" s="24"/>
    </row>
    <row r="304" spans="1:1" ht="60">
      <c r="A304" s="24" t="s">
        <v>377</v>
      </c>
    </row>
    <row r="305" spans="1:1">
      <c r="A305" s="24"/>
    </row>
    <row r="306" spans="1:1" ht="45">
      <c r="A306" s="24" t="s">
        <v>378</v>
      </c>
    </row>
    <row r="307" spans="1:1">
      <c r="A307" s="24"/>
    </row>
    <row r="308" spans="1:1" ht="30">
      <c r="A308" s="24" t="s">
        <v>379</v>
      </c>
    </row>
    <row r="309" spans="1:1">
      <c r="A309" s="24"/>
    </row>
    <row r="310" spans="1:1" ht="30">
      <c r="A310" s="24" t="s">
        <v>380</v>
      </c>
    </row>
    <row r="311" spans="1:1">
      <c r="A311" s="24"/>
    </row>
    <row r="312" spans="1:1" ht="30">
      <c r="A312" s="24" t="s">
        <v>381</v>
      </c>
    </row>
    <row r="313" spans="1:1">
      <c r="A313" s="24"/>
    </row>
    <row r="314" spans="1:1">
      <c r="A314" s="24" t="s">
        <v>382</v>
      </c>
    </row>
    <row r="315" spans="1:1">
      <c r="A315" s="24"/>
    </row>
    <row r="316" spans="1:1" ht="30">
      <c r="A316" s="24" t="s">
        <v>383</v>
      </c>
    </row>
    <row r="317" spans="1:1">
      <c r="A317" s="24"/>
    </row>
    <row r="318" spans="1:1" ht="30">
      <c r="A318" s="24" t="s">
        <v>384</v>
      </c>
    </row>
    <row r="319" spans="1:1">
      <c r="A319" s="24"/>
    </row>
    <row r="320" spans="1:1" ht="30">
      <c r="A320" s="24" t="s">
        <v>385</v>
      </c>
    </row>
    <row r="322" spans="1:1" ht="45">
      <c r="A322" s="23" t="s">
        <v>325</v>
      </c>
    </row>
    <row r="324" spans="1:1" ht="14.25">
      <c r="A324" s="22" t="s">
        <v>386</v>
      </c>
    </row>
    <row r="325" spans="1:1">
      <c r="A325" s="20" t="s">
        <v>326</v>
      </c>
    </row>
    <row r="327" spans="1:1" ht="60">
      <c r="A327" s="23" t="s">
        <v>327</v>
      </c>
    </row>
    <row r="329" spans="1:1" ht="14.25">
      <c r="A329" s="22" t="s">
        <v>387</v>
      </c>
    </row>
    <row r="330" spans="1:1" ht="30">
      <c r="A330" s="20" t="s">
        <v>328</v>
      </c>
    </row>
    <row r="332" spans="1:1" ht="45">
      <c r="A332" s="23" t="s">
        <v>329</v>
      </c>
    </row>
    <row r="342" spans="1:1">
      <c r="A342" s="20" t="s">
        <v>330</v>
      </c>
    </row>
    <row r="343" spans="1:1">
      <c r="A343" s="20" t="s">
        <v>331</v>
      </c>
    </row>
    <row r="344" spans="1:1">
      <c r="A344" s="20" t="s">
        <v>332</v>
      </c>
    </row>
  </sheetData>
  <hyperlinks>
    <hyperlink ref="A1" location="CONTENTS!A1" display="CONTENTS" xr:uid="{49EF1956-B7A0-4E52-AE90-3DC5DC34853B}"/>
  </hyperlinks>
  <printOptions horizontalCentered="1"/>
  <pageMargins left="0.70866141732283472" right="0.70866141732283472" top="0.74803149606299213" bottom="0.74803149606299213" header="0.31496062992125984" footer="0.31496062992125984"/>
  <pageSetup paperSize="9" orientation="portrait" r:id="rId1"/>
  <rowBreaks count="3" manualBreakCount="3">
    <brk id="78" man="1"/>
    <brk id="109" max="16383" man="1"/>
    <brk id="291" max="16383"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36"/>
  <sheetViews>
    <sheetView showGridLines="0" zoomScaleNormal="100" workbookViewId="0">
      <pane ySplit="7" topLeftCell="A8" activePane="bottomLeft" state="frozen"/>
      <selection pane="bottomLeft" activeCell="A2" sqref="A2"/>
    </sheetView>
  </sheetViews>
  <sheetFormatPr defaultRowHeight="12"/>
  <cols>
    <col min="1" max="1" width="35.140625" style="4" customWidth="1"/>
    <col min="2" max="10" width="9.7109375" style="4" customWidth="1"/>
    <col min="11" max="16384" width="9.140625" style="4"/>
  </cols>
  <sheetData>
    <row r="1" spans="1:17">
      <c r="A1" s="56" t="s">
        <v>131</v>
      </c>
    </row>
    <row r="2" spans="1:17" ht="12" customHeight="1">
      <c r="A2" s="1"/>
      <c r="B2" s="1"/>
      <c r="C2" s="1"/>
      <c r="D2" s="1"/>
      <c r="E2" s="1"/>
      <c r="F2" s="1"/>
      <c r="G2" s="1"/>
      <c r="H2" s="1"/>
      <c r="I2" s="1"/>
      <c r="J2" s="1"/>
      <c r="K2" s="1"/>
      <c r="L2" s="1"/>
      <c r="M2" s="1"/>
      <c r="N2" s="1"/>
      <c r="O2" s="1"/>
      <c r="P2" s="1"/>
      <c r="Q2" s="1"/>
    </row>
    <row r="3" spans="1:17" ht="12" customHeight="1">
      <c r="A3" s="193" t="s">
        <v>718</v>
      </c>
      <c r="B3" s="193"/>
      <c r="C3" s="193"/>
      <c r="D3" s="193"/>
      <c r="E3" s="193"/>
      <c r="F3" s="193"/>
      <c r="G3" s="193"/>
      <c r="H3" s="193"/>
      <c r="I3" s="9"/>
      <c r="J3" s="1"/>
      <c r="K3" s="1"/>
      <c r="L3" s="1"/>
      <c r="M3" s="1"/>
      <c r="N3" s="1"/>
      <c r="O3" s="1"/>
      <c r="P3" s="1"/>
      <c r="Q3" s="1"/>
    </row>
    <row r="4" spans="1:17" ht="12" customHeight="1">
      <c r="A4" s="13"/>
      <c r="B4" s="13"/>
      <c r="C4" s="13"/>
      <c r="D4" s="13"/>
      <c r="E4" s="13"/>
      <c r="F4" s="13"/>
      <c r="J4" s="2" t="s">
        <v>33</v>
      </c>
      <c r="K4" s="1"/>
      <c r="L4" s="1"/>
      <c r="M4" s="1"/>
      <c r="N4" s="1"/>
      <c r="O4" s="1"/>
      <c r="P4" s="1"/>
      <c r="Q4" s="1"/>
    </row>
    <row r="5" spans="1:17" ht="15" customHeight="1">
      <c r="A5" s="206" t="s">
        <v>0</v>
      </c>
      <c r="B5" s="237" t="s">
        <v>180</v>
      </c>
      <c r="C5" s="238"/>
      <c r="D5" s="238"/>
      <c r="E5" s="238"/>
      <c r="F5" s="238"/>
      <c r="G5" s="238"/>
      <c r="H5" s="238"/>
      <c r="I5" s="239"/>
      <c r="J5" s="206" t="s">
        <v>50</v>
      </c>
      <c r="K5" s="1"/>
      <c r="L5" s="1"/>
    </row>
    <row r="6" spans="1:17">
      <c r="A6" s="224"/>
      <c r="B6" s="224" t="s">
        <v>179</v>
      </c>
      <c r="C6" s="240" t="s">
        <v>178</v>
      </c>
      <c r="D6" s="240" t="s">
        <v>177</v>
      </c>
      <c r="E6" s="240" t="s">
        <v>176</v>
      </c>
      <c r="F6" s="240" t="s">
        <v>175</v>
      </c>
      <c r="G6" s="240" t="s">
        <v>168</v>
      </c>
      <c r="H6" s="240" t="s">
        <v>167</v>
      </c>
      <c r="I6" s="240" t="s">
        <v>174</v>
      </c>
      <c r="J6" s="224"/>
      <c r="K6" s="1"/>
      <c r="L6" s="1"/>
    </row>
    <row r="7" spans="1:17">
      <c r="A7" s="205"/>
      <c r="B7" s="205"/>
      <c r="C7" s="242"/>
      <c r="D7" s="242"/>
      <c r="E7" s="242"/>
      <c r="F7" s="242"/>
      <c r="G7" s="242"/>
      <c r="H7" s="242"/>
      <c r="I7" s="242"/>
      <c r="J7" s="205"/>
      <c r="K7" s="1"/>
      <c r="L7" s="1"/>
    </row>
    <row r="8" spans="1:17" s="59" customFormat="1" ht="15.75" customHeight="1">
      <c r="A8" s="97" t="s">
        <v>2</v>
      </c>
      <c r="B8" s="63"/>
      <c r="C8" s="82"/>
      <c r="D8" s="82"/>
      <c r="E8" s="82"/>
      <c r="F8" s="82"/>
      <c r="G8" s="82"/>
      <c r="H8" s="82"/>
      <c r="I8" s="82"/>
      <c r="J8" s="82"/>
    </row>
    <row r="9" spans="1:17" s="59" customFormat="1" ht="15.75" customHeight="1">
      <c r="A9" s="98" t="s">
        <v>1</v>
      </c>
      <c r="B9" s="90">
        <v>2</v>
      </c>
      <c r="C9" s="90">
        <v>2</v>
      </c>
      <c r="D9" s="90">
        <v>15</v>
      </c>
      <c r="E9" s="90">
        <v>90</v>
      </c>
      <c r="F9" s="90">
        <v>522</v>
      </c>
      <c r="G9" s="90">
        <v>4513</v>
      </c>
      <c r="H9" s="90">
        <v>249</v>
      </c>
      <c r="I9" s="90">
        <v>859</v>
      </c>
      <c r="J9" s="90">
        <v>6252</v>
      </c>
    </row>
    <row r="10" spans="1:17" s="57" customFormat="1" ht="12" customHeight="1">
      <c r="A10" s="96"/>
      <c r="B10" s="87"/>
      <c r="C10" s="87"/>
      <c r="D10" s="87"/>
      <c r="E10" s="87"/>
      <c r="F10" s="87"/>
      <c r="G10" s="87"/>
      <c r="H10" s="87"/>
      <c r="I10" s="87"/>
      <c r="J10" s="87"/>
    </row>
    <row r="11" spans="1:17" s="57" customFormat="1" ht="12" customHeight="1">
      <c r="A11" s="96" t="s">
        <v>43</v>
      </c>
      <c r="B11" s="87">
        <v>0</v>
      </c>
      <c r="C11" s="87">
        <v>0</v>
      </c>
      <c r="D11" s="87">
        <v>0</v>
      </c>
      <c r="E11" s="87">
        <v>42</v>
      </c>
      <c r="F11" s="87">
        <v>251</v>
      </c>
      <c r="G11" s="87">
        <v>1851</v>
      </c>
      <c r="H11" s="87">
        <v>11</v>
      </c>
      <c r="I11" s="87">
        <v>2</v>
      </c>
      <c r="J11" s="87">
        <v>2157</v>
      </c>
    </row>
    <row r="12" spans="1:17" s="58" customFormat="1" ht="12" customHeight="1">
      <c r="A12" s="92" t="s">
        <v>4</v>
      </c>
      <c r="B12" s="85">
        <v>0</v>
      </c>
      <c r="C12" s="85">
        <v>0</v>
      </c>
      <c r="D12" s="85">
        <v>0</v>
      </c>
      <c r="E12" s="85">
        <v>36</v>
      </c>
      <c r="F12" s="85">
        <v>228</v>
      </c>
      <c r="G12" s="85">
        <v>1750</v>
      </c>
      <c r="H12" s="85">
        <v>11</v>
      </c>
      <c r="I12" s="85">
        <v>0</v>
      </c>
      <c r="J12" s="85">
        <v>2025</v>
      </c>
    </row>
    <row r="13" spans="1:17" s="58" customFormat="1" ht="12" customHeight="1">
      <c r="A13" s="92" t="s">
        <v>5</v>
      </c>
      <c r="B13" s="85">
        <v>0</v>
      </c>
      <c r="C13" s="85">
        <v>0</v>
      </c>
      <c r="D13" s="85">
        <v>0</v>
      </c>
      <c r="E13" s="85">
        <v>0</v>
      </c>
      <c r="F13" s="85">
        <v>1</v>
      </c>
      <c r="G13" s="85">
        <v>13</v>
      </c>
      <c r="H13" s="85">
        <v>0</v>
      </c>
      <c r="I13" s="85">
        <v>0</v>
      </c>
      <c r="J13" s="85">
        <v>14</v>
      </c>
    </row>
    <row r="14" spans="1:17" s="58" customFormat="1" ht="12" customHeight="1">
      <c r="A14" s="92" t="s">
        <v>6</v>
      </c>
      <c r="B14" s="85">
        <v>0</v>
      </c>
      <c r="C14" s="85">
        <v>0</v>
      </c>
      <c r="D14" s="85">
        <v>0</v>
      </c>
      <c r="E14" s="85">
        <v>5</v>
      </c>
      <c r="F14" s="85">
        <v>21</v>
      </c>
      <c r="G14" s="85">
        <v>84</v>
      </c>
      <c r="H14" s="85">
        <v>0</v>
      </c>
      <c r="I14" s="85">
        <v>0</v>
      </c>
      <c r="J14" s="85">
        <v>110</v>
      </c>
    </row>
    <row r="15" spans="1:17" s="58" customFormat="1" ht="12" customHeight="1">
      <c r="A15" s="92" t="s">
        <v>44</v>
      </c>
      <c r="B15" s="85">
        <v>0</v>
      </c>
      <c r="C15" s="85">
        <v>0</v>
      </c>
      <c r="D15" s="85">
        <v>0</v>
      </c>
      <c r="E15" s="85">
        <v>1</v>
      </c>
      <c r="F15" s="85">
        <v>0</v>
      </c>
      <c r="G15" s="85">
        <v>0</v>
      </c>
      <c r="H15" s="85">
        <v>0</v>
      </c>
      <c r="I15" s="85">
        <v>2</v>
      </c>
      <c r="J15" s="85">
        <v>3</v>
      </c>
    </row>
    <row r="16" spans="1:17" s="58" customFormat="1" ht="12" customHeight="1">
      <c r="A16" s="92" t="s">
        <v>8</v>
      </c>
      <c r="B16" s="85">
        <v>0</v>
      </c>
      <c r="C16" s="85">
        <v>0</v>
      </c>
      <c r="D16" s="85">
        <v>0</v>
      </c>
      <c r="E16" s="85">
        <v>0</v>
      </c>
      <c r="F16" s="85">
        <v>1</v>
      </c>
      <c r="G16" s="85">
        <v>4</v>
      </c>
      <c r="H16" s="85">
        <v>0</v>
      </c>
      <c r="I16" s="85">
        <v>0</v>
      </c>
      <c r="J16" s="85">
        <v>5</v>
      </c>
    </row>
    <row r="17" spans="1:10" s="58" customFormat="1" ht="12" customHeight="1">
      <c r="A17" s="96"/>
      <c r="B17" s="87"/>
      <c r="C17" s="87"/>
      <c r="D17" s="87"/>
      <c r="E17" s="87"/>
      <c r="F17" s="87"/>
      <c r="G17" s="87"/>
      <c r="H17" s="87"/>
      <c r="I17" s="87"/>
      <c r="J17" s="87"/>
    </row>
    <row r="18" spans="1:10" s="57" customFormat="1" ht="12" customHeight="1">
      <c r="A18" s="96" t="s">
        <v>9</v>
      </c>
      <c r="B18" s="87">
        <v>0</v>
      </c>
      <c r="C18" s="87">
        <v>0</v>
      </c>
      <c r="D18" s="87">
        <v>0</v>
      </c>
      <c r="E18" s="87">
        <v>0</v>
      </c>
      <c r="F18" s="87">
        <v>0</v>
      </c>
      <c r="G18" s="87">
        <v>21</v>
      </c>
      <c r="H18" s="87">
        <v>70</v>
      </c>
      <c r="I18" s="87">
        <v>38</v>
      </c>
      <c r="J18" s="87">
        <v>129</v>
      </c>
    </row>
    <row r="19" spans="1:10" s="58" customFormat="1" ht="12" customHeight="1">
      <c r="A19" s="92" t="s">
        <v>4</v>
      </c>
      <c r="B19" s="85">
        <v>0</v>
      </c>
      <c r="C19" s="85">
        <v>0</v>
      </c>
      <c r="D19" s="85">
        <v>0</v>
      </c>
      <c r="E19" s="85">
        <v>0</v>
      </c>
      <c r="F19" s="85">
        <v>0</v>
      </c>
      <c r="G19" s="85">
        <v>0</v>
      </c>
      <c r="H19" s="85">
        <v>5</v>
      </c>
      <c r="I19" s="85">
        <v>0</v>
      </c>
      <c r="J19" s="85">
        <v>5</v>
      </c>
    </row>
    <row r="20" spans="1:10" s="58" customFormat="1" ht="12" customHeight="1">
      <c r="A20" s="92" t="s">
        <v>10</v>
      </c>
      <c r="B20" s="85">
        <v>0</v>
      </c>
      <c r="C20" s="85">
        <v>0</v>
      </c>
      <c r="D20" s="85">
        <v>0</v>
      </c>
      <c r="E20" s="85">
        <v>0</v>
      </c>
      <c r="F20" s="85">
        <v>0</v>
      </c>
      <c r="G20" s="85">
        <v>21</v>
      </c>
      <c r="H20" s="85">
        <v>65</v>
      </c>
      <c r="I20" s="85">
        <v>38</v>
      </c>
      <c r="J20" s="85">
        <v>124</v>
      </c>
    </row>
    <row r="21" spans="1:10" s="58" customFormat="1" ht="12" customHeight="1">
      <c r="A21" s="92"/>
      <c r="B21" s="85"/>
      <c r="C21" s="85"/>
      <c r="D21" s="85"/>
      <c r="E21" s="85"/>
      <c r="F21" s="85"/>
      <c r="G21" s="85"/>
      <c r="H21" s="85"/>
      <c r="I21" s="85"/>
      <c r="J21" s="85"/>
    </row>
    <row r="22" spans="1:10" s="57" customFormat="1" ht="12" customHeight="1">
      <c r="A22" s="96" t="s">
        <v>11</v>
      </c>
      <c r="B22" s="87">
        <v>2</v>
      </c>
      <c r="C22" s="87">
        <v>0</v>
      </c>
      <c r="D22" s="87">
        <v>1</v>
      </c>
      <c r="E22" s="87">
        <v>40</v>
      </c>
      <c r="F22" s="87">
        <v>259</v>
      </c>
      <c r="G22" s="87">
        <v>2548</v>
      </c>
      <c r="H22" s="87">
        <v>113</v>
      </c>
      <c r="I22" s="87">
        <v>547</v>
      </c>
      <c r="J22" s="87">
        <v>3510</v>
      </c>
    </row>
    <row r="23" spans="1:10" s="58" customFormat="1" ht="12" customHeight="1">
      <c r="A23" s="92" t="s">
        <v>12</v>
      </c>
      <c r="B23" s="85">
        <v>0</v>
      </c>
      <c r="C23" s="85">
        <v>0</v>
      </c>
      <c r="D23" s="85">
        <v>0</v>
      </c>
      <c r="E23" s="85">
        <v>0</v>
      </c>
      <c r="F23" s="85">
        <v>0</v>
      </c>
      <c r="G23" s="85">
        <v>9</v>
      </c>
      <c r="H23" s="85">
        <v>86</v>
      </c>
      <c r="I23" s="85">
        <v>395</v>
      </c>
      <c r="J23" s="85">
        <v>490</v>
      </c>
    </row>
    <row r="24" spans="1:10" s="58" customFormat="1" ht="12" customHeight="1">
      <c r="A24" s="92" t="s">
        <v>13</v>
      </c>
      <c r="B24" s="85">
        <v>2</v>
      </c>
      <c r="C24" s="85">
        <v>0</v>
      </c>
      <c r="D24" s="85">
        <v>1</v>
      </c>
      <c r="E24" s="85">
        <v>38</v>
      </c>
      <c r="F24" s="85">
        <v>248</v>
      </c>
      <c r="G24" s="85">
        <v>2381</v>
      </c>
      <c r="H24" s="85">
        <v>26</v>
      </c>
      <c r="I24" s="85">
        <v>0</v>
      </c>
      <c r="J24" s="85">
        <v>2696</v>
      </c>
    </row>
    <row r="25" spans="1:10" s="58" customFormat="1" ht="12" customHeight="1">
      <c r="A25" s="92" t="s">
        <v>14</v>
      </c>
      <c r="B25" s="85">
        <v>0</v>
      </c>
      <c r="C25" s="85">
        <v>0</v>
      </c>
      <c r="D25" s="85">
        <v>0</v>
      </c>
      <c r="E25" s="85">
        <v>0</v>
      </c>
      <c r="F25" s="85">
        <v>0</v>
      </c>
      <c r="G25" s="85">
        <v>0</v>
      </c>
      <c r="H25" s="85">
        <v>0</v>
      </c>
      <c r="I25" s="85">
        <v>152</v>
      </c>
      <c r="J25" s="85">
        <v>152</v>
      </c>
    </row>
    <row r="26" spans="1:10" s="58" customFormat="1" ht="12" customHeight="1">
      <c r="A26" s="92" t="s">
        <v>15</v>
      </c>
      <c r="B26" s="85">
        <v>0</v>
      </c>
      <c r="C26" s="85">
        <v>0</v>
      </c>
      <c r="D26" s="85">
        <v>0</v>
      </c>
      <c r="E26" s="85">
        <v>2</v>
      </c>
      <c r="F26" s="85">
        <v>11</v>
      </c>
      <c r="G26" s="85">
        <v>158</v>
      </c>
      <c r="H26" s="85">
        <v>1</v>
      </c>
      <c r="I26" s="85">
        <v>0</v>
      </c>
      <c r="J26" s="85">
        <v>172</v>
      </c>
    </row>
    <row r="27" spans="1:10" s="58" customFormat="1" ht="12" customHeight="1">
      <c r="A27" s="92"/>
      <c r="B27" s="85"/>
      <c r="C27" s="85"/>
      <c r="D27" s="85"/>
      <c r="E27" s="85"/>
      <c r="F27" s="85"/>
      <c r="G27" s="85"/>
      <c r="H27" s="85"/>
      <c r="I27" s="85"/>
      <c r="J27" s="85"/>
    </row>
    <row r="28" spans="1:10" s="57" customFormat="1" ht="12" customHeight="1">
      <c r="A28" s="96" t="s">
        <v>22</v>
      </c>
      <c r="B28" s="87">
        <v>0</v>
      </c>
      <c r="C28" s="87">
        <v>2</v>
      </c>
      <c r="D28" s="87">
        <v>14</v>
      </c>
      <c r="E28" s="87">
        <v>8</v>
      </c>
      <c r="F28" s="87">
        <v>11</v>
      </c>
      <c r="G28" s="87">
        <v>67</v>
      </c>
      <c r="H28" s="87">
        <v>41</v>
      </c>
      <c r="I28" s="87">
        <v>37</v>
      </c>
      <c r="J28" s="87">
        <v>180</v>
      </c>
    </row>
    <row r="29" spans="1:10" s="58" customFormat="1" ht="12" customHeight="1">
      <c r="A29" s="92" t="s">
        <v>23</v>
      </c>
      <c r="B29" s="85">
        <v>0</v>
      </c>
      <c r="C29" s="85">
        <v>1</v>
      </c>
      <c r="D29" s="85">
        <v>11</v>
      </c>
      <c r="E29" s="85">
        <v>8</v>
      </c>
      <c r="F29" s="85">
        <v>9</v>
      </c>
      <c r="G29" s="85">
        <v>31</v>
      </c>
      <c r="H29" s="85">
        <v>19</v>
      </c>
      <c r="I29" s="85">
        <v>33</v>
      </c>
      <c r="J29" s="85">
        <v>112</v>
      </c>
    </row>
    <row r="30" spans="1:10" s="58" customFormat="1" ht="12" customHeight="1">
      <c r="A30" s="92" t="s">
        <v>24</v>
      </c>
      <c r="B30" s="85">
        <v>0</v>
      </c>
      <c r="C30" s="85">
        <v>1</v>
      </c>
      <c r="D30" s="85">
        <v>3</v>
      </c>
      <c r="E30" s="85">
        <v>0</v>
      </c>
      <c r="F30" s="85">
        <v>2</v>
      </c>
      <c r="G30" s="85">
        <v>36</v>
      </c>
      <c r="H30" s="85">
        <v>22</v>
      </c>
      <c r="I30" s="85">
        <v>4</v>
      </c>
      <c r="J30" s="85">
        <v>68</v>
      </c>
    </row>
    <row r="31" spans="1:10" s="57" customFormat="1" ht="12" customHeight="1">
      <c r="A31" s="92"/>
      <c r="B31" s="85"/>
      <c r="C31" s="85"/>
      <c r="D31" s="85"/>
      <c r="E31" s="85"/>
      <c r="F31" s="85"/>
      <c r="G31" s="85"/>
      <c r="H31" s="85"/>
      <c r="I31" s="85"/>
      <c r="J31" s="85"/>
    </row>
    <row r="32" spans="1:10">
      <c r="A32" s="96" t="s">
        <v>25</v>
      </c>
      <c r="B32" s="87">
        <v>0</v>
      </c>
      <c r="C32" s="87">
        <v>0</v>
      </c>
      <c r="D32" s="87">
        <v>0</v>
      </c>
      <c r="E32" s="87">
        <v>0</v>
      </c>
      <c r="F32" s="87">
        <v>1</v>
      </c>
      <c r="G32" s="87">
        <v>26</v>
      </c>
      <c r="H32" s="87">
        <v>14</v>
      </c>
      <c r="I32" s="87">
        <v>235</v>
      </c>
      <c r="J32" s="87">
        <v>276</v>
      </c>
    </row>
    <row r="33" spans="1:10">
      <c r="A33" s="92" t="s">
        <v>26</v>
      </c>
      <c r="B33" s="85">
        <v>0</v>
      </c>
      <c r="C33" s="85">
        <v>0</v>
      </c>
      <c r="D33" s="85">
        <v>0</v>
      </c>
      <c r="E33" s="85">
        <v>0</v>
      </c>
      <c r="F33" s="85">
        <v>0</v>
      </c>
      <c r="G33" s="85">
        <v>9</v>
      </c>
      <c r="H33" s="85">
        <v>4</v>
      </c>
      <c r="I33" s="85">
        <v>2</v>
      </c>
      <c r="J33" s="85">
        <v>15</v>
      </c>
    </row>
    <row r="34" spans="1:10">
      <c r="A34" s="92" t="s">
        <v>27</v>
      </c>
      <c r="B34" s="85">
        <v>0</v>
      </c>
      <c r="C34" s="85">
        <v>0</v>
      </c>
      <c r="D34" s="85">
        <v>0</v>
      </c>
      <c r="E34" s="85">
        <v>0</v>
      </c>
      <c r="F34" s="85">
        <v>0</v>
      </c>
      <c r="G34" s="85">
        <v>0</v>
      </c>
      <c r="H34" s="85">
        <v>0</v>
      </c>
      <c r="I34" s="85">
        <v>4</v>
      </c>
      <c r="J34" s="85">
        <v>4</v>
      </c>
    </row>
    <row r="35" spans="1:10">
      <c r="A35" s="92" t="s">
        <v>28</v>
      </c>
      <c r="B35" s="85">
        <v>0</v>
      </c>
      <c r="C35" s="85">
        <v>0</v>
      </c>
      <c r="D35" s="85">
        <v>0</v>
      </c>
      <c r="E35" s="85">
        <v>0</v>
      </c>
      <c r="F35" s="85">
        <v>0</v>
      </c>
      <c r="G35" s="85">
        <v>0</v>
      </c>
      <c r="H35" s="85">
        <v>0</v>
      </c>
      <c r="I35" s="85">
        <v>110</v>
      </c>
      <c r="J35" s="85">
        <v>110</v>
      </c>
    </row>
    <row r="36" spans="1:10">
      <c r="A36" s="94" t="s">
        <v>42</v>
      </c>
      <c r="B36" s="95">
        <v>0</v>
      </c>
      <c r="C36" s="95">
        <v>0</v>
      </c>
      <c r="D36" s="95">
        <v>0</v>
      </c>
      <c r="E36" s="95">
        <v>0</v>
      </c>
      <c r="F36" s="95">
        <v>1</v>
      </c>
      <c r="G36" s="95">
        <v>17</v>
      </c>
      <c r="H36" s="95">
        <v>10</v>
      </c>
      <c r="I36" s="95">
        <v>119</v>
      </c>
      <c r="J36" s="95">
        <v>147</v>
      </c>
    </row>
  </sheetData>
  <mergeCells count="12">
    <mergeCell ref="C6:C7"/>
    <mergeCell ref="B6:B7"/>
    <mergeCell ref="B5:I5"/>
    <mergeCell ref="A3:H3"/>
    <mergeCell ref="G6:G7"/>
    <mergeCell ref="F6:F7"/>
    <mergeCell ref="A5:A7"/>
    <mergeCell ref="J5:J7"/>
    <mergeCell ref="D6:D7"/>
    <mergeCell ref="E6:E7"/>
    <mergeCell ref="H6:H7"/>
    <mergeCell ref="I6:I7"/>
  </mergeCells>
  <hyperlinks>
    <hyperlink ref="A1" location="CONTENTS!A1" display="CONTENTS" xr:uid="{CB1B11EB-021E-4B18-A2AC-AB0005BE6664}"/>
  </hyperlinks>
  <printOptions horizontalCentered="1"/>
  <pageMargins left="0.78740157480314965" right="0.86614173228346458" top="0.78740157480314965" bottom="0.78740157480314965" header="0.31496062992125984" footer="0.31496062992125984"/>
  <pageSetup paperSize="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T27"/>
  <sheetViews>
    <sheetView showGridLines="0" zoomScaleNormal="100" workbookViewId="0">
      <pane ySplit="7" topLeftCell="A8" activePane="bottomLeft" state="frozen"/>
      <selection pane="bottomLeft" activeCell="A2" sqref="A2"/>
    </sheetView>
  </sheetViews>
  <sheetFormatPr defaultRowHeight="12"/>
  <cols>
    <col min="1" max="1" width="35.140625" style="4" customWidth="1"/>
    <col min="2" max="10" width="9.7109375" style="4" customWidth="1"/>
    <col min="11" max="16384" width="9.140625" style="4"/>
  </cols>
  <sheetData>
    <row r="1" spans="1:20">
      <c r="A1" s="56" t="s">
        <v>131</v>
      </c>
    </row>
    <row r="2" spans="1:20" ht="12" customHeight="1">
      <c r="A2" s="1"/>
      <c r="B2" s="1"/>
      <c r="C2" s="1"/>
      <c r="D2" s="1"/>
      <c r="E2" s="1"/>
      <c r="F2" s="1"/>
      <c r="G2" s="1"/>
      <c r="H2" s="1"/>
      <c r="I2" s="1"/>
      <c r="J2" s="1"/>
      <c r="K2" s="1"/>
      <c r="L2" s="1"/>
      <c r="M2" s="1"/>
      <c r="N2" s="1"/>
      <c r="O2" s="1"/>
      <c r="P2" s="1"/>
      <c r="Q2" s="1"/>
      <c r="R2" s="1"/>
      <c r="S2" s="1"/>
      <c r="T2" s="1"/>
    </row>
    <row r="3" spans="1:20" ht="12" customHeight="1">
      <c r="A3" s="193" t="s">
        <v>727</v>
      </c>
      <c r="B3" s="193"/>
      <c r="C3" s="193"/>
      <c r="D3" s="193"/>
      <c r="E3" s="193"/>
      <c r="F3" s="193"/>
      <c r="G3" s="193"/>
      <c r="H3" s="193"/>
      <c r="I3" s="9"/>
      <c r="J3" s="1"/>
      <c r="K3" s="1"/>
      <c r="L3" s="1"/>
      <c r="M3" s="1"/>
      <c r="N3" s="1"/>
      <c r="O3" s="1"/>
      <c r="P3" s="1"/>
      <c r="Q3" s="1"/>
      <c r="R3" s="1"/>
      <c r="S3" s="1"/>
      <c r="T3" s="1"/>
    </row>
    <row r="4" spans="1:20" ht="12" customHeight="1">
      <c r="A4" s="13"/>
      <c r="B4" s="13"/>
      <c r="C4" s="13"/>
      <c r="D4" s="13"/>
      <c r="E4" s="13"/>
      <c r="F4" s="13"/>
      <c r="J4" s="2" t="s">
        <v>33</v>
      </c>
      <c r="K4" s="1"/>
      <c r="L4" s="1"/>
      <c r="M4" s="1"/>
      <c r="N4" s="1"/>
      <c r="O4" s="1"/>
      <c r="P4" s="1"/>
      <c r="Q4" s="1"/>
      <c r="R4" s="1"/>
      <c r="S4" s="1"/>
      <c r="T4" s="1"/>
    </row>
    <row r="5" spans="1:20" ht="15" customHeight="1">
      <c r="A5" s="206" t="s">
        <v>0</v>
      </c>
      <c r="B5" s="237" t="s">
        <v>180</v>
      </c>
      <c r="C5" s="238"/>
      <c r="D5" s="238"/>
      <c r="E5" s="238"/>
      <c r="F5" s="238"/>
      <c r="G5" s="238"/>
      <c r="H5" s="238"/>
      <c r="I5" s="239"/>
      <c r="J5" s="206" t="s">
        <v>50</v>
      </c>
      <c r="K5" s="1"/>
      <c r="L5" s="1"/>
    </row>
    <row r="6" spans="1:20">
      <c r="A6" s="224"/>
      <c r="B6" s="224" t="s">
        <v>179</v>
      </c>
      <c r="C6" s="240" t="s">
        <v>178</v>
      </c>
      <c r="D6" s="240" t="s">
        <v>177</v>
      </c>
      <c r="E6" s="240" t="s">
        <v>176</v>
      </c>
      <c r="F6" s="240" t="s">
        <v>175</v>
      </c>
      <c r="G6" s="240" t="s">
        <v>168</v>
      </c>
      <c r="H6" s="240" t="s">
        <v>167</v>
      </c>
      <c r="I6" s="240" t="s">
        <v>174</v>
      </c>
      <c r="J6" s="224"/>
      <c r="K6" s="1"/>
      <c r="L6" s="1"/>
    </row>
    <row r="7" spans="1:20">
      <c r="A7" s="205"/>
      <c r="B7" s="205"/>
      <c r="C7" s="242"/>
      <c r="D7" s="242"/>
      <c r="E7" s="242"/>
      <c r="F7" s="242"/>
      <c r="G7" s="242"/>
      <c r="H7" s="242"/>
      <c r="I7" s="242"/>
      <c r="J7" s="205"/>
      <c r="K7" s="1"/>
      <c r="L7" s="1"/>
    </row>
    <row r="8" spans="1:20" s="59" customFormat="1" ht="15.75" customHeight="1">
      <c r="A8" s="97" t="s">
        <v>2</v>
      </c>
      <c r="B8" s="82"/>
      <c r="C8" s="82"/>
      <c r="D8" s="82"/>
      <c r="E8" s="82"/>
      <c r="F8" s="82"/>
      <c r="G8" s="82"/>
      <c r="H8" s="82"/>
      <c r="I8" s="82"/>
      <c r="J8" s="82"/>
    </row>
    <row r="9" spans="1:20" s="59" customFormat="1" ht="15.75" customHeight="1">
      <c r="A9" s="98" t="s">
        <v>1</v>
      </c>
      <c r="B9" s="90">
        <v>79</v>
      </c>
      <c r="C9" s="90">
        <v>2</v>
      </c>
      <c r="D9" s="90">
        <v>0</v>
      </c>
      <c r="E9" s="90">
        <v>20</v>
      </c>
      <c r="F9" s="90">
        <v>157</v>
      </c>
      <c r="G9" s="90">
        <v>1103</v>
      </c>
      <c r="H9" s="90">
        <v>1</v>
      </c>
      <c r="I9" s="90">
        <v>0</v>
      </c>
      <c r="J9" s="90">
        <v>1362</v>
      </c>
    </row>
    <row r="10" spans="1:20" s="57" customFormat="1" ht="12" customHeight="1">
      <c r="A10" s="86"/>
      <c r="B10" s="87"/>
      <c r="C10" s="87"/>
      <c r="D10" s="87"/>
      <c r="E10" s="87"/>
      <c r="F10" s="87"/>
      <c r="G10" s="87"/>
      <c r="H10" s="87"/>
      <c r="I10" s="87"/>
      <c r="J10" s="87"/>
    </row>
    <row r="11" spans="1:20" s="57" customFormat="1" ht="12" customHeight="1">
      <c r="A11" s="96" t="s">
        <v>43</v>
      </c>
      <c r="B11" s="87">
        <v>2</v>
      </c>
      <c r="C11" s="87">
        <v>0</v>
      </c>
      <c r="D11" s="87">
        <v>0</v>
      </c>
      <c r="E11" s="87">
        <v>15</v>
      </c>
      <c r="F11" s="87">
        <v>155</v>
      </c>
      <c r="G11" s="87">
        <v>1056</v>
      </c>
      <c r="H11" s="87">
        <v>1</v>
      </c>
      <c r="I11" s="87">
        <v>0</v>
      </c>
      <c r="J11" s="87">
        <v>1229</v>
      </c>
    </row>
    <row r="12" spans="1:20" s="58" customFormat="1" ht="12" customHeight="1">
      <c r="A12" s="92" t="s">
        <v>4</v>
      </c>
      <c r="B12" s="85">
        <v>2</v>
      </c>
      <c r="C12" s="85">
        <v>0</v>
      </c>
      <c r="D12" s="85">
        <v>0</v>
      </c>
      <c r="E12" s="85">
        <v>13</v>
      </c>
      <c r="F12" s="85">
        <v>148</v>
      </c>
      <c r="G12" s="85">
        <v>1024</v>
      </c>
      <c r="H12" s="85">
        <v>1</v>
      </c>
      <c r="I12" s="85">
        <v>0</v>
      </c>
      <c r="J12" s="85">
        <v>1188</v>
      </c>
    </row>
    <row r="13" spans="1:20" s="58" customFormat="1" ht="12" customHeight="1">
      <c r="A13" s="92" t="s">
        <v>6</v>
      </c>
      <c r="B13" s="85">
        <v>0</v>
      </c>
      <c r="C13" s="85">
        <v>0</v>
      </c>
      <c r="D13" s="85">
        <v>0</v>
      </c>
      <c r="E13" s="85">
        <v>2</v>
      </c>
      <c r="F13" s="85">
        <v>1</v>
      </c>
      <c r="G13" s="85">
        <v>21</v>
      </c>
      <c r="H13" s="85">
        <v>0</v>
      </c>
      <c r="I13" s="85">
        <v>0</v>
      </c>
      <c r="J13" s="85">
        <v>24</v>
      </c>
    </row>
    <row r="14" spans="1:20" s="58" customFormat="1" ht="12" customHeight="1">
      <c r="A14" s="92" t="s">
        <v>8</v>
      </c>
      <c r="B14" s="85">
        <v>0</v>
      </c>
      <c r="C14" s="85">
        <v>0</v>
      </c>
      <c r="D14" s="85">
        <v>0</v>
      </c>
      <c r="E14" s="85">
        <v>0</v>
      </c>
      <c r="F14" s="85">
        <v>6</v>
      </c>
      <c r="G14" s="85">
        <v>11</v>
      </c>
      <c r="H14" s="85">
        <v>0</v>
      </c>
      <c r="I14" s="85">
        <v>0</v>
      </c>
      <c r="J14" s="85">
        <v>17</v>
      </c>
    </row>
    <row r="15" spans="1:20" s="58" customFormat="1" ht="12" customHeight="1">
      <c r="A15" s="92"/>
      <c r="B15" s="85"/>
      <c r="C15" s="85"/>
      <c r="D15" s="85"/>
      <c r="E15" s="85"/>
      <c r="F15" s="85"/>
      <c r="G15" s="85"/>
      <c r="H15" s="85"/>
      <c r="I15" s="85"/>
      <c r="J15" s="85"/>
    </row>
    <row r="16" spans="1:20" s="58" customFormat="1" ht="12" customHeight="1">
      <c r="A16" s="96" t="s">
        <v>11</v>
      </c>
      <c r="B16" s="87">
        <v>0</v>
      </c>
      <c r="C16" s="87">
        <v>0</v>
      </c>
      <c r="D16" s="87">
        <v>0</v>
      </c>
      <c r="E16" s="87">
        <v>5</v>
      </c>
      <c r="F16" s="87">
        <v>2</v>
      </c>
      <c r="G16" s="87">
        <v>46</v>
      </c>
      <c r="H16" s="87">
        <v>0</v>
      </c>
      <c r="I16" s="87">
        <v>0</v>
      </c>
      <c r="J16" s="87">
        <v>53</v>
      </c>
    </row>
    <row r="17" spans="1:10" s="57" customFormat="1" ht="12" customHeight="1">
      <c r="A17" s="92" t="s">
        <v>13</v>
      </c>
      <c r="B17" s="85">
        <v>0</v>
      </c>
      <c r="C17" s="85">
        <v>0</v>
      </c>
      <c r="D17" s="85">
        <v>0</v>
      </c>
      <c r="E17" s="85">
        <v>5</v>
      </c>
      <c r="F17" s="85">
        <v>2</v>
      </c>
      <c r="G17" s="85">
        <v>45</v>
      </c>
      <c r="H17" s="85">
        <v>0</v>
      </c>
      <c r="I17" s="85">
        <v>0</v>
      </c>
      <c r="J17" s="85">
        <v>52</v>
      </c>
    </row>
    <row r="18" spans="1:10" s="58" customFormat="1" ht="12" customHeight="1">
      <c r="A18" s="92" t="s">
        <v>15</v>
      </c>
      <c r="B18" s="85">
        <v>0</v>
      </c>
      <c r="C18" s="85">
        <v>0</v>
      </c>
      <c r="D18" s="85">
        <v>0</v>
      </c>
      <c r="E18" s="85">
        <v>0</v>
      </c>
      <c r="F18" s="85">
        <v>0</v>
      </c>
      <c r="G18" s="85">
        <v>1</v>
      </c>
      <c r="H18" s="85">
        <v>0</v>
      </c>
      <c r="I18" s="85">
        <v>0</v>
      </c>
      <c r="J18" s="85">
        <v>1</v>
      </c>
    </row>
    <row r="19" spans="1:10" s="58" customFormat="1" ht="12" customHeight="1">
      <c r="A19" s="96"/>
      <c r="B19" s="87"/>
      <c r="C19" s="87"/>
      <c r="D19" s="87"/>
      <c r="E19" s="87"/>
      <c r="F19" s="87"/>
      <c r="G19" s="87"/>
      <c r="H19" s="87"/>
      <c r="I19" s="87"/>
      <c r="J19" s="87"/>
    </row>
    <row r="20" spans="1:10" s="57" customFormat="1" ht="12" customHeight="1">
      <c r="A20" s="96" t="s">
        <v>16</v>
      </c>
      <c r="B20" s="87">
        <v>77</v>
      </c>
      <c r="C20" s="87">
        <v>2</v>
      </c>
      <c r="D20" s="87">
        <v>0</v>
      </c>
      <c r="E20" s="87">
        <v>0</v>
      </c>
      <c r="F20" s="87">
        <v>0</v>
      </c>
      <c r="G20" s="87">
        <v>0</v>
      </c>
      <c r="H20" s="87">
        <v>0</v>
      </c>
      <c r="I20" s="87">
        <v>0</v>
      </c>
      <c r="J20" s="87">
        <v>79</v>
      </c>
    </row>
    <row r="21" spans="1:10" s="58" customFormat="1" ht="12" customHeight="1">
      <c r="A21" s="92" t="s">
        <v>17</v>
      </c>
      <c r="B21" s="85">
        <v>28</v>
      </c>
      <c r="C21" s="85">
        <v>0</v>
      </c>
      <c r="D21" s="85">
        <v>0</v>
      </c>
      <c r="E21" s="85">
        <v>0</v>
      </c>
      <c r="F21" s="85">
        <v>0</v>
      </c>
      <c r="G21" s="85">
        <v>0</v>
      </c>
      <c r="H21" s="85">
        <v>0</v>
      </c>
      <c r="I21" s="85">
        <v>0</v>
      </c>
      <c r="J21" s="85">
        <v>28</v>
      </c>
    </row>
    <row r="22" spans="1:10">
      <c r="A22" s="92" t="s">
        <v>18</v>
      </c>
      <c r="B22" s="85">
        <v>0</v>
      </c>
      <c r="C22" s="85">
        <v>2</v>
      </c>
      <c r="D22" s="85">
        <v>0</v>
      </c>
      <c r="E22" s="85">
        <v>0</v>
      </c>
      <c r="F22" s="85">
        <v>0</v>
      </c>
      <c r="G22" s="85">
        <v>0</v>
      </c>
      <c r="H22" s="85">
        <v>0</v>
      </c>
      <c r="I22" s="85">
        <v>0</v>
      </c>
      <c r="J22" s="85">
        <v>2</v>
      </c>
    </row>
    <row r="23" spans="1:10">
      <c r="A23" s="92" t="s">
        <v>19</v>
      </c>
      <c r="B23" s="85">
        <v>48</v>
      </c>
      <c r="C23" s="85">
        <v>0</v>
      </c>
      <c r="D23" s="85">
        <v>0</v>
      </c>
      <c r="E23" s="85">
        <v>0</v>
      </c>
      <c r="F23" s="85">
        <v>0</v>
      </c>
      <c r="G23" s="85">
        <v>0</v>
      </c>
      <c r="H23" s="85">
        <v>0</v>
      </c>
      <c r="I23" s="85">
        <v>0</v>
      </c>
      <c r="J23" s="85">
        <v>48</v>
      </c>
    </row>
    <row r="24" spans="1:10">
      <c r="A24" s="92" t="s">
        <v>20</v>
      </c>
      <c r="B24" s="85">
        <v>1</v>
      </c>
      <c r="C24" s="85">
        <v>0</v>
      </c>
      <c r="D24" s="85">
        <v>0</v>
      </c>
      <c r="E24" s="85">
        <v>0</v>
      </c>
      <c r="F24" s="85">
        <v>0</v>
      </c>
      <c r="G24" s="85">
        <v>0</v>
      </c>
      <c r="H24" s="85">
        <v>0</v>
      </c>
      <c r="I24" s="85">
        <v>0</v>
      </c>
      <c r="J24" s="85">
        <v>1</v>
      </c>
    </row>
    <row r="25" spans="1:10">
      <c r="A25" s="96"/>
      <c r="B25" s="87"/>
      <c r="C25" s="87"/>
      <c r="D25" s="87"/>
      <c r="E25" s="87"/>
      <c r="F25" s="87"/>
      <c r="G25" s="87"/>
      <c r="H25" s="87"/>
      <c r="I25" s="87"/>
      <c r="J25" s="87"/>
    </row>
    <row r="26" spans="1:10">
      <c r="A26" s="96" t="s">
        <v>25</v>
      </c>
      <c r="B26" s="87">
        <v>0</v>
      </c>
      <c r="C26" s="87">
        <v>0</v>
      </c>
      <c r="D26" s="87">
        <v>0</v>
      </c>
      <c r="E26" s="87">
        <v>0</v>
      </c>
      <c r="F26" s="87">
        <v>0</v>
      </c>
      <c r="G26" s="87">
        <v>1</v>
      </c>
      <c r="H26" s="87">
        <v>0</v>
      </c>
      <c r="I26" s="87">
        <v>0</v>
      </c>
      <c r="J26" s="87">
        <v>1</v>
      </c>
    </row>
    <row r="27" spans="1:10">
      <c r="A27" s="94" t="s">
        <v>26</v>
      </c>
      <c r="B27" s="95">
        <v>0</v>
      </c>
      <c r="C27" s="95">
        <v>0</v>
      </c>
      <c r="D27" s="95">
        <v>0</v>
      </c>
      <c r="E27" s="95">
        <v>0</v>
      </c>
      <c r="F27" s="95">
        <v>0</v>
      </c>
      <c r="G27" s="95">
        <v>1</v>
      </c>
      <c r="H27" s="95">
        <v>0</v>
      </c>
      <c r="I27" s="95">
        <v>0</v>
      </c>
      <c r="J27" s="95">
        <v>1</v>
      </c>
    </row>
  </sheetData>
  <mergeCells count="12">
    <mergeCell ref="C6:C7"/>
    <mergeCell ref="B6:B7"/>
    <mergeCell ref="B5:I5"/>
    <mergeCell ref="A3:H3"/>
    <mergeCell ref="G6:G7"/>
    <mergeCell ref="F6:F7"/>
    <mergeCell ref="A5:A7"/>
    <mergeCell ref="J5:J7"/>
    <mergeCell ref="D6:D7"/>
    <mergeCell ref="E6:E7"/>
    <mergeCell ref="H6:H7"/>
    <mergeCell ref="I6:I7"/>
  </mergeCells>
  <hyperlinks>
    <hyperlink ref="A1" location="CONTENTS!A1" display="CONTENTS" xr:uid="{C64ED9AB-BE3F-44BD-89D3-C951A7C95970}"/>
  </hyperlinks>
  <printOptions horizontalCentered="1"/>
  <pageMargins left="0.78740157480314965" right="0.86614173228346458" top="0.78740157480314965" bottom="0.78740157480314965" header="0.31496062992125984" footer="0.31496062992125984"/>
  <pageSetup paperSize="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Q20"/>
  <sheetViews>
    <sheetView showGridLines="0" zoomScaleNormal="100" workbookViewId="0">
      <pane ySplit="7" topLeftCell="A8" activePane="bottomLeft" state="frozen"/>
      <selection pane="bottomLeft" activeCell="A2" sqref="A2"/>
    </sheetView>
  </sheetViews>
  <sheetFormatPr defaultRowHeight="12"/>
  <cols>
    <col min="1" max="1" width="35.140625" style="4" customWidth="1"/>
    <col min="2" max="10" width="9.7109375" style="4" customWidth="1"/>
    <col min="11" max="16384" width="9.140625" style="4"/>
  </cols>
  <sheetData>
    <row r="1" spans="1:17">
      <c r="A1" s="56" t="s">
        <v>131</v>
      </c>
    </row>
    <row r="2" spans="1:17" ht="12" customHeight="1">
      <c r="A2" s="1"/>
      <c r="B2" s="1"/>
      <c r="C2" s="1"/>
      <c r="D2" s="1"/>
      <c r="E2" s="1"/>
      <c r="F2" s="1"/>
      <c r="G2" s="1"/>
      <c r="H2" s="1"/>
      <c r="I2" s="1"/>
      <c r="J2" s="1"/>
      <c r="K2" s="1"/>
      <c r="L2" s="1"/>
      <c r="M2" s="1"/>
      <c r="N2" s="1"/>
      <c r="O2" s="1"/>
      <c r="P2" s="1"/>
      <c r="Q2" s="1"/>
    </row>
    <row r="3" spans="1:17" ht="12" customHeight="1">
      <c r="A3" s="193" t="s">
        <v>726</v>
      </c>
      <c r="B3" s="193"/>
      <c r="C3" s="193"/>
      <c r="D3" s="193"/>
      <c r="E3" s="193"/>
      <c r="F3" s="193"/>
      <c r="G3" s="193"/>
      <c r="H3" s="193"/>
      <c r="I3" s="9"/>
      <c r="J3" s="1"/>
      <c r="K3" s="1"/>
      <c r="L3" s="1"/>
      <c r="M3" s="1"/>
      <c r="N3" s="1"/>
      <c r="O3" s="1"/>
      <c r="P3" s="1"/>
      <c r="Q3" s="1"/>
    </row>
    <row r="4" spans="1:17" ht="12" customHeight="1">
      <c r="A4" s="13"/>
      <c r="B4" s="13"/>
      <c r="C4" s="13"/>
      <c r="D4" s="13"/>
      <c r="E4" s="13"/>
      <c r="F4" s="13"/>
      <c r="J4" s="2" t="s">
        <v>33</v>
      </c>
      <c r="K4" s="1"/>
      <c r="L4" s="1"/>
      <c r="M4" s="1"/>
      <c r="N4" s="1"/>
      <c r="O4" s="1"/>
      <c r="P4" s="1"/>
      <c r="Q4" s="1"/>
    </row>
    <row r="5" spans="1:17" ht="15" customHeight="1">
      <c r="A5" s="206" t="s">
        <v>0</v>
      </c>
      <c r="B5" s="237" t="s">
        <v>180</v>
      </c>
      <c r="C5" s="238"/>
      <c r="D5" s="238"/>
      <c r="E5" s="238"/>
      <c r="F5" s="238"/>
      <c r="G5" s="238"/>
      <c r="H5" s="238"/>
      <c r="I5" s="239"/>
      <c r="J5" s="206" t="s">
        <v>50</v>
      </c>
      <c r="K5" s="1"/>
      <c r="L5" s="1"/>
    </row>
    <row r="6" spans="1:17">
      <c r="A6" s="224"/>
      <c r="B6" s="224" t="s">
        <v>179</v>
      </c>
      <c r="C6" s="240" t="s">
        <v>178</v>
      </c>
      <c r="D6" s="240" t="s">
        <v>177</v>
      </c>
      <c r="E6" s="240" t="s">
        <v>176</v>
      </c>
      <c r="F6" s="240" t="s">
        <v>175</v>
      </c>
      <c r="G6" s="240" t="s">
        <v>168</v>
      </c>
      <c r="H6" s="240" t="s">
        <v>167</v>
      </c>
      <c r="I6" s="240" t="s">
        <v>174</v>
      </c>
      <c r="J6" s="224"/>
      <c r="K6" s="1"/>
      <c r="L6" s="1"/>
    </row>
    <row r="7" spans="1:17">
      <c r="A7" s="205"/>
      <c r="B7" s="205"/>
      <c r="C7" s="242"/>
      <c r="D7" s="242"/>
      <c r="E7" s="242"/>
      <c r="F7" s="242"/>
      <c r="G7" s="242"/>
      <c r="H7" s="242"/>
      <c r="I7" s="242"/>
      <c r="J7" s="205"/>
      <c r="K7" s="1"/>
      <c r="L7" s="1"/>
    </row>
    <row r="8" spans="1:17" s="59" customFormat="1" ht="15.75" customHeight="1">
      <c r="A8" s="97" t="s">
        <v>2</v>
      </c>
      <c r="B8" s="82"/>
      <c r="C8" s="82"/>
      <c r="D8" s="82"/>
      <c r="E8" s="82"/>
      <c r="F8" s="82"/>
      <c r="G8" s="82"/>
      <c r="H8" s="82"/>
      <c r="I8" s="82"/>
      <c r="J8" s="82"/>
    </row>
    <row r="9" spans="1:17" s="59" customFormat="1" ht="15.75" customHeight="1">
      <c r="A9" s="98" t="s">
        <v>1</v>
      </c>
      <c r="B9" s="90">
        <v>5</v>
      </c>
      <c r="C9" s="90">
        <v>0</v>
      </c>
      <c r="D9" s="90">
        <v>73</v>
      </c>
      <c r="E9" s="90">
        <v>4747</v>
      </c>
      <c r="F9" s="90">
        <v>4117</v>
      </c>
      <c r="G9" s="90">
        <v>5289</v>
      </c>
      <c r="H9" s="90">
        <v>2</v>
      </c>
      <c r="I9" s="90">
        <v>0</v>
      </c>
      <c r="J9" s="90">
        <v>14233</v>
      </c>
    </row>
    <row r="10" spans="1:17" s="57" customFormat="1" ht="12" customHeight="1">
      <c r="A10" s="96"/>
      <c r="B10" s="87"/>
      <c r="C10" s="87"/>
      <c r="D10" s="87"/>
      <c r="E10" s="87"/>
      <c r="F10" s="87"/>
      <c r="G10" s="87"/>
      <c r="H10" s="87"/>
      <c r="I10" s="87"/>
      <c r="J10" s="87"/>
    </row>
    <row r="11" spans="1:17" s="57" customFormat="1" ht="12" customHeight="1">
      <c r="A11" s="96" t="s">
        <v>43</v>
      </c>
      <c r="B11" s="87">
        <v>5</v>
      </c>
      <c r="C11" s="87">
        <v>0</v>
      </c>
      <c r="D11" s="87">
        <v>73</v>
      </c>
      <c r="E11" s="87">
        <v>4674</v>
      </c>
      <c r="F11" s="87">
        <v>3972</v>
      </c>
      <c r="G11" s="87">
        <v>5193</v>
      </c>
      <c r="H11" s="87">
        <v>2</v>
      </c>
      <c r="I11" s="87">
        <v>0</v>
      </c>
      <c r="J11" s="87">
        <v>13919</v>
      </c>
    </row>
    <row r="12" spans="1:17" s="58" customFormat="1" ht="12" customHeight="1">
      <c r="A12" s="92" t="s">
        <v>4</v>
      </c>
      <c r="B12" s="85">
        <v>5</v>
      </c>
      <c r="C12" s="85">
        <v>0</v>
      </c>
      <c r="D12" s="85">
        <v>61</v>
      </c>
      <c r="E12" s="85">
        <v>3918</v>
      </c>
      <c r="F12" s="85">
        <v>3613</v>
      </c>
      <c r="G12" s="85">
        <v>4909</v>
      </c>
      <c r="H12" s="85">
        <v>1</v>
      </c>
      <c r="I12" s="85">
        <v>0</v>
      </c>
      <c r="J12" s="85">
        <v>12507</v>
      </c>
    </row>
    <row r="13" spans="1:17" s="58" customFormat="1" ht="12" customHeight="1">
      <c r="A13" s="92" t="s">
        <v>5</v>
      </c>
      <c r="B13" s="85">
        <v>0</v>
      </c>
      <c r="C13" s="85">
        <v>0</v>
      </c>
      <c r="D13" s="85">
        <v>0</v>
      </c>
      <c r="E13" s="85">
        <v>0</v>
      </c>
      <c r="F13" s="85">
        <v>1</v>
      </c>
      <c r="G13" s="85">
        <v>4</v>
      </c>
      <c r="H13" s="85">
        <v>0</v>
      </c>
      <c r="I13" s="85">
        <v>0</v>
      </c>
      <c r="J13" s="85">
        <v>5</v>
      </c>
    </row>
    <row r="14" spans="1:17" s="58" customFormat="1" ht="12" customHeight="1">
      <c r="A14" s="92" t="s">
        <v>6</v>
      </c>
      <c r="B14" s="85">
        <v>0</v>
      </c>
      <c r="C14" s="85">
        <v>0</v>
      </c>
      <c r="D14" s="85">
        <v>12</v>
      </c>
      <c r="E14" s="85">
        <v>735</v>
      </c>
      <c r="F14" s="85">
        <v>344</v>
      </c>
      <c r="G14" s="85">
        <v>265</v>
      </c>
      <c r="H14" s="85">
        <v>1</v>
      </c>
      <c r="I14" s="85">
        <v>0</v>
      </c>
      <c r="J14" s="85">
        <v>1357</v>
      </c>
    </row>
    <row r="15" spans="1:17" s="58" customFormat="1" ht="12" customHeight="1">
      <c r="A15" s="92" t="s">
        <v>44</v>
      </c>
      <c r="B15" s="85">
        <v>0</v>
      </c>
      <c r="C15" s="85">
        <v>0</v>
      </c>
      <c r="D15" s="85">
        <v>0</v>
      </c>
      <c r="E15" s="85">
        <v>9</v>
      </c>
      <c r="F15" s="85">
        <v>0</v>
      </c>
      <c r="G15" s="85">
        <v>0</v>
      </c>
      <c r="H15" s="85">
        <v>0</v>
      </c>
      <c r="I15" s="85">
        <v>0</v>
      </c>
      <c r="J15" s="85">
        <v>9</v>
      </c>
    </row>
    <row r="16" spans="1:17" s="58" customFormat="1" ht="12" customHeight="1">
      <c r="A16" s="92" t="s">
        <v>8</v>
      </c>
      <c r="B16" s="85">
        <v>0</v>
      </c>
      <c r="C16" s="85">
        <v>0</v>
      </c>
      <c r="D16" s="85">
        <v>0</v>
      </c>
      <c r="E16" s="85">
        <v>12</v>
      </c>
      <c r="F16" s="85">
        <v>14</v>
      </c>
      <c r="G16" s="85">
        <v>15</v>
      </c>
      <c r="H16" s="85">
        <v>0</v>
      </c>
      <c r="I16" s="85">
        <v>0</v>
      </c>
      <c r="J16" s="85">
        <v>41</v>
      </c>
    </row>
    <row r="17" spans="1:10" s="58" customFormat="1" ht="12" customHeight="1">
      <c r="A17" s="96"/>
      <c r="B17" s="87"/>
      <c r="C17" s="87"/>
      <c r="D17" s="87"/>
      <c r="E17" s="87"/>
      <c r="F17" s="87"/>
      <c r="G17" s="87"/>
      <c r="H17" s="87"/>
      <c r="I17" s="87"/>
      <c r="J17" s="87"/>
    </row>
    <row r="18" spans="1:10" s="57" customFormat="1" ht="12" customHeight="1">
      <c r="A18" s="96" t="s">
        <v>11</v>
      </c>
      <c r="B18" s="87">
        <v>0</v>
      </c>
      <c r="C18" s="87">
        <v>0</v>
      </c>
      <c r="D18" s="87">
        <v>0</v>
      </c>
      <c r="E18" s="87">
        <v>73</v>
      </c>
      <c r="F18" s="87">
        <v>145</v>
      </c>
      <c r="G18" s="87">
        <v>96</v>
      </c>
      <c r="H18" s="87">
        <v>0</v>
      </c>
      <c r="I18" s="87">
        <v>0</v>
      </c>
      <c r="J18" s="87">
        <v>314</v>
      </c>
    </row>
    <row r="19" spans="1:10">
      <c r="A19" s="92" t="s">
        <v>13</v>
      </c>
      <c r="B19" s="85">
        <v>0</v>
      </c>
      <c r="C19" s="85">
        <v>0</v>
      </c>
      <c r="D19" s="85">
        <v>0</v>
      </c>
      <c r="E19" s="85">
        <v>66</v>
      </c>
      <c r="F19" s="85">
        <v>140</v>
      </c>
      <c r="G19" s="85">
        <v>94</v>
      </c>
      <c r="H19" s="85">
        <v>0</v>
      </c>
      <c r="I19" s="85">
        <v>0</v>
      </c>
      <c r="J19" s="85">
        <v>300</v>
      </c>
    </row>
    <row r="20" spans="1:10">
      <c r="A20" s="94" t="s">
        <v>15</v>
      </c>
      <c r="B20" s="95">
        <v>0</v>
      </c>
      <c r="C20" s="95">
        <v>0</v>
      </c>
      <c r="D20" s="95">
        <v>0</v>
      </c>
      <c r="E20" s="95">
        <v>7</v>
      </c>
      <c r="F20" s="95">
        <v>5</v>
      </c>
      <c r="G20" s="95">
        <v>2</v>
      </c>
      <c r="H20" s="95">
        <v>0</v>
      </c>
      <c r="I20" s="95">
        <v>0</v>
      </c>
      <c r="J20" s="95">
        <v>14</v>
      </c>
    </row>
  </sheetData>
  <mergeCells count="12">
    <mergeCell ref="C6:C7"/>
    <mergeCell ref="B6:B7"/>
    <mergeCell ref="B5:I5"/>
    <mergeCell ref="A3:H3"/>
    <mergeCell ref="G6:G7"/>
    <mergeCell ref="F6:F7"/>
    <mergeCell ref="A5:A7"/>
    <mergeCell ref="J5:J7"/>
    <mergeCell ref="D6:D7"/>
    <mergeCell ref="E6:E7"/>
    <mergeCell ref="H6:H7"/>
    <mergeCell ref="I6:I7"/>
  </mergeCells>
  <hyperlinks>
    <hyperlink ref="A1" location="CONTENTS!A1" display="CONTENTS" xr:uid="{3DF96F71-B970-4FB5-A626-9AB55F68BD5E}"/>
  </hyperlinks>
  <printOptions horizontalCentered="1"/>
  <pageMargins left="0.78740157480314965" right="0.86614173228346458" top="0.78740157480314965" bottom="0.78740157480314965" header="0.31496062992125984" footer="0.31496062992125984"/>
  <pageSetup paperSize="9"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Q12"/>
  <sheetViews>
    <sheetView showGridLines="0" zoomScaleNormal="100" workbookViewId="0">
      <pane ySplit="7" topLeftCell="A8" activePane="bottomLeft" state="frozen"/>
      <selection pane="bottomLeft" activeCell="A2" sqref="A2"/>
    </sheetView>
  </sheetViews>
  <sheetFormatPr defaultRowHeight="12"/>
  <cols>
    <col min="1" max="1" width="35.140625" style="4" customWidth="1"/>
    <col min="2" max="10" width="9.7109375" style="4" customWidth="1"/>
    <col min="11" max="16384" width="9.140625" style="4"/>
  </cols>
  <sheetData>
    <row r="1" spans="1:17">
      <c r="A1" s="56" t="s">
        <v>131</v>
      </c>
    </row>
    <row r="2" spans="1:17" ht="12" customHeight="1">
      <c r="A2" s="1"/>
      <c r="B2" s="1"/>
      <c r="C2" s="1"/>
      <c r="D2" s="1"/>
      <c r="E2" s="1"/>
      <c r="F2" s="1"/>
      <c r="G2" s="1"/>
      <c r="H2" s="1"/>
      <c r="I2" s="1"/>
      <c r="J2" s="1"/>
      <c r="K2" s="1"/>
      <c r="L2" s="1"/>
      <c r="M2" s="1"/>
      <c r="N2" s="1"/>
      <c r="O2" s="1"/>
      <c r="P2" s="1"/>
      <c r="Q2" s="1"/>
    </row>
    <row r="3" spans="1:17" ht="12" customHeight="1">
      <c r="A3" s="193" t="s">
        <v>725</v>
      </c>
      <c r="B3" s="193"/>
      <c r="C3" s="193"/>
      <c r="D3" s="193"/>
      <c r="E3" s="193"/>
      <c r="F3" s="193"/>
      <c r="G3" s="193"/>
      <c r="H3" s="193"/>
      <c r="I3" s="9"/>
      <c r="J3" s="1"/>
      <c r="K3" s="1"/>
      <c r="L3" s="1"/>
      <c r="M3" s="1"/>
      <c r="N3" s="1"/>
      <c r="O3" s="1"/>
      <c r="P3" s="1"/>
      <c r="Q3" s="1"/>
    </row>
    <row r="4" spans="1:17" ht="12" customHeight="1">
      <c r="A4" s="13"/>
      <c r="B4" s="13"/>
      <c r="C4" s="13"/>
      <c r="D4" s="13"/>
      <c r="E4" s="13"/>
      <c r="F4" s="13"/>
      <c r="J4" s="2" t="s">
        <v>33</v>
      </c>
      <c r="K4" s="1"/>
      <c r="L4" s="1"/>
      <c r="M4" s="1"/>
      <c r="N4" s="1"/>
      <c r="O4" s="1"/>
      <c r="P4" s="1"/>
      <c r="Q4" s="1"/>
    </row>
    <row r="5" spans="1:17" ht="15" customHeight="1">
      <c r="A5" s="206" t="s">
        <v>0</v>
      </c>
      <c r="B5" s="237" t="s">
        <v>180</v>
      </c>
      <c r="C5" s="238"/>
      <c r="D5" s="238"/>
      <c r="E5" s="238"/>
      <c r="F5" s="238"/>
      <c r="G5" s="238"/>
      <c r="H5" s="238"/>
      <c r="I5" s="239"/>
      <c r="J5" s="206" t="s">
        <v>50</v>
      </c>
      <c r="K5" s="1"/>
      <c r="L5" s="1"/>
    </row>
    <row r="6" spans="1:17">
      <c r="A6" s="224"/>
      <c r="B6" s="224" t="s">
        <v>179</v>
      </c>
      <c r="C6" s="240" t="s">
        <v>178</v>
      </c>
      <c r="D6" s="240" t="s">
        <v>177</v>
      </c>
      <c r="E6" s="240" t="s">
        <v>176</v>
      </c>
      <c r="F6" s="240" t="s">
        <v>175</v>
      </c>
      <c r="G6" s="240" t="s">
        <v>168</v>
      </c>
      <c r="H6" s="240" t="s">
        <v>167</v>
      </c>
      <c r="I6" s="240" t="s">
        <v>174</v>
      </c>
      <c r="J6" s="224"/>
      <c r="K6" s="1"/>
      <c r="L6" s="1"/>
    </row>
    <row r="7" spans="1:17">
      <c r="A7" s="205"/>
      <c r="B7" s="205"/>
      <c r="C7" s="242"/>
      <c r="D7" s="242"/>
      <c r="E7" s="242"/>
      <c r="F7" s="242"/>
      <c r="G7" s="242"/>
      <c r="H7" s="242"/>
      <c r="I7" s="242"/>
      <c r="J7" s="205"/>
      <c r="K7" s="1"/>
      <c r="L7" s="1"/>
    </row>
    <row r="8" spans="1:17" s="63" customFormat="1" ht="15.75" customHeight="1">
      <c r="A8" s="97" t="s">
        <v>2</v>
      </c>
      <c r="B8" s="82"/>
      <c r="C8" s="82"/>
      <c r="D8" s="82"/>
      <c r="E8" s="82"/>
      <c r="F8" s="82"/>
      <c r="G8" s="82"/>
      <c r="H8" s="82"/>
      <c r="I8" s="82"/>
      <c r="J8" s="82"/>
    </row>
    <row r="9" spans="1:17" s="63" customFormat="1" ht="15.75" customHeight="1">
      <c r="A9" s="98" t="s">
        <v>1</v>
      </c>
      <c r="B9" s="90">
        <v>0</v>
      </c>
      <c r="C9" s="90">
        <v>0</v>
      </c>
      <c r="D9" s="90">
        <v>0</v>
      </c>
      <c r="E9" s="90">
        <v>0</v>
      </c>
      <c r="F9" s="90">
        <v>0</v>
      </c>
      <c r="G9" s="90">
        <v>1</v>
      </c>
      <c r="H9" s="90">
        <v>0</v>
      </c>
      <c r="I9" s="90">
        <v>0</v>
      </c>
      <c r="J9" s="90">
        <v>1</v>
      </c>
    </row>
    <row r="10" spans="1:17" s="64" customFormat="1" ht="12" customHeight="1">
      <c r="A10" s="92"/>
      <c r="B10" s="85"/>
      <c r="C10" s="85"/>
      <c r="D10" s="85"/>
      <c r="E10" s="85"/>
      <c r="F10" s="85"/>
      <c r="G10" s="85"/>
      <c r="H10" s="85"/>
      <c r="I10" s="85"/>
      <c r="J10" s="85"/>
    </row>
    <row r="11" spans="1:17" s="64" customFormat="1" ht="12" customHeight="1">
      <c r="A11" s="96" t="s">
        <v>11</v>
      </c>
      <c r="B11" s="87">
        <v>0</v>
      </c>
      <c r="C11" s="87">
        <v>0</v>
      </c>
      <c r="D11" s="87">
        <v>0</v>
      </c>
      <c r="E11" s="87">
        <v>0</v>
      </c>
      <c r="F11" s="87">
        <v>0</v>
      </c>
      <c r="G11" s="87">
        <v>1</v>
      </c>
      <c r="H11" s="87">
        <v>0</v>
      </c>
      <c r="I11" s="87">
        <v>0</v>
      </c>
      <c r="J11" s="87">
        <v>1</v>
      </c>
    </row>
    <row r="12" spans="1:17" s="65" customFormat="1" ht="12" customHeight="1">
      <c r="A12" s="94" t="s">
        <v>15</v>
      </c>
      <c r="B12" s="95">
        <v>0</v>
      </c>
      <c r="C12" s="95">
        <v>0</v>
      </c>
      <c r="D12" s="95">
        <v>0</v>
      </c>
      <c r="E12" s="95">
        <v>0</v>
      </c>
      <c r="F12" s="95">
        <v>0</v>
      </c>
      <c r="G12" s="95">
        <v>1</v>
      </c>
      <c r="H12" s="95">
        <v>0</v>
      </c>
      <c r="I12" s="95">
        <v>0</v>
      </c>
      <c r="J12" s="95">
        <v>1</v>
      </c>
    </row>
  </sheetData>
  <mergeCells count="12">
    <mergeCell ref="C6:C7"/>
    <mergeCell ref="B6:B7"/>
    <mergeCell ref="B5:I5"/>
    <mergeCell ref="A3:H3"/>
    <mergeCell ref="G6:G7"/>
    <mergeCell ref="F6:F7"/>
    <mergeCell ref="A5:A7"/>
    <mergeCell ref="J5:J7"/>
    <mergeCell ref="D6:D7"/>
    <mergeCell ref="E6:E7"/>
    <mergeCell ref="H6:H7"/>
    <mergeCell ref="I6:I7"/>
  </mergeCells>
  <hyperlinks>
    <hyperlink ref="A1" location="CONTENTS!A1" display="CONTENTS" xr:uid="{C8F8A251-8D21-449D-B261-586668316C1E}"/>
  </hyperlinks>
  <printOptions horizontalCentered="1"/>
  <pageMargins left="0.78740157480314965" right="0.86614173228346458" top="0.78740157480314965" bottom="0.78740157480314965" header="0.31496062992125984" footer="0.31496062992125984"/>
  <pageSetup paperSize="9"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V256"/>
  <sheetViews>
    <sheetView showGridLines="0" zoomScaleNormal="100" workbookViewId="0">
      <pane ySplit="7" topLeftCell="A8" activePane="bottomLeft" state="frozen"/>
      <selection pane="bottomLeft" activeCell="A2" sqref="A2"/>
    </sheetView>
  </sheetViews>
  <sheetFormatPr defaultRowHeight="12"/>
  <cols>
    <col min="1" max="1" width="30.5703125" style="4" customWidth="1"/>
    <col min="2" max="7" width="6.7109375" style="4" customWidth="1"/>
    <col min="8" max="8" width="4.5703125" style="4" customWidth="1"/>
    <col min="9" max="9" width="5.140625" style="4" customWidth="1"/>
    <col min="10" max="10" width="4.5703125" style="4" customWidth="1"/>
    <col min="11" max="15" width="5.85546875" style="4" customWidth="1"/>
    <col min="16" max="17" width="4.5703125" style="4" customWidth="1"/>
    <col min="18" max="19" width="4.85546875" style="4" bestFit="1" customWidth="1"/>
    <col min="20" max="20" width="4.5703125" style="4" customWidth="1"/>
    <col min="21" max="21" width="5" style="4" bestFit="1" customWidth="1"/>
    <col min="22" max="22" width="5.5703125" style="4" bestFit="1" customWidth="1"/>
    <col min="23" max="16384" width="9.140625" style="4"/>
  </cols>
  <sheetData>
    <row r="1" spans="1:22">
      <c r="A1" s="56" t="s">
        <v>131</v>
      </c>
    </row>
    <row r="2" spans="1:22" ht="12" customHeight="1">
      <c r="A2" s="11"/>
      <c r="B2" s="11"/>
      <c r="C2" s="11"/>
      <c r="D2" s="11"/>
      <c r="E2" s="11"/>
      <c r="F2" s="11"/>
      <c r="G2" s="11"/>
      <c r="H2" s="11"/>
      <c r="I2" s="11"/>
      <c r="J2" s="11"/>
      <c r="K2" s="11"/>
      <c r="L2" s="11"/>
      <c r="M2" s="11"/>
      <c r="N2" s="11"/>
      <c r="O2" s="11"/>
      <c r="P2" s="11"/>
      <c r="Q2" s="11"/>
      <c r="R2" s="11"/>
      <c r="S2" s="11"/>
      <c r="T2" s="11"/>
      <c r="U2" s="14"/>
      <c r="V2" s="14"/>
    </row>
    <row r="3" spans="1:22" ht="12" customHeight="1">
      <c r="A3" s="264" t="s">
        <v>724</v>
      </c>
      <c r="B3" s="264"/>
      <c r="C3" s="264"/>
      <c r="D3" s="264"/>
      <c r="E3" s="264"/>
      <c r="F3" s="264"/>
      <c r="G3" s="264"/>
      <c r="H3" s="264"/>
      <c r="I3" s="264"/>
      <c r="J3" s="264"/>
      <c r="K3" s="264"/>
      <c r="L3" s="264"/>
      <c r="M3" s="264"/>
      <c r="N3" s="264"/>
      <c r="O3" s="264"/>
      <c r="P3" s="264"/>
      <c r="Q3" s="264"/>
      <c r="R3" s="264"/>
      <c r="S3" s="264"/>
      <c r="T3" s="264"/>
      <c r="U3" s="264"/>
      <c r="V3" s="264"/>
    </row>
    <row r="4" spans="1:22" ht="12" customHeight="1">
      <c r="A4" s="31"/>
      <c r="B4" s="31"/>
      <c r="C4" s="31"/>
      <c r="D4" s="31"/>
      <c r="E4" s="31"/>
      <c r="F4" s="31"/>
      <c r="G4" s="31"/>
      <c r="H4" s="31"/>
      <c r="I4" s="31"/>
      <c r="J4" s="31"/>
      <c r="K4" s="31"/>
      <c r="L4" s="31"/>
      <c r="M4" s="31"/>
      <c r="N4" s="31"/>
      <c r="O4" s="31"/>
      <c r="P4" s="31"/>
      <c r="Q4" s="31"/>
      <c r="R4" s="31"/>
      <c r="S4" s="31"/>
      <c r="T4" s="31"/>
      <c r="V4" s="16" t="s">
        <v>33</v>
      </c>
    </row>
    <row r="5" spans="1:22" ht="12" customHeight="1">
      <c r="A5" s="265" t="s">
        <v>161</v>
      </c>
      <c r="B5" s="268" t="s">
        <v>1</v>
      </c>
      <c r="C5" s="269"/>
      <c r="D5" s="270"/>
      <c r="E5" s="274" t="s">
        <v>3</v>
      </c>
      <c r="F5" s="275"/>
      <c r="G5" s="276"/>
      <c r="H5" s="274" t="s">
        <v>9</v>
      </c>
      <c r="I5" s="275"/>
      <c r="J5" s="276"/>
      <c r="K5" s="274" t="s">
        <v>11</v>
      </c>
      <c r="L5" s="275"/>
      <c r="M5" s="276"/>
      <c r="N5" s="274" t="s">
        <v>182</v>
      </c>
      <c r="O5" s="275"/>
      <c r="P5" s="276"/>
      <c r="Q5" s="274" t="s">
        <v>22</v>
      </c>
      <c r="R5" s="275"/>
      <c r="S5" s="276"/>
      <c r="T5" s="274" t="s">
        <v>25</v>
      </c>
      <c r="U5" s="275"/>
      <c r="V5" s="276"/>
    </row>
    <row r="6" spans="1:22" ht="12" customHeight="1">
      <c r="A6" s="266"/>
      <c r="B6" s="271"/>
      <c r="C6" s="272"/>
      <c r="D6" s="273"/>
      <c r="E6" s="277"/>
      <c r="F6" s="278"/>
      <c r="G6" s="279"/>
      <c r="H6" s="277"/>
      <c r="I6" s="278"/>
      <c r="J6" s="279"/>
      <c r="K6" s="277"/>
      <c r="L6" s="278"/>
      <c r="M6" s="279"/>
      <c r="N6" s="277"/>
      <c r="O6" s="278"/>
      <c r="P6" s="279"/>
      <c r="Q6" s="277"/>
      <c r="R6" s="278"/>
      <c r="S6" s="279"/>
      <c r="T6" s="277"/>
      <c r="U6" s="278"/>
      <c r="V6" s="279"/>
    </row>
    <row r="7" spans="1:22" ht="12" customHeight="1">
      <c r="A7" s="267"/>
      <c r="B7" s="142" t="s">
        <v>50</v>
      </c>
      <c r="C7" s="142" t="s">
        <v>36</v>
      </c>
      <c r="D7" s="142" t="s">
        <v>37</v>
      </c>
      <c r="E7" s="142" t="s">
        <v>50</v>
      </c>
      <c r="F7" s="142" t="s">
        <v>36</v>
      </c>
      <c r="G7" s="142" t="s">
        <v>37</v>
      </c>
      <c r="H7" s="142" t="s">
        <v>50</v>
      </c>
      <c r="I7" s="142" t="s">
        <v>36</v>
      </c>
      <c r="J7" s="142" t="s">
        <v>37</v>
      </c>
      <c r="K7" s="142" t="s">
        <v>50</v>
      </c>
      <c r="L7" s="142" t="s">
        <v>36</v>
      </c>
      <c r="M7" s="142" t="s">
        <v>37</v>
      </c>
      <c r="N7" s="142" t="s">
        <v>50</v>
      </c>
      <c r="O7" s="142" t="s">
        <v>36</v>
      </c>
      <c r="P7" s="142" t="s">
        <v>37</v>
      </c>
      <c r="Q7" s="142" t="s">
        <v>50</v>
      </c>
      <c r="R7" s="142" t="s">
        <v>36</v>
      </c>
      <c r="S7" s="142" t="s">
        <v>37</v>
      </c>
      <c r="T7" s="142" t="s">
        <v>50</v>
      </c>
      <c r="U7" s="142" t="s">
        <v>36</v>
      </c>
      <c r="V7" s="142" t="s">
        <v>37</v>
      </c>
    </row>
    <row r="8" spans="1:22" s="59" customFormat="1" ht="15.75" customHeight="1">
      <c r="A8" s="81" t="s">
        <v>1</v>
      </c>
      <c r="B8" s="82">
        <v>34787</v>
      </c>
      <c r="C8" s="82">
        <v>13517</v>
      </c>
      <c r="D8" s="82">
        <v>21270</v>
      </c>
      <c r="E8" s="82">
        <v>26841</v>
      </c>
      <c r="F8" s="82">
        <v>8614</v>
      </c>
      <c r="G8" s="82">
        <v>18227</v>
      </c>
      <c r="H8" s="82">
        <v>130</v>
      </c>
      <c r="I8" s="82">
        <v>36</v>
      </c>
      <c r="J8" s="82">
        <v>94</v>
      </c>
      <c r="K8" s="82">
        <v>4074</v>
      </c>
      <c r="L8" s="82">
        <v>1611</v>
      </c>
      <c r="M8" s="82">
        <v>2463</v>
      </c>
      <c r="N8" s="82">
        <v>3267</v>
      </c>
      <c r="O8" s="82">
        <v>3022</v>
      </c>
      <c r="P8" s="82">
        <v>245</v>
      </c>
      <c r="Q8" s="82">
        <v>198</v>
      </c>
      <c r="R8" s="82">
        <v>120</v>
      </c>
      <c r="S8" s="82">
        <v>78</v>
      </c>
      <c r="T8" s="82">
        <v>277</v>
      </c>
      <c r="U8" s="82">
        <v>114</v>
      </c>
      <c r="V8" s="82">
        <v>163</v>
      </c>
    </row>
    <row r="9" spans="1:22" s="58" customFormat="1" ht="12" customHeight="1">
      <c r="A9" s="92" t="s">
        <v>584</v>
      </c>
      <c r="B9" s="85">
        <v>3</v>
      </c>
      <c r="C9" s="85">
        <v>0</v>
      </c>
      <c r="D9" s="85">
        <v>3</v>
      </c>
      <c r="E9" s="85">
        <v>3</v>
      </c>
      <c r="F9" s="85">
        <v>0</v>
      </c>
      <c r="G9" s="85">
        <v>3</v>
      </c>
      <c r="H9" s="85">
        <v>0</v>
      </c>
      <c r="I9" s="85">
        <v>0</v>
      </c>
      <c r="J9" s="85">
        <v>0</v>
      </c>
      <c r="K9" s="85">
        <v>0</v>
      </c>
      <c r="L9" s="85">
        <v>0</v>
      </c>
      <c r="M9" s="85">
        <v>0</v>
      </c>
      <c r="N9" s="85">
        <v>0</v>
      </c>
      <c r="O9" s="85">
        <v>0</v>
      </c>
      <c r="P9" s="85">
        <v>0</v>
      </c>
      <c r="Q9" s="85">
        <v>0</v>
      </c>
      <c r="R9" s="85">
        <v>0</v>
      </c>
      <c r="S9" s="85">
        <v>0</v>
      </c>
      <c r="T9" s="85">
        <v>0</v>
      </c>
      <c r="U9" s="85">
        <v>0</v>
      </c>
      <c r="V9" s="85">
        <v>0</v>
      </c>
    </row>
    <row r="10" spans="1:22" s="58" customFormat="1" ht="12" customHeight="1">
      <c r="A10" s="92" t="s">
        <v>537</v>
      </c>
      <c r="B10" s="85">
        <v>1</v>
      </c>
      <c r="C10" s="85">
        <v>0</v>
      </c>
      <c r="D10" s="85">
        <v>1</v>
      </c>
      <c r="E10" s="85">
        <v>1</v>
      </c>
      <c r="F10" s="85">
        <v>0</v>
      </c>
      <c r="G10" s="85">
        <v>1</v>
      </c>
      <c r="H10" s="85">
        <v>0</v>
      </c>
      <c r="I10" s="85">
        <v>0</v>
      </c>
      <c r="J10" s="85">
        <v>0</v>
      </c>
      <c r="K10" s="85">
        <v>0</v>
      </c>
      <c r="L10" s="85">
        <v>0</v>
      </c>
      <c r="M10" s="85">
        <v>0</v>
      </c>
      <c r="N10" s="85">
        <v>0</v>
      </c>
      <c r="O10" s="85">
        <v>0</v>
      </c>
      <c r="P10" s="85">
        <v>0</v>
      </c>
      <c r="Q10" s="85">
        <v>0</v>
      </c>
      <c r="R10" s="85">
        <v>0</v>
      </c>
      <c r="S10" s="85">
        <v>0</v>
      </c>
      <c r="T10" s="85">
        <v>0</v>
      </c>
      <c r="U10" s="85">
        <v>0</v>
      </c>
      <c r="V10" s="85">
        <v>0</v>
      </c>
    </row>
    <row r="11" spans="1:22" s="58" customFormat="1" ht="12" customHeight="1">
      <c r="A11" s="92" t="s">
        <v>664</v>
      </c>
      <c r="B11" s="85">
        <v>1</v>
      </c>
      <c r="C11" s="85">
        <v>1</v>
      </c>
      <c r="D11" s="85">
        <v>0</v>
      </c>
      <c r="E11" s="85">
        <v>0</v>
      </c>
      <c r="F11" s="85">
        <v>0</v>
      </c>
      <c r="G11" s="85">
        <v>0</v>
      </c>
      <c r="H11" s="85">
        <v>0</v>
      </c>
      <c r="I11" s="85">
        <v>0</v>
      </c>
      <c r="J11" s="85">
        <v>0</v>
      </c>
      <c r="K11" s="85">
        <v>0</v>
      </c>
      <c r="L11" s="85">
        <v>0</v>
      </c>
      <c r="M11" s="85">
        <v>0</v>
      </c>
      <c r="N11" s="85">
        <v>1</v>
      </c>
      <c r="O11" s="85">
        <v>1</v>
      </c>
      <c r="P11" s="85">
        <v>0</v>
      </c>
      <c r="Q11" s="85">
        <v>0</v>
      </c>
      <c r="R11" s="85">
        <v>0</v>
      </c>
      <c r="S11" s="85">
        <v>0</v>
      </c>
      <c r="T11" s="85">
        <v>0</v>
      </c>
      <c r="U11" s="85">
        <v>0</v>
      </c>
      <c r="V11" s="85">
        <v>0</v>
      </c>
    </row>
    <row r="12" spans="1:22" s="58" customFormat="1" ht="12" customHeight="1">
      <c r="A12" s="92" t="s">
        <v>602</v>
      </c>
      <c r="B12" s="85">
        <v>4</v>
      </c>
      <c r="C12" s="85">
        <v>4</v>
      </c>
      <c r="D12" s="85">
        <v>0</v>
      </c>
      <c r="E12" s="85">
        <v>0</v>
      </c>
      <c r="F12" s="85">
        <v>0</v>
      </c>
      <c r="G12" s="85">
        <v>0</v>
      </c>
      <c r="H12" s="85">
        <v>0</v>
      </c>
      <c r="I12" s="85">
        <v>0</v>
      </c>
      <c r="J12" s="85">
        <v>0</v>
      </c>
      <c r="K12" s="85">
        <v>0</v>
      </c>
      <c r="L12" s="85">
        <v>0</v>
      </c>
      <c r="M12" s="85">
        <v>0</v>
      </c>
      <c r="N12" s="85">
        <v>4</v>
      </c>
      <c r="O12" s="85">
        <v>4</v>
      </c>
      <c r="P12" s="85">
        <v>0</v>
      </c>
      <c r="Q12" s="85">
        <v>0</v>
      </c>
      <c r="R12" s="85">
        <v>0</v>
      </c>
      <c r="S12" s="85">
        <v>0</v>
      </c>
      <c r="T12" s="85">
        <v>0</v>
      </c>
      <c r="U12" s="85">
        <v>0</v>
      </c>
      <c r="V12" s="85">
        <v>0</v>
      </c>
    </row>
    <row r="13" spans="1:22" s="58" customFormat="1" ht="12" customHeight="1">
      <c r="A13" s="92" t="s">
        <v>666</v>
      </c>
      <c r="B13" s="85">
        <v>2</v>
      </c>
      <c r="C13" s="85">
        <v>2</v>
      </c>
      <c r="D13" s="85">
        <v>0</v>
      </c>
      <c r="E13" s="85">
        <v>0</v>
      </c>
      <c r="F13" s="85">
        <v>0</v>
      </c>
      <c r="G13" s="85">
        <v>0</v>
      </c>
      <c r="H13" s="85">
        <v>0</v>
      </c>
      <c r="I13" s="85">
        <v>0</v>
      </c>
      <c r="J13" s="85">
        <v>0</v>
      </c>
      <c r="K13" s="85">
        <v>0</v>
      </c>
      <c r="L13" s="85">
        <v>0</v>
      </c>
      <c r="M13" s="85">
        <v>0</v>
      </c>
      <c r="N13" s="85">
        <v>0</v>
      </c>
      <c r="O13" s="85">
        <v>0</v>
      </c>
      <c r="P13" s="85">
        <v>0</v>
      </c>
      <c r="Q13" s="85">
        <v>2</v>
      </c>
      <c r="R13" s="85">
        <v>2</v>
      </c>
      <c r="S13" s="85">
        <v>0</v>
      </c>
      <c r="T13" s="85">
        <v>0</v>
      </c>
      <c r="U13" s="85">
        <v>0</v>
      </c>
      <c r="V13" s="85">
        <v>0</v>
      </c>
    </row>
    <row r="14" spans="1:22" s="58" customFormat="1" ht="12" customHeight="1">
      <c r="A14" s="92" t="s">
        <v>597</v>
      </c>
      <c r="B14" s="85">
        <v>5</v>
      </c>
      <c r="C14" s="85">
        <v>5</v>
      </c>
      <c r="D14" s="85">
        <v>0</v>
      </c>
      <c r="E14" s="85">
        <v>0</v>
      </c>
      <c r="F14" s="85">
        <v>0</v>
      </c>
      <c r="G14" s="85">
        <v>0</v>
      </c>
      <c r="H14" s="85">
        <v>0</v>
      </c>
      <c r="I14" s="85">
        <v>0</v>
      </c>
      <c r="J14" s="85">
        <v>0</v>
      </c>
      <c r="K14" s="85">
        <v>0</v>
      </c>
      <c r="L14" s="85">
        <v>0</v>
      </c>
      <c r="M14" s="85">
        <v>0</v>
      </c>
      <c r="N14" s="85">
        <v>5</v>
      </c>
      <c r="O14" s="85">
        <v>5</v>
      </c>
      <c r="P14" s="85">
        <v>0</v>
      </c>
      <c r="Q14" s="85">
        <v>0</v>
      </c>
      <c r="R14" s="85">
        <v>0</v>
      </c>
      <c r="S14" s="85">
        <v>0</v>
      </c>
      <c r="T14" s="85">
        <v>0</v>
      </c>
      <c r="U14" s="85">
        <v>0</v>
      </c>
      <c r="V14" s="85">
        <v>0</v>
      </c>
    </row>
    <row r="15" spans="1:22" s="58" customFormat="1" ht="12" customHeight="1">
      <c r="A15" s="92" t="s">
        <v>51</v>
      </c>
      <c r="B15" s="85">
        <v>75</v>
      </c>
      <c r="C15" s="85">
        <v>14</v>
      </c>
      <c r="D15" s="85">
        <v>61</v>
      </c>
      <c r="E15" s="85">
        <v>75</v>
      </c>
      <c r="F15" s="85">
        <v>14</v>
      </c>
      <c r="G15" s="85">
        <v>61</v>
      </c>
      <c r="H15" s="85">
        <v>0</v>
      </c>
      <c r="I15" s="85">
        <v>0</v>
      </c>
      <c r="J15" s="85">
        <v>0</v>
      </c>
      <c r="K15" s="85">
        <v>0</v>
      </c>
      <c r="L15" s="85">
        <v>0</v>
      </c>
      <c r="M15" s="85">
        <v>0</v>
      </c>
      <c r="N15" s="85">
        <v>0</v>
      </c>
      <c r="O15" s="85">
        <v>0</v>
      </c>
      <c r="P15" s="85">
        <v>0</v>
      </c>
      <c r="Q15" s="85">
        <v>0</v>
      </c>
      <c r="R15" s="85">
        <v>0</v>
      </c>
      <c r="S15" s="85">
        <v>0</v>
      </c>
      <c r="T15" s="85">
        <v>0</v>
      </c>
      <c r="U15" s="85">
        <v>0</v>
      </c>
      <c r="V15" s="85">
        <v>0</v>
      </c>
    </row>
    <row r="16" spans="1:22" s="58" customFormat="1" ht="12" customHeight="1">
      <c r="A16" s="92" t="s">
        <v>750</v>
      </c>
      <c r="B16" s="85">
        <v>1</v>
      </c>
      <c r="C16" s="85">
        <v>0</v>
      </c>
      <c r="D16" s="85">
        <v>1</v>
      </c>
      <c r="E16" s="85">
        <v>0</v>
      </c>
      <c r="F16" s="85">
        <v>0</v>
      </c>
      <c r="G16" s="85">
        <v>0</v>
      </c>
      <c r="H16" s="85">
        <v>0</v>
      </c>
      <c r="I16" s="85">
        <v>0</v>
      </c>
      <c r="J16" s="85">
        <v>0</v>
      </c>
      <c r="K16" s="85">
        <v>0</v>
      </c>
      <c r="L16" s="85">
        <v>0</v>
      </c>
      <c r="M16" s="85">
        <v>0</v>
      </c>
      <c r="N16" s="85">
        <v>0</v>
      </c>
      <c r="O16" s="85">
        <v>0</v>
      </c>
      <c r="P16" s="85">
        <v>0</v>
      </c>
      <c r="Q16" s="85">
        <v>0</v>
      </c>
      <c r="R16" s="85">
        <v>0</v>
      </c>
      <c r="S16" s="85">
        <v>0</v>
      </c>
      <c r="T16" s="85">
        <v>1</v>
      </c>
      <c r="U16" s="85">
        <v>0</v>
      </c>
      <c r="V16" s="85">
        <v>1</v>
      </c>
    </row>
    <row r="17" spans="1:22" s="58" customFormat="1" ht="12" customHeight="1">
      <c r="A17" s="92" t="s">
        <v>564</v>
      </c>
      <c r="B17" s="85">
        <v>2</v>
      </c>
      <c r="C17" s="85">
        <v>1</v>
      </c>
      <c r="D17" s="85">
        <v>1</v>
      </c>
      <c r="E17" s="85">
        <v>0</v>
      </c>
      <c r="F17" s="85">
        <v>0</v>
      </c>
      <c r="G17" s="85">
        <v>0</v>
      </c>
      <c r="H17" s="85">
        <v>0</v>
      </c>
      <c r="I17" s="85">
        <v>0</v>
      </c>
      <c r="J17" s="85">
        <v>0</v>
      </c>
      <c r="K17" s="85">
        <v>0</v>
      </c>
      <c r="L17" s="85">
        <v>0</v>
      </c>
      <c r="M17" s="85">
        <v>0</v>
      </c>
      <c r="N17" s="85">
        <v>0</v>
      </c>
      <c r="O17" s="85">
        <v>0</v>
      </c>
      <c r="P17" s="85">
        <v>0</v>
      </c>
      <c r="Q17" s="85">
        <v>2</v>
      </c>
      <c r="R17" s="85">
        <v>1</v>
      </c>
      <c r="S17" s="85">
        <v>1</v>
      </c>
      <c r="T17" s="85">
        <v>0</v>
      </c>
      <c r="U17" s="85">
        <v>0</v>
      </c>
      <c r="V17" s="85">
        <v>0</v>
      </c>
    </row>
    <row r="18" spans="1:22" s="58" customFormat="1" ht="12" customHeight="1">
      <c r="A18" s="92" t="s">
        <v>458</v>
      </c>
      <c r="B18" s="85">
        <v>39</v>
      </c>
      <c r="C18" s="85">
        <v>38</v>
      </c>
      <c r="D18" s="85">
        <v>1</v>
      </c>
      <c r="E18" s="85">
        <v>0</v>
      </c>
      <c r="F18" s="85">
        <v>0</v>
      </c>
      <c r="G18" s="85">
        <v>0</v>
      </c>
      <c r="H18" s="85">
        <v>0</v>
      </c>
      <c r="I18" s="85">
        <v>0</v>
      </c>
      <c r="J18" s="85">
        <v>0</v>
      </c>
      <c r="K18" s="85">
        <v>0</v>
      </c>
      <c r="L18" s="85">
        <v>0</v>
      </c>
      <c r="M18" s="85">
        <v>0</v>
      </c>
      <c r="N18" s="85">
        <v>39</v>
      </c>
      <c r="O18" s="85">
        <v>38</v>
      </c>
      <c r="P18" s="85">
        <v>1</v>
      </c>
      <c r="Q18" s="85">
        <v>0</v>
      </c>
      <c r="R18" s="85">
        <v>0</v>
      </c>
      <c r="S18" s="85">
        <v>0</v>
      </c>
      <c r="T18" s="85">
        <v>0</v>
      </c>
      <c r="U18" s="85">
        <v>0</v>
      </c>
      <c r="V18" s="85">
        <v>0</v>
      </c>
    </row>
    <row r="19" spans="1:22" s="58" customFormat="1" ht="12" customHeight="1">
      <c r="A19" s="92" t="s">
        <v>740</v>
      </c>
      <c r="B19" s="85">
        <v>1</v>
      </c>
      <c r="C19" s="85">
        <v>0</v>
      </c>
      <c r="D19" s="85">
        <v>1</v>
      </c>
      <c r="E19" s="85">
        <v>0</v>
      </c>
      <c r="F19" s="85">
        <v>0</v>
      </c>
      <c r="G19" s="85">
        <v>0</v>
      </c>
      <c r="H19" s="85">
        <v>0</v>
      </c>
      <c r="I19" s="85">
        <v>0</v>
      </c>
      <c r="J19" s="85">
        <v>0</v>
      </c>
      <c r="K19" s="85">
        <v>0</v>
      </c>
      <c r="L19" s="85">
        <v>0</v>
      </c>
      <c r="M19" s="85">
        <v>0</v>
      </c>
      <c r="N19" s="85">
        <v>1</v>
      </c>
      <c r="O19" s="85">
        <v>0</v>
      </c>
      <c r="P19" s="85">
        <v>1</v>
      </c>
      <c r="Q19" s="85">
        <v>0</v>
      </c>
      <c r="R19" s="85">
        <v>0</v>
      </c>
      <c r="S19" s="85">
        <v>0</v>
      </c>
      <c r="T19" s="85">
        <v>0</v>
      </c>
      <c r="U19" s="85">
        <v>0</v>
      </c>
      <c r="V19" s="85">
        <v>0</v>
      </c>
    </row>
    <row r="20" spans="1:22" s="58" customFormat="1" ht="12" customHeight="1">
      <c r="A20" s="92" t="s">
        <v>538</v>
      </c>
      <c r="B20" s="85">
        <v>11</v>
      </c>
      <c r="C20" s="85">
        <v>0</v>
      </c>
      <c r="D20" s="85">
        <v>11</v>
      </c>
      <c r="E20" s="85">
        <v>11</v>
      </c>
      <c r="F20" s="85">
        <v>0</v>
      </c>
      <c r="G20" s="85">
        <v>11</v>
      </c>
      <c r="H20" s="85">
        <v>0</v>
      </c>
      <c r="I20" s="85">
        <v>0</v>
      </c>
      <c r="J20" s="85">
        <v>0</v>
      </c>
      <c r="K20" s="85">
        <v>0</v>
      </c>
      <c r="L20" s="85">
        <v>0</v>
      </c>
      <c r="M20" s="85">
        <v>0</v>
      </c>
      <c r="N20" s="85">
        <v>0</v>
      </c>
      <c r="O20" s="85">
        <v>0</v>
      </c>
      <c r="P20" s="85">
        <v>0</v>
      </c>
      <c r="Q20" s="85">
        <v>0</v>
      </c>
      <c r="R20" s="85">
        <v>0</v>
      </c>
      <c r="S20" s="85">
        <v>0</v>
      </c>
      <c r="T20" s="85">
        <v>0</v>
      </c>
      <c r="U20" s="85">
        <v>0</v>
      </c>
      <c r="V20" s="85">
        <v>0</v>
      </c>
    </row>
    <row r="21" spans="1:22" s="58" customFormat="1" ht="12" customHeight="1">
      <c r="A21" s="92" t="s">
        <v>551</v>
      </c>
      <c r="B21" s="85">
        <v>13</v>
      </c>
      <c r="C21" s="85">
        <v>13</v>
      </c>
      <c r="D21" s="85">
        <v>0</v>
      </c>
      <c r="E21" s="85">
        <v>0</v>
      </c>
      <c r="F21" s="85">
        <v>0</v>
      </c>
      <c r="G21" s="85">
        <v>0</v>
      </c>
      <c r="H21" s="85">
        <v>0</v>
      </c>
      <c r="I21" s="85">
        <v>0</v>
      </c>
      <c r="J21" s="85">
        <v>0</v>
      </c>
      <c r="K21" s="85">
        <v>0</v>
      </c>
      <c r="L21" s="85">
        <v>0</v>
      </c>
      <c r="M21" s="85">
        <v>0</v>
      </c>
      <c r="N21" s="85">
        <v>13</v>
      </c>
      <c r="O21" s="85">
        <v>13</v>
      </c>
      <c r="P21" s="85">
        <v>0</v>
      </c>
      <c r="Q21" s="85">
        <v>0</v>
      </c>
      <c r="R21" s="85">
        <v>0</v>
      </c>
      <c r="S21" s="85">
        <v>0</v>
      </c>
      <c r="T21" s="85">
        <v>0</v>
      </c>
      <c r="U21" s="85">
        <v>0</v>
      </c>
      <c r="V21" s="85">
        <v>0</v>
      </c>
    </row>
    <row r="22" spans="1:22" s="58" customFormat="1" ht="12" customHeight="1">
      <c r="A22" s="92" t="s">
        <v>52</v>
      </c>
      <c r="B22" s="85">
        <v>571</v>
      </c>
      <c r="C22" s="85">
        <v>226</v>
      </c>
      <c r="D22" s="85">
        <v>345</v>
      </c>
      <c r="E22" s="85">
        <v>570</v>
      </c>
      <c r="F22" s="85">
        <v>226</v>
      </c>
      <c r="G22" s="85">
        <v>344</v>
      </c>
      <c r="H22" s="85">
        <v>0</v>
      </c>
      <c r="I22" s="85">
        <v>0</v>
      </c>
      <c r="J22" s="85">
        <v>0</v>
      </c>
      <c r="K22" s="85">
        <v>1</v>
      </c>
      <c r="L22" s="85">
        <v>0</v>
      </c>
      <c r="M22" s="85">
        <v>1</v>
      </c>
      <c r="N22" s="85">
        <v>0</v>
      </c>
      <c r="O22" s="85">
        <v>0</v>
      </c>
      <c r="P22" s="85">
        <v>0</v>
      </c>
      <c r="Q22" s="85">
        <v>0</v>
      </c>
      <c r="R22" s="85">
        <v>0</v>
      </c>
      <c r="S22" s="85">
        <v>0</v>
      </c>
      <c r="T22" s="85">
        <v>0</v>
      </c>
      <c r="U22" s="85">
        <v>0</v>
      </c>
      <c r="V22" s="85">
        <v>0</v>
      </c>
    </row>
    <row r="23" spans="1:22" s="58" customFormat="1" ht="12" customHeight="1">
      <c r="A23" s="92" t="s">
        <v>53</v>
      </c>
      <c r="B23" s="85">
        <v>1848</v>
      </c>
      <c r="C23" s="85">
        <v>604</v>
      </c>
      <c r="D23" s="85">
        <v>1244</v>
      </c>
      <c r="E23" s="85">
        <v>1727</v>
      </c>
      <c r="F23" s="85">
        <v>527</v>
      </c>
      <c r="G23" s="85">
        <v>1200</v>
      </c>
      <c r="H23" s="85">
        <v>0</v>
      </c>
      <c r="I23" s="85">
        <v>0</v>
      </c>
      <c r="J23" s="85">
        <v>0</v>
      </c>
      <c r="K23" s="85">
        <v>0</v>
      </c>
      <c r="L23" s="85">
        <v>0</v>
      </c>
      <c r="M23" s="85">
        <v>0</v>
      </c>
      <c r="N23" s="85">
        <v>121</v>
      </c>
      <c r="O23" s="85">
        <v>77</v>
      </c>
      <c r="P23" s="85">
        <v>44</v>
      </c>
      <c r="Q23" s="85">
        <v>0</v>
      </c>
      <c r="R23" s="85">
        <v>0</v>
      </c>
      <c r="S23" s="85">
        <v>0</v>
      </c>
      <c r="T23" s="85">
        <v>0</v>
      </c>
      <c r="U23" s="85">
        <v>0</v>
      </c>
      <c r="V23" s="85">
        <v>0</v>
      </c>
    </row>
    <row r="24" spans="1:22" s="58" customFormat="1" ht="12" customHeight="1">
      <c r="A24" s="92" t="s">
        <v>598</v>
      </c>
      <c r="B24" s="85">
        <v>5</v>
      </c>
      <c r="C24" s="85">
        <v>4</v>
      </c>
      <c r="D24" s="85">
        <v>1</v>
      </c>
      <c r="E24" s="85">
        <v>0</v>
      </c>
      <c r="F24" s="85">
        <v>0</v>
      </c>
      <c r="G24" s="85">
        <v>0</v>
      </c>
      <c r="H24" s="85">
        <v>0</v>
      </c>
      <c r="I24" s="85">
        <v>0</v>
      </c>
      <c r="J24" s="85">
        <v>0</v>
      </c>
      <c r="K24" s="85">
        <v>0</v>
      </c>
      <c r="L24" s="85">
        <v>0</v>
      </c>
      <c r="M24" s="85">
        <v>0</v>
      </c>
      <c r="N24" s="85">
        <v>5</v>
      </c>
      <c r="O24" s="85">
        <v>4</v>
      </c>
      <c r="P24" s="85">
        <v>1</v>
      </c>
      <c r="Q24" s="85">
        <v>0</v>
      </c>
      <c r="R24" s="85">
        <v>0</v>
      </c>
      <c r="S24" s="85">
        <v>0</v>
      </c>
      <c r="T24" s="85">
        <v>0</v>
      </c>
      <c r="U24" s="85">
        <v>0</v>
      </c>
      <c r="V24" s="85">
        <v>0</v>
      </c>
    </row>
    <row r="25" spans="1:22" s="58" customFormat="1" ht="12" customHeight="1">
      <c r="A25" s="92" t="s">
        <v>539</v>
      </c>
      <c r="B25" s="85">
        <v>60</v>
      </c>
      <c r="C25" s="85">
        <v>60</v>
      </c>
      <c r="D25" s="85">
        <v>0</v>
      </c>
      <c r="E25" s="85">
        <v>58</v>
      </c>
      <c r="F25" s="85">
        <v>58</v>
      </c>
      <c r="G25" s="85">
        <v>0</v>
      </c>
      <c r="H25" s="85">
        <v>0</v>
      </c>
      <c r="I25" s="85">
        <v>0</v>
      </c>
      <c r="J25" s="85">
        <v>0</v>
      </c>
      <c r="K25" s="85">
        <v>2</v>
      </c>
      <c r="L25" s="85">
        <v>2</v>
      </c>
      <c r="M25" s="85">
        <v>0</v>
      </c>
      <c r="N25" s="85">
        <v>0</v>
      </c>
      <c r="O25" s="85">
        <v>0</v>
      </c>
      <c r="P25" s="85">
        <v>0</v>
      </c>
      <c r="Q25" s="85">
        <v>0</v>
      </c>
      <c r="R25" s="85">
        <v>0</v>
      </c>
      <c r="S25" s="85">
        <v>0</v>
      </c>
      <c r="T25" s="85">
        <v>0</v>
      </c>
      <c r="U25" s="85">
        <v>0</v>
      </c>
      <c r="V25" s="85">
        <v>0</v>
      </c>
    </row>
    <row r="26" spans="1:22" s="58" customFormat="1" ht="12" customHeight="1">
      <c r="A26" s="92" t="s">
        <v>632</v>
      </c>
      <c r="B26" s="85">
        <v>14</v>
      </c>
      <c r="C26" s="85">
        <v>14</v>
      </c>
      <c r="D26" s="85">
        <v>0</v>
      </c>
      <c r="E26" s="85">
        <v>0</v>
      </c>
      <c r="F26" s="85">
        <v>0</v>
      </c>
      <c r="G26" s="85">
        <v>0</v>
      </c>
      <c r="H26" s="85">
        <v>0</v>
      </c>
      <c r="I26" s="85">
        <v>0</v>
      </c>
      <c r="J26" s="85">
        <v>0</v>
      </c>
      <c r="K26" s="85">
        <v>0</v>
      </c>
      <c r="L26" s="85">
        <v>0</v>
      </c>
      <c r="M26" s="85">
        <v>0</v>
      </c>
      <c r="N26" s="85">
        <v>14</v>
      </c>
      <c r="O26" s="85">
        <v>14</v>
      </c>
      <c r="P26" s="85">
        <v>0</v>
      </c>
      <c r="Q26" s="85">
        <v>0</v>
      </c>
      <c r="R26" s="85">
        <v>0</v>
      </c>
      <c r="S26" s="85">
        <v>0</v>
      </c>
      <c r="T26" s="85">
        <v>0</v>
      </c>
      <c r="U26" s="85">
        <v>0</v>
      </c>
      <c r="V26" s="85">
        <v>0</v>
      </c>
    </row>
    <row r="27" spans="1:22" s="58" customFormat="1" ht="12" customHeight="1">
      <c r="A27" s="92" t="s">
        <v>681</v>
      </c>
      <c r="B27" s="85">
        <v>1</v>
      </c>
      <c r="C27" s="85">
        <v>0</v>
      </c>
      <c r="D27" s="85">
        <v>1</v>
      </c>
      <c r="E27" s="85">
        <v>0</v>
      </c>
      <c r="F27" s="85">
        <v>0</v>
      </c>
      <c r="G27" s="85">
        <v>0</v>
      </c>
      <c r="H27" s="85">
        <v>0</v>
      </c>
      <c r="I27" s="85">
        <v>0</v>
      </c>
      <c r="J27" s="85">
        <v>0</v>
      </c>
      <c r="K27" s="85">
        <v>0</v>
      </c>
      <c r="L27" s="85">
        <v>0</v>
      </c>
      <c r="M27" s="85">
        <v>0</v>
      </c>
      <c r="N27" s="85">
        <v>1</v>
      </c>
      <c r="O27" s="85">
        <v>0</v>
      </c>
      <c r="P27" s="85">
        <v>1</v>
      </c>
      <c r="Q27" s="85">
        <v>0</v>
      </c>
      <c r="R27" s="85">
        <v>0</v>
      </c>
      <c r="S27" s="85">
        <v>0</v>
      </c>
      <c r="T27" s="85">
        <v>0</v>
      </c>
      <c r="U27" s="85">
        <v>0</v>
      </c>
      <c r="V27" s="85">
        <v>0</v>
      </c>
    </row>
    <row r="28" spans="1:22" s="58" customFormat="1" ht="12" customHeight="1">
      <c r="A28" s="92" t="s">
        <v>484</v>
      </c>
      <c r="B28" s="85">
        <v>17</v>
      </c>
      <c r="C28" s="85">
        <v>17</v>
      </c>
      <c r="D28" s="85">
        <v>0</v>
      </c>
      <c r="E28" s="85">
        <v>0</v>
      </c>
      <c r="F28" s="85">
        <v>0</v>
      </c>
      <c r="G28" s="85">
        <v>0</v>
      </c>
      <c r="H28" s="85">
        <v>0</v>
      </c>
      <c r="I28" s="85">
        <v>0</v>
      </c>
      <c r="J28" s="85">
        <v>0</v>
      </c>
      <c r="K28" s="85">
        <v>0</v>
      </c>
      <c r="L28" s="85">
        <v>0</v>
      </c>
      <c r="M28" s="85">
        <v>0</v>
      </c>
      <c r="N28" s="85">
        <v>17</v>
      </c>
      <c r="O28" s="85">
        <v>17</v>
      </c>
      <c r="P28" s="85">
        <v>0</v>
      </c>
      <c r="Q28" s="85">
        <v>0</v>
      </c>
      <c r="R28" s="85">
        <v>0</v>
      </c>
      <c r="S28" s="85">
        <v>0</v>
      </c>
      <c r="T28" s="85">
        <v>0</v>
      </c>
      <c r="U28" s="85">
        <v>0</v>
      </c>
      <c r="V28" s="85">
        <v>0</v>
      </c>
    </row>
    <row r="29" spans="1:22" s="58" customFormat="1" ht="12" customHeight="1">
      <c r="A29" s="92" t="s">
        <v>99</v>
      </c>
      <c r="B29" s="85">
        <v>34</v>
      </c>
      <c r="C29" s="85">
        <v>32</v>
      </c>
      <c r="D29" s="85">
        <v>2</v>
      </c>
      <c r="E29" s="85">
        <v>0</v>
      </c>
      <c r="F29" s="85">
        <v>0</v>
      </c>
      <c r="G29" s="85">
        <v>0</v>
      </c>
      <c r="H29" s="85">
        <v>0</v>
      </c>
      <c r="I29" s="85">
        <v>0</v>
      </c>
      <c r="J29" s="85">
        <v>0</v>
      </c>
      <c r="K29" s="85">
        <v>0</v>
      </c>
      <c r="L29" s="85">
        <v>0</v>
      </c>
      <c r="M29" s="85">
        <v>0</v>
      </c>
      <c r="N29" s="85">
        <v>34</v>
      </c>
      <c r="O29" s="85">
        <v>32</v>
      </c>
      <c r="P29" s="85">
        <v>2</v>
      </c>
      <c r="Q29" s="85">
        <v>0</v>
      </c>
      <c r="R29" s="85">
        <v>0</v>
      </c>
      <c r="S29" s="85">
        <v>0</v>
      </c>
      <c r="T29" s="85">
        <v>0</v>
      </c>
      <c r="U29" s="85">
        <v>0</v>
      </c>
      <c r="V29" s="85">
        <v>0</v>
      </c>
    </row>
    <row r="30" spans="1:22" s="58" customFormat="1" ht="12" customHeight="1">
      <c r="A30" s="92" t="s">
        <v>54</v>
      </c>
      <c r="B30" s="85">
        <v>21</v>
      </c>
      <c r="C30" s="85">
        <v>9</v>
      </c>
      <c r="D30" s="85">
        <v>12</v>
      </c>
      <c r="E30" s="85">
        <v>21</v>
      </c>
      <c r="F30" s="85">
        <v>9</v>
      </c>
      <c r="G30" s="85">
        <v>12</v>
      </c>
      <c r="H30" s="85">
        <v>0</v>
      </c>
      <c r="I30" s="85">
        <v>0</v>
      </c>
      <c r="J30" s="85">
        <v>0</v>
      </c>
      <c r="K30" s="85">
        <v>0</v>
      </c>
      <c r="L30" s="85">
        <v>0</v>
      </c>
      <c r="M30" s="85">
        <v>0</v>
      </c>
      <c r="N30" s="85">
        <v>0</v>
      </c>
      <c r="O30" s="85">
        <v>0</v>
      </c>
      <c r="P30" s="85">
        <v>0</v>
      </c>
      <c r="Q30" s="85">
        <v>0</v>
      </c>
      <c r="R30" s="85">
        <v>0</v>
      </c>
      <c r="S30" s="85">
        <v>0</v>
      </c>
      <c r="T30" s="85">
        <v>0</v>
      </c>
      <c r="U30" s="85">
        <v>0</v>
      </c>
      <c r="V30" s="85">
        <v>0</v>
      </c>
    </row>
    <row r="31" spans="1:22" s="58" customFormat="1" ht="12" customHeight="1">
      <c r="A31" s="92" t="s">
        <v>498</v>
      </c>
      <c r="B31" s="85">
        <v>8</v>
      </c>
      <c r="C31" s="85">
        <v>8</v>
      </c>
      <c r="D31" s="85">
        <v>0</v>
      </c>
      <c r="E31" s="85">
        <v>0</v>
      </c>
      <c r="F31" s="85">
        <v>0</v>
      </c>
      <c r="G31" s="85">
        <v>0</v>
      </c>
      <c r="H31" s="85">
        <v>0</v>
      </c>
      <c r="I31" s="85">
        <v>0</v>
      </c>
      <c r="J31" s="85">
        <v>0</v>
      </c>
      <c r="K31" s="85">
        <v>0</v>
      </c>
      <c r="L31" s="85">
        <v>0</v>
      </c>
      <c r="M31" s="85">
        <v>0</v>
      </c>
      <c r="N31" s="85">
        <v>8</v>
      </c>
      <c r="O31" s="85">
        <v>8</v>
      </c>
      <c r="P31" s="85">
        <v>0</v>
      </c>
      <c r="Q31" s="85">
        <v>0</v>
      </c>
      <c r="R31" s="85">
        <v>0</v>
      </c>
      <c r="S31" s="85">
        <v>0</v>
      </c>
      <c r="T31" s="85">
        <v>0</v>
      </c>
      <c r="U31" s="85">
        <v>0</v>
      </c>
      <c r="V31" s="85">
        <v>0</v>
      </c>
    </row>
    <row r="32" spans="1:22" s="58" customFormat="1" ht="12" customHeight="1">
      <c r="A32" s="92" t="s">
        <v>570</v>
      </c>
      <c r="B32" s="85">
        <v>4</v>
      </c>
      <c r="C32" s="85">
        <v>1</v>
      </c>
      <c r="D32" s="85">
        <v>3</v>
      </c>
      <c r="E32" s="85">
        <v>0</v>
      </c>
      <c r="F32" s="85">
        <v>0</v>
      </c>
      <c r="G32" s="85">
        <v>0</v>
      </c>
      <c r="H32" s="85">
        <v>0</v>
      </c>
      <c r="I32" s="85">
        <v>0</v>
      </c>
      <c r="J32" s="85">
        <v>0</v>
      </c>
      <c r="K32" s="85">
        <v>0</v>
      </c>
      <c r="L32" s="85">
        <v>0</v>
      </c>
      <c r="M32" s="85">
        <v>0</v>
      </c>
      <c r="N32" s="85">
        <v>0</v>
      </c>
      <c r="O32" s="85">
        <v>0</v>
      </c>
      <c r="P32" s="85">
        <v>0</v>
      </c>
      <c r="Q32" s="85">
        <v>2</v>
      </c>
      <c r="R32" s="85">
        <v>1</v>
      </c>
      <c r="S32" s="85">
        <v>1</v>
      </c>
      <c r="T32" s="85">
        <v>2</v>
      </c>
      <c r="U32" s="85">
        <v>0</v>
      </c>
      <c r="V32" s="85">
        <v>2</v>
      </c>
    </row>
    <row r="33" spans="1:22" s="58" customFormat="1" ht="12" customHeight="1">
      <c r="A33" s="92" t="s">
        <v>516</v>
      </c>
      <c r="B33" s="85">
        <v>6</v>
      </c>
      <c r="C33" s="85">
        <v>0</v>
      </c>
      <c r="D33" s="85">
        <v>6</v>
      </c>
      <c r="E33" s="85">
        <v>0</v>
      </c>
      <c r="F33" s="85">
        <v>0</v>
      </c>
      <c r="G33" s="85">
        <v>0</v>
      </c>
      <c r="H33" s="85">
        <v>0</v>
      </c>
      <c r="I33" s="85">
        <v>0</v>
      </c>
      <c r="J33" s="85">
        <v>0</v>
      </c>
      <c r="K33" s="85">
        <v>0</v>
      </c>
      <c r="L33" s="85">
        <v>0</v>
      </c>
      <c r="M33" s="85">
        <v>0</v>
      </c>
      <c r="N33" s="85">
        <v>0</v>
      </c>
      <c r="O33" s="85">
        <v>0</v>
      </c>
      <c r="P33" s="85">
        <v>0</v>
      </c>
      <c r="Q33" s="85">
        <v>0</v>
      </c>
      <c r="R33" s="85">
        <v>0</v>
      </c>
      <c r="S33" s="85">
        <v>0</v>
      </c>
      <c r="T33" s="85">
        <v>6</v>
      </c>
      <c r="U33" s="85">
        <v>0</v>
      </c>
      <c r="V33" s="85">
        <v>6</v>
      </c>
    </row>
    <row r="34" spans="1:22" s="58" customFormat="1" ht="12" customHeight="1">
      <c r="A34" s="92" t="s">
        <v>116</v>
      </c>
      <c r="B34" s="85">
        <v>8</v>
      </c>
      <c r="C34" s="85">
        <v>8</v>
      </c>
      <c r="D34" s="85">
        <v>0</v>
      </c>
      <c r="E34" s="85">
        <v>0</v>
      </c>
      <c r="F34" s="85">
        <v>0</v>
      </c>
      <c r="G34" s="85">
        <v>0</v>
      </c>
      <c r="H34" s="85">
        <v>0</v>
      </c>
      <c r="I34" s="85">
        <v>0</v>
      </c>
      <c r="J34" s="85">
        <v>0</v>
      </c>
      <c r="K34" s="85">
        <v>0</v>
      </c>
      <c r="L34" s="85">
        <v>0</v>
      </c>
      <c r="M34" s="85">
        <v>0</v>
      </c>
      <c r="N34" s="85">
        <v>2</v>
      </c>
      <c r="O34" s="85">
        <v>2</v>
      </c>
      <c r="P34" s="85">
        <v>0</v>
      </c>
      <c r="Q34" s="85">
        <v>6</v>
      </c>
      <c r="R34" s="85">
        <v>6</v>
      </c>
      <c r="S34" s="85">
        <v>0</v>
      </c>
      <c r="T34" s="85">
        <v>0</v>
      </c>
      <c r="U34" s="85">
        <v>0</v>
      </c>
      <c r="V34" s="85">
        <v>0</v>
      </c>
    </row>
    <row r="35" spans="1:22" s="58" customFormat="1" ht="12" customHeight="1">
      <c r="A35" s="92" t="s">
        <v>741</v>
      </c>
      <c r="B35" s="85">
        <v>1</v>
      </c>
      <c r="C35" s="85">
        <v>1</v>
      </c>
      <c r="D35" s="85">
        <v>0</v>
      </c>
      <c r="E35" s="85">
        <v>0</v>
      </c>
      <c r="F35" s="85">
        <v>0</v>
      </c>
      <c r="G35" s="85">
        <v>0</v>
      </c>
      <c r="H35" s="85">
        <v>0</v>
      </c>
      <c r="I35" s="85">
        <v>0</v>
      </c>
      <c r="J35" s="85">
        <v>0</v>
      </c>
      <c r="K35" s="85">
        <v>0</v>
      </c>
      <c r="L35" s="85">
        <v>0</v>
      </c>
      <c r="M35" s="85">
        <v>0</v>
      </c>
      <c r="N35" s="85">
        <v>1</v>
      </c>
      <c r="O35" s="85">
        <v>1</v>
      </c>
      <c r="P35" s="85">
        <v>0</v>
      </c>
      <c r="Q35" s="85">
        <v>0</v>
      </c>
      <c r="R35" s="85">
        <v>0</v>
      </c>
      <c r="S35" s="85">
        <v>0</v>
      </c>
      <c r="T35" s="85">
        <v>0</v>
      </c>
      <c r="U35" s="85">
        <v>0</v>
      </c>
      <c r="V35" s="85">
        <v>0</v>
      </c>
    </row>
    <row r="36" spans="1:22" s="58" customFormat="1" ht="12" customHeight="1">
      <c r="A36" s="92" t="s">
        <v>670</v>
      </c>
      <c r="B36" s="85">
        <v>3</v>
      </c>
      <c r="C36" s="85">
        <v>2</v>
      </c>
      <c r="D36" s="85">
        <v>1</v>
      </c>
      <c r="E36" s="85">
        <v>0</v>
      </c>
      <c r="F36" s="85">
        <v>0</v>
      </c>
      <c r="G36" s="85">
        <v>0</v>
      </c>
      <c r="H36" s="85">
        <v>0</v>
      </c>
      <c r="I36" s="85">
        <v>0</v>
      </c>
      <c r="J36" s="85">
        <v>0</v>
      </c>
      <c r="K36" s="85">
        <v>0</v>
      </c>
      <c r="L36" s="85">
        <v>0</v>
      </c>
      <c r="M36" s="85">
        <v>0</v>
      </c>
      <c r="N36" s="85">
        <v>0</v>
      </c>
      <c r="O36" s="85">
        <v>0</v>
      </c>
      <c r="P36" s="85">
        <v>0</v>
      </c>
      <c r="Q36" s="85">
        <v>0</v>
      </c>
      <c r="R36" s="85">
        <v>0</v>
      </c>
      <c r="S36" s="85">
        <v>0</v>
      </c>
      <c r="T36" s="85">
        <v>3</v>
      </c>
      <c r="U36" s="85">
        <v>2</v>
      </c>
      <c r="V36" s="85">
        <v>1</v>
      </c>
    </row>
    <row r="37" spans="1:22" s="58" customFormat="1" ht="12" customHeight="1">
      <c r="A37" s="92" t="s">
        <v>513</v>
      </c>
      <c r="B37" s="85">
        <v>578</v>
      </c>
      <c r="C37" s="85">
        <v>570</v>
      </c>
      <c r="D37" s="85">
        <v>8</v>
      </c>
      <c r="E37" s="85">
        <v>572</v>
      </c>
      <c r="F37" s="85">
        <v>564</v>
      </c>
      <c r="G37" s="85">
        <v>8</v>
      </c>
      <c r="H37" s="85">
        <v>0</v>
      </c>
      <c r="I37" s="85">
        <v>0</v>
      </c>
      <c r="J37" s="85">
        <v>0</v>
      </c>
      <c r="K37" s="85">
        <v>6</v>
      </c>
      <c r="L37" s="85">
        <v>6</v>
      </c>
      <c r="M37" s="85">
        <v>0</v>
      </c>
      <c r="N37" s="85">
        <v>0</v>
      </c>
      <c r="O37" s="85">
        <v>0</v>
      </c>
      <c r="P37" s="85">
        <v>0</v>
      </c>
      <c r="Q37" s="85">
        <v>0</v>
      </c>
      <c r="R37" s="85">
        <v>0</v>
      </c>
      <c r="S37" s="85">
        <v>0</v>
      </c>
      <c r="T37" s="85">
        <v>0</v>
      </c>
      <c r="U37" s="85">
        <v>0</v>
      </c>
      <c r="V37" s="85">
        <v>0</v>
      </c>
    </row>
    <row r="38" spans="1:22" s="58" customFormat="1" ht="12" customHeight="1">
      <c r="A38" s="92" t="s">
        <v>732</v>
      </c>
      <c r="B38" s="85">
        <v>1</v>
      </c>
      <c r="C38" s="85">
        <v>0</v>
      </c>
      <c r="D38" s="85">
        <v>1</v>
      </c>
      <c r="E38" s="85">
        <v>1</v>
      </c>
      <c r="F38" s="85">
        <v>0</v>
      </c>
      <c r="G38" s="85">
        <v>1</v>
      </c>
      <c r="H38" s="85">
        <v>0</v>
      </c>
      <c r="I38" s="85">
        <v>0</v>
      </c>
      <c r="J38" s="85">
        <v>0</v>
      </c>
      <c r="K38" s="85">
        <v>0</v>
      </c>
      <c r="L38" s="85">
        <v>0</v>
      </c>
      <c r="M38" s="85">
        <v>0</v>
      </c>
      <c r="N38" s="85">
        <v>0</v>
      </c>
      <c r="O38" s="85">
        <v>0</v>
      </c>
      <c r="P38" s="85">
        <v>0</v>
      </c>
      <c r="Q38" s="85">
        <v>0</v>
      </c>
      <c r="R38" s="85">
        <v>0</v>
      </c>
      <c r="S38" s="85">
        <v>0</v>
      </c>
      <c r="T38" s="85">
        <v>0</v>
      </c>
      <c r="U38" s="85">
        <v>0</v>
      </c>
      <c r="V38" s="85">
        <v>0</v>
      </c>
    </row>
    <row r="39" spans="1:22" s="58" customFormat="1" ht="12" customHeight="1">
      <c r="A39" s="92" t="s">
        <v>511</v>
      </c>
      <c r="B39" s="85">
        <v>5</v>
      </c>
      <c r="C39" s="85">
        <v>2</v>
      </c>
      <c r="D39" s="85">
        <v>3</v>
      </c>
      <c r="E39" s="85">
        <v>0</v>
      </c>
      <c r="F39" s="85">
        <v>0</v>
      </c>
      <c r="G39" s="85">
        <v>0</v>
      </c>
      <c r="H39" s="85">
        <v>0</v>
      </c>
      <c r="I39" s="85">
        <v>0</v>
      </c>
      <c r="J39" s="85">
        <v>0</v>
      </c>
      <c r="K39" s="85">
        <v>0</v>
      </c>
      <c r="L39" s="85">
        <v>0</v>
      </c>
      <c r="M39" s="85">
        <v>0</v>
      </c>
      <c r="N39" s="85">
        <v>2</v>
      </c>
      <c r="O39" s="85">
        <v>1</v>
      </c>
      <c r="P39" s="85">
        <v>1</v>
      </c>
      <c r="Q39" s="85">
        <v>3</v>
      </c>
      <c r="R39" s="85">
        <v>1</v>
      </c>
      <c r="S39" s="85">
        <v>2</v>
      </c>
      <c r="T39" s="85">
        <v>0</v>
      </c>
      <c r="U39" s="85">
        <v>0</v>
      </c>
      <c r="V39" s="85">
        <v>0</v>
      </c>
    </row>
    <row r="40" spans="1:22" s="58" customFormat="1" ht="12" customHeight="1">
      <c r="A40" s="92" t="s">
        <v>745</v>
      </c>
      <c r="B40" s="85">
        <v>1</v>
      </c>
      <c r="C40" s="85">
        <v>0</v>
      </c>
      <c r="D40" s="85">
        <v>1</v>
      </c>
      <c r="E40" s="85">
        <v>0</v>
      </c>
      <c r="F40" s="85">
        <v>0</v>
      </c>
      <c r="G40" s="85">
        <v>0</v>
      </c>
      <c r="H40" s="85">
        <v>0</v>
      </c>
      <c r="I40" s="85">
        <v>0</v>
      </c>
      <c r="J40" s="85">
        <v>0</v>
      </c>
      <c r="K40" s="85">
        <v>0</v>
      </c>
      <c r="L40" s="85">
        <v>0</v>
      </c>
      <c r="M40" s="85">
        <v>0</v>
      </c>
      <c r="N40" s="85">
        <v>0</v>
      </c>
      <c r="O40" s="85">
        <v>0</v>
      </c>
      <c r="P40" s="85">
        <v>0</v>
      </c>
      <c r="Q40" s="85">
        <v>1</v>
      </c>
      <c r="R40" s="85">
        <v>0</v>
      </c>
      <c r="S40" s="85">
        <v>1</v>
      </c>
      <c r="T40" s="85">
        <v>0</v>
      </c>
      <c r="U40" s="85">
        <v>0</v>
      </c>
      <c r="V40" s="85">
        <v>0</v>
      </c>
    </row>
    <row r="41" spans="1:22" s="58" customFormat="1" ht="12" customHeight="1">
      <c r="A41" s="92" t="s">
        <v>489</v>
      </c>
      <c r="B41" s="85">
        <v>14</v>
      </c>
      <c r="C41" s="85">
        <v>10</v>
      </c>
      <c r="D41" s="85">
        <v>4</v>
      </c>
      <c r="E41" s="85">
        <v>0</v>
      </c>
      <c r="F41" s="85">
        <v>0</v>
      </c>
      <c r="G41" s="85">
        <v>0</v>
      </c>
      <c r="H41" s="85">
        <v>0</v>
      </c>
      <c r="I41" s="85">
        <v>0</v>
      </c>
      <c r="J41" s="85">
        <v>0</v>
      </c>
      <c r="K41" s="85">
        <v>0</v>
      </c>
      <c r="L41" s="85">
        <v>0</v>
      </c>
      <c r="M41" s="85">
        <v>0</v>
      </c>
      <c r="N41" s="85">
        <v>0</v>
      </c>
      <c r="O41" s="85">
        <v>0</v>
      </c>
      <c r="P41" s="85">
        <v>0</v>
      </c>
      <c r="Q41" s="85">
        <v>7</v>
      </c>
      <c r="R41" s="85">
        <v>5</v>
      </c>
      <c r="S41" s="85">
        <v>2</v>
      </c>
      <c r="T41" s="85">
        <v>7</v>
      </c>
      <c r="U41" s="85">
        <v>5</v>
      </c>
      <c r="V41" s="85">
        <v>2</v>
      </c>
    </row>
    <row r="42" spans="1:22" s="58" customFormat="1" ht="12" customHeight="1">
      <c r="A42" s="92" t="s">
        <v>120</v>
      </c>
      <c r="B42" s="85">
        <v>46</v>
      </c>
      <c r="C42" s="85">
        <v>20</v>
      </c>
      <c r="D42" s="85">
        <v>26</v>
      </c>
      <c r="E42" s="85">
        <v>0</v>
      </c>
      <c r="F42" s="85">
        <v>0</v>
      </c>
      <c r="G42" s="85">
        <v>0</v>
      </c>
      <c r="H42" s="85">
        <v>0</v>
      </c>
      <c r="I42" s="85">
        <v>0</v>
      </c>
      <c r="J42" s="85">
        <v>0</v>
      </c>
      <c r="K42" s="85">
        <v>0</v>
      </c>
      <c r="L42" s="85">
        <v>0</v>
      </c>
      <c r="M42" s="85">
        <v>0</v>
      </c>
      <c r="N42" s="85">
        <v>0</v>
      </c>
      <c r="O42" s="85">
        <v>0</v>
      </c>
      <c r="P42" s="85">
        <v>0</v>
      </c>
      <c r="Q42" s="85">
        <v>10</v>
      </c>
      <c r="R42" s="85">
        <v>6</v>
      </c>
      <c r="S42" s="85">
        <v>4</v>
      </c>
      <c r="T42" s="85">
        <v>36</v>
      </c>
      <c r="U42" s="85">
        <v>14</v>
      </c>
      <c r="V42" s="85">
        <v>22</v>
      </c>
    </row>
    <row r="43" spans="1:22" s="58" customFormat="1" ht="12" customHeight="1">
      <c r="A43" s="92" t="s">
        <v>653</v>
      </c>
      <c r="B43" s="85">
        <v>2</v>
      </c>
      <c r="C43" s="85">
        <v>2</v>
      </c>
      <c r="D43" s="85">
        <v>0</v>
      </c>
      <c r="E43" s="85">
        <v>0</v>
      </c>
      <c r="F43" s="85">
        <v>0</v>
      </c>
      <c r="G43" s="85">
        <v>0</v>
      </c>
      <c r="H43" s="85">
        <v>0</v>
      </c>
      <c r="I43" s="85">
        <v>0</v>
      </c>
      <c r="J43" s="85">
        <v>0</v>
      </c>
      <c r="K43" s="85">
        <v>2</v>
      </c>
      <c r="L43" s="85">
        <v>2</v>
      </c>
      <c r="M43" s="85">
        <v>0</v>
      </c>
      <c r="N43" s="85">
        <v>0</v>
      </c>
      <c r="O43" s="85">
        <v>0</v>
      </c>
      <c r="P43" s="85">
        <v>0</v>
      </c>
      <c r="Q43" s="85">
        <v>0</v>
      </c>
      <c r="R43" s="85">
        <v>0</v>
      </c>
      <c r="S43" s="85">
        <v>0</v>
      </c>
      <c r="T43" s="85">
        <v>0</v>
      </c>
      <c r="U43" s="85">
        <v>0</v>
      </c>
      <c r="V43" s="85">
        <v>0</v>
      </c>
    </row>
    <row r="44" spans="1:22" s="58" customFormat="1" ht="12" customHeight="1">
      <c r="A44" s="92" t="s">
        <v>100</v>
      </c>
      <c r="B44" s="85">
        <v>352</v>
      </c>
      <c r="C44" s="85">
        <v>350</v>
      </c>
      <c r="D44" s="85">
        <v>2</v>
      </c>
      <c r="E44" s="85">
        <v>0</v>
      </c>
      <c r="F44" s="85">
        <v>0</v>
      </c>
      <c r="G44" s="85">
        <v>0</v>
      </c>
      <c r="H44" s="85">
        <v>0</v>
      </c>
      <c r="I44" s="85">
        <v>0</v>
      </c>
      <c r="J44" s="85">
        <v>0</v>
      </c>
      <c r="K44" s="85">
        <v>0</v>
      </c>
      <c r="L44" s="85">
        <v>0</v>
      </c>
      <c r="M44" s="85">
        <v>0</v>
      </c>
      <c r="N44" s="85">
        <v>346</v>
      </c>
      <c r="O44" s="85">
        <v>345</v>
      </c>
      <c r="P44" s="85">
        <v>1</v>
      </c>
      <c r="Q44" s="85">
        <v>6</v>
      </c>
      <c r="R44" s="85">
        <v>5</v>
      </c>
      <c r="S44" s="85">
        <v>1</v>
      </c>
      <c r="T44" s="85">
        <v>0</v>
      </c>
      <c r="U44" s="85">
        <v>0</v>
      </c>
      <c r="V44" s="85">
        <v>0</v>
      </c>
    </row>
    <row r="45" spans="1:22" s="58" customFormat="1" ht="12" customHeight="1">
      <c r="A45" s="92" t="s">
        <v>452</v>
      </c>
      <c r="B45" s="85">
        <v>8</v>
      </c>
      <c r="C45" s="85">
        <v>0</v>
      </c>
      <c r="D45" s="85">
        <v>8</v>
      </c>
      <c r="E45" s="85">
        <v>7</v>
      </c>
      <c r="F45" s="85">
        <v>0</v>
      </c>
      <c r="G45" s="85">
        <v>7</v>
      </c>
      <c r="H45" s="85">
        <v>0</v>
      </c>
      <c r="I45" s="85">
        <v>0</v>
      </c>
      <c r="J45" s="85">
        <v>0</v>
      </c>
      <c r="K45" s="85">
        <v>1</v>
      </c>
      <c r="L45" s="85">
        <v>0</v>
      </c>
      <c r="M45" s="85">
        <v>1</v>
      </c>
      <c r="N45" s="85">
        <v>0</v>
      </c>
      <c r="O45" s="85">
        <v>0</v>
      </c>
      <c r="P45" s="85">
        <v>0</v>
      </c>
      <c r="Q45" s="85">
        <v>0</v>
      </c>
      <c r="R45" s="85">
        <v>0</v>
      </c>
      <c r="S45" s="85">
        <v>0</v>
      </c>
      <c r="T45" s="85">
        <v>0</v>
      </c>
      <c r="U45" s="85">
        <v>0</v>
      </c>
      <c r="V45" s="85">
        <v>0</v>
      </c>
    </row>
    <row r="46" spans="1:22" s="58" customFormat="1" ht="12" customHeight="1">
      <c r="A46" s="92" t="s">
        <v>540</v>
      </c>
      <c r="B46" s="85">
        <v>4</v>
      </c>
      <c r="C46" s="85">
        <v>0</v>
      </c>
      <c r="D46" s="85">
        <v>4</v>
      </c>
      <c r="E46" s="85">
        <v>4</v>
      </c>
      <c r="F46" s="85">
        <v>0</v>
      </c>
      <c r="G46" s="85">
        <v>4</v>
      </c>
      <c r="H46" s="85">
        <v>0</v>
      </c>
      <c r="I46" s="85">
        <v>0</v>
      </c>
      <c r="J46" s="85">
        <v>0</v>
      </c>
      <c r="K46" s="85">
        <v>0</v>
      </c>
      <c r="L46" s="85">
        <v>0</v>
      </c>
      <c r="M46" s="85">
        <v>0</v>
      </c>
      <c r="N46" s="85">
        <v>0</v>
      </c>
      <c r="O46" s="85">
        <v>0</v>
      </c>
      <c r="P46" s="85">
        <v>0</v>
      </c>
      <c r="Q46" s="85">
        <v>0</v>
      </c>
      <c r="R46" s="85">
        <v>0</v>
      </c>
      <c r="S46" s="85">
        <v>0</v>
      </c>
      <c r="T46" s="85">
        <v>0</v>
      </c>
      <c r="U46" s="85">
        <v>0</v>
      </c>
      <c r="V46" s="85">
        <v>0</v>
      </c>
    </row>
    <row r="47" spans="1:22" s="58" customFormat="1" ht="12" customHeight="1">
      <c r="A47" s="92" t="s">
        <v>55</v>
      </c>
      <c r="B47" s="85">
        <v>211</v>
      </c>
      <c r="C47" s="85">
        <v>89</v>
      </c>
      <c r="D47" s="85">
        <v>122</v>
      </c>
      <c r="E47" s="85">
        <v>113</v>
      </c>
      <c r="F47" s="85">
        <v>79</v>
      </c>
      <c r="G47" s="85">
        <v>34</v>
      </c>
      <c r="H47" s="85">
        <v>0</v>
      </c>
      <c r="I47" s="85">
        <v>0</v>
      </c>
      <c r="J47" s="85">
        <v>0</v>
      </c>
      <c r="K47" s="85">
        <v>98</v>
      </c>
      <c r="L47" s="85">
        <v>10</v>
      </c>
      <c r="M47" s="85">
        <v>88</v>
      </c>
      <c r="N47" s="85">
        <v>0</v>
      </c>
      <c r="O47" s="85">
        <v>0</v>
      </c>
      <c r="P47" s="85">
        <v>0</v>
      </c>
      <c r="Q47" s="85">
        <v>0</v>
      </c>
      <c r="R47" s="85">
        <v>0</v>
      </c>
      <c r="S47" s="85">
        <v>0</v>
      </c>
      <c r="T47" s="85">
        <v>0</v>
      </c>
      <c r="U47" s="85">
        <v>0</v>
      </c>
      <c r="V47" s="85">
        <v>0</v>
      </c>
    </row>
    <row r="48" spans="1:22" s="58" customFormat="1" ht="12" customHeight="1">
      <c r="A48" s="92" t="s">
        <v>457</v>
      </c>
      <c r="B48" s="85">
        <v>5</v>
      </c>
      <c r="C48" s="85">
        <v>3</v>
      </c>
      <c r="D48" s="85">
        <v>2</v>
      </c>
      <c r="E48" s="85">
        <v>0</v>
      </c>
      <c r="F48" s="85">
        <v>0</v>
      </c>
      <c r="G48" s="85">
        <v>0</v>
      </c>
      <c r="H48" s="85">
        <v>0</v>
      </c>
      <c r="I48" s="85">
        <v>0</v>
      </c>
      <c r="J48" s="85">
        <v>0</v>
      </c>
      <c r="K48" s="85">
        <v>0</v>
      </c>
      <c r="L48" s="85">
        <v>0</v>
      </c>
      <c r="M48" s="85">
        <v>0</v>
      </c>
      <c r="N48" s="85">
        <v>0</v>
      </c>
      <c r="O48" s="85">
        <v>0</v>
      </c>
      <c r="P48" s="85">
        <v>0</v>
      </c>
      <c r="Q48" s="85">
        <v>5</v>
      </c>
      <c r="R48" s="85">
        <v>3</v>
      </c>
      <c r="S48" s="85">
        <v>2</v>
      </c>
      <c r="T48" s="85">
        <v>0</v>
      </c>
      <c r="U48" s="85">
        <v>0</v>
      </c>
      <c r="V48" s="85">
        <v>0</v>
      </c>
    </row>
    <row r="49" spans="1:22" s="58" customFormat="1" ht="12" customHeight="1">
      <c r="A49" s="92" t="s">
        <v>738</v>
      </c>
      <c r="B49" s="85">
        <v>1</v>
      </c>
      <c r="C49" s="85">
        <v>1</v>
      </c>
      <c r="D49" s="85">
        <v>0</v>
      </c>
      <c r="E49" s="85">
        <v>0</v>
      </c>
      <c r="F49" s="85">
        <v>0</v>
      </c>
      <c r="G49" s="85">
        <v>0</v>
      </c>
      <c r="H49" s="85">
        <v>0</v>
      </c>
      <c r="I49" s="85">
        <v>0</v>
      </c>
      <c r="J49" s="85">
        <v>0</v>
      </c>
      <c r="K49" s="85">
        <v>0</v>
      </c>
      <c r="L49" s="85">
        <v>0</v>
      </c>
      <c r="M49" s="85">
        <v>0</v>
      </c>
      <c r="N49" s="85">
        <v>1</v>
      </c>
      <c r="O49" s="85">
        <v>1</v>
      </c>
      <c r="P49" s="85">
        <v>0</v>
      </c>
      <c r="Q49" s="85">
        <v>0</v>
      </c>
      <c r="R49" s="85">
        <v>0</v>
      </c>
      <c r="S49" s="85">
        <v>0</v>
      </c>
      <c r="T49" s="85">
        <v>0</v>
      </c>
      <c r="U49" s="85">
        <v>0</v>
      </c>
      <c r="V49" s="85">
        <v>0</v>
      </c>
    </row>
    <row r="50" spans="1:22" s="58" customFormat="1" ht="12" customHeight="1">
      <c r="A50" s="92" t="s">
        <v>610</v>
      </c>
      <c r="B50" s="85">
        <v>1</v>
      </c>
      <c r="C50" s="85">
        <v>1</v>
      </c>
      <c r="D50" s="85">
        <v>0</v>
      </c>
      <c r="E50" s="85">
        <v>0</v>
      </c>
      <c r="F50" s="85">
        <v>0</v>
      </c>
      <c r="G50" s="85">
        <v>0</v>
      </c>
      <c r="H50" s="85">
        <v>0</v>
      </c>
      <c r="I50" s="85">
        <v>0</v>
      </c>
      <c r="J50" s="85">
        <v>0</v>
      </c>
      <c r="K50" s="85">
        <v>0</v>
      </c>
      <c r="L50" s="85">
        <v>0</v>
      </c>
      <c r="M50" s="85">
        <v>0</v>
      </c>
      <c r="N50" s="85">
        <v>0</v>
      </c>
      <c r="O50" s="85">
        <v>0</v>
      </c>
      <c r="P50" s="85">
        <v>0</v>
      </c>
      <c r="Q50" s="85">
        <v>0</v>
      </c>
      <c r="R50" s="85">
        <v>0</v>
      </c>
      <c r="S50" s="85">
        <v>0</v>
      </c>
      <c r="T50" s="85">
        <v>1</v>
      </c>
      <c r="U50" s="85">
        <v>1</v>
      </c>
      <c r="V50" s="85">
        <v>0</v>
      </c>
    </row>
    <row r="51" spans="1:22" s="58" customFormat="1" ht="12" customHeight="1">
      <c r="A51" s="92" t="s">
        <v>56</v>
      </c>
      <c r="B51" s="85">
        <v>95</v>
      </c>
      <c r="C51" s="85">
        <v>95</v>
      </c>
      <c r="D51" s="85">
        <v>0</v>
      </c>
      <c r="E51" s="85">
        <v>91</v>
      </c>
      <c r="F51" s="85">
        <v>91</v>
      </c>
      <c r="G51" s="85">
        <v>0</v>
      </c>
      <c r="H51" s="85">
        <v>0</v>
      </c>
      <c r="I51" s="85">
        <v>0</v>
      </c>
      <c r="J51" s="85">
        <v>0</v>
      </c>
      <c r="K51" s="85">
        <v>4</v>
      </c>
      <c r="L51" s="85">
        <v>4</v>
      </c>
      <c r="M51" s="85">
        <v>0</v>
      </c>
      <c r="N51" s="85">
        <v>0</v>
      </c>
      <c r="O51" s="85">
        <v>0</v>
      </c>
      <c r="P51" s="85">
        <v>0</v>
      </c>
      <c r="Q51" s="85">
        <v>0</v>
      </c>
      <c r="R51" s="85">
        <v>0</v>
      </c>
      <c r="S51" s="85">
        <v>0</v>
      </c>
      <c r="T51" s="85">
        <v>0</v>
      </c>
      <c r="U51" s="85">
        <v>0</v>
      </c>
      <c r="V51" s="85">
        <v>0</v>
      </c>
    </row>
    <row r="52" spans="1:22" s="58" customFormat="1" ht="12" customHeight="1">
      <c r="A52" s="92" t="s">
        <v>552</v>
      </c>
      <c r="B52" s="85">
        <v>23</v>
      </c>
      <c r="C52" s="85">
        <v>23</v>
      </c>
      <c r="D52" s="85">
        <v>0</v>
      </c>
      <c r="E52" s="85">
        <v>0</v>
      </c>
      <c r="F52" s="85">
        <v>0</v>
      </c>
      <c r="G52" s="85">
        <v>0</v>
      </c>
      <c r="H52" s="85">
        <v>0</v>
      </c>
      <c r="I52" s="85">
        <v>0</v>
      </c>
      <c r="J52" s="85">
        <v>0</v>
      </c>
      <c r="K52" s="85">
        <v>0</v>
      </c>
      <c r="L52" s="85">
        <v>0</v>
      </c>
      <c r="M52" s="85">
        <v>0</v>
      </c>
      <c r="N52" s="85">
        <v>23</v>
      </c>
      <c r="O52" s="85">
        <v>23</v>
      </c>
      <c r="P52" s="85">
        <v>0</v>
      </c>
      <c r="Q52" s="85">
        <v>0</v>
      </c>
      <c r="R52" s="85">
        <v>0</v>
      </c>
      <c r="S52" s="85">
        <v>0</v>
      </c>
      <c r="T52" s="85">
        <v>0</v>
      </c>
      <c r="U52" s="85">
        <v>0</v>
      </c>
      <c r="V52" s="85">
        <v>0</v>
      </c>
    </row>
    <row r="53" spans="1:22" s="58" customFormat="1" ht="12" customHeight="1">
      <c r="A53" s="92" t="s">
        <v>95</v>
      </c>
      <c r="B53" s="85">
        <v>71</v>
      </c>
      <c r="C53" s="85">
        <v>1</v>
      </c>
      <c r="D53" s="85">
        <v>70</v>
      </c>
      <c r="E53" s="85">
        <v>0</v>
      </c>
      <c r="F53" s="85">
        <v>0</v>
      </c>
      <c r="G53" s="85">
        <v>0</v>
      </c>
      <c r="H53" s="85">
        <v>0</v>
      </c>
      <c r="I53" s="85">
        <v>0</v>
      </c>
      <c r="J53" s="85">
        <v>0</v>
      </c>
      <c r="K53" s="85">
        <v>70</v>
      </c>
      <c r="L53" s="85">
        <v>1</v>
      </c>
      <c r="M53" s="85">
        <v>69</v>
      </c>
      <c r="N53" s="85">
        <v>0</v>
      </c>
      <c r="O53" s="85">
        <v>0</v>
      </c>
      <c r="P53" s="85">
        <v>0</v>
      </c>
      <c r="Q53" s="85">
        <v>0</v>
      </c>
      <c r="R53" s="85">
        <v>0</v>
      </c>
      <c r="S53" s="85">
        <v>0</v>
      </c>
      <c r="T53" s="85">
        <v>1</v>
      </c>
      <c r="U53" s="85">
        <v>0</v>
      </c>
      <c r="V53" s="85">
        <v>1</v>
      </c>
    </row>
    <row r="54" spans="1:22" s="58" customFormat="1" ht="12" customHeight="1">
      <c r="A54" s="92" t="s">
        <v>57</v>
      </c>
      <c r="B54" s="85">
        <v>298</v>
      </c>
      <c r="C54" s="85">
        <v>291</v>
      </c>
      <c r="D54" s="85">
        <v>7</v>
      </c>
      <c r="E54" s="85">
        <v>262</v>
      </c>
      <c r="F54" s="85">
        <v>257</v>
      </c>
      <c r="G54" s="85">
        <v>5</v>
      </c>
      <c r="H54" s="85">
        <v>0</v>
      </c>
      <c r="I54" s="85">
        <v>0</v>
      </c>
      <c r="J54" s="85">
        <v>0</v>
      </c>
      <c r="K54" s="85">
        <v>36</v>
      </c>
      <c r="L54" s="85">
        <v>34</v>
      </c>
      <c r="M54" s="85">
        <v>2</v>
      </c>
      <c r="N54" s="85">
        <v>0</v>
      </c>
      <c r="O54" s="85">
        <v>0</v>
      </c>
      <c r="P54" s="85">
        <v>0</v>
      </c>
      <c r="Q54" s="85">
        <v>0</v>
      </c>
      <c r="R54" s="85">
        <v>0</v>
      </c>
      <c r="S54" s="85">
        <v>0</v>
      </c>
      <c r="T54" s="85">
        <v>0</v>
      </c>
      <c r="U54" s="85">
        <v>0</v>
      </c>
      <c r="V54" s="85">
        <v>0</v>
      </c>
    </row>
    <row r="55" spans="1:22" s="58" customFormat="1" ht="12" customHeight="1">
      <c r="A55" s="92" t="s">
        <v>515</v>
      </c>
      <c r="B55" s="85">
        <v>2</v>
      </c>
      <c r="C55" s="85">
        <v>0</v>
      </c>
      <c r="D55" s="85">
        <v>2</v>
      </c>
      <c r="E55" s="85">
        <v>0</v>
      </c>
      <c r="F55" s="85">
        <v>0</v>
      </c>
      <c r="G55" s="85">
        <v>0</v>
      </c>
      <c r="H55" s="85">
        <v>0</v>
      </c>
      <c r="I55" s="85">
        <v>0</v>
      </c>
      <c r="J55" s="85">
        <v>0</v>
      </c>
      <c r="K55" s="85">
        <v>0</v>
      </c>
      <c r="L55" s="85">
        <v>0</v>
      </c>
      <c r="M55" s="85">
        <v>0</v>
      </c>
      <c r="N55" s="85">
        <v>0</v>
      </c>
      <c r="O55" s="85">
        <v>0</v>
      </c>
      <c r="P55" s="85">
        <v>0</v>
      </c>
      <c r="Q55" s="85">
        <v>0</v>
      </c>
      <c r="R55" s="85">
        <v>0</v>
      </c>
      <c r="S55" s="85">
        <v>0</v>
      </c>
      <c r="T55" s="85">
        <v>2</v>
      </c>
      <c r="U55" s="85">
        <v>0</v>
      </c>
      <c r="V55" s="85">
        <v>2</v>
      </c>
    </row>
    <row r="56" spans="1:22" s="58" customFormat="1" ht="12" customHeight="1">
      <c r="A56" s="92" t="s">
        <v>58</v>
      </c>
      <c r="B56" s="85">
        <v>61</v>
      </c>
      <c r="C56" s="85">
        <v>0</v>
      </c>
      <c r="D56" s="85">
        <v>61</v>
      </c>
      <c r="E56" s="85">
        <v>61</v>
      </c>
      <c r="F56" s="85">
        <v>0</v>
      </c>
      <c r="G56" s="85">
        <v>61</v>
      </c>
      <c r="H56" s="85">
        <v>0</v>
      </c>
      <c r="I56" s="85">
        <v>0</v>
      </c>
      <c r="J56" s="85">
        <v>0</v>
      </c>
      <c r="K56" s="85">
        <v>0</v>
      </c>
      <c r="L56" s="85">
        <v>0</v>
      </c>
      <c r="M56" s="85">
        <v>0</v>
      </c>
      <c r="N56" s="85">
        <v>0</v>
      </c>
      <c r="O56" s="85">
        <v>0</v>
      </c>
      <c r="P56" s="85">
        <v>0</v>
      </c>
      <c r="Q56" s="85">
        <v>0</v>
      </c>
      <c r="R56" s="85">
        <v>0</v>
      </c>
      <c r="S56" s="85">
        <v>0</v>
      </c>
      <c r="T56" s="85">
        <v>0</v>
      </c>
      <c r="U56" s="85">
        <v>0</v>
      </c>
      <c r="V56" s="85">
        <v>0</v>
      </c>
    </row>
    <row r="57" spans="1:22" s="58" customFormat="1" ht="12" customHeight="1">
      <c r="A57" s="92" t="s">
        <v>624</v>
      </c>
      <c r="B57" s="85">
        <v>1</v>
      </c>
      <c r="C57" s="85">
        <v>0</v>
      </c>
      <c r="D57" s="85">
        <v>1</v>
      </c>
      <c r="E57" s="85">
        <v>1</v>
      </c>
      <c r="F57" s="85">
        <v>0</v>
      </c>
      <c r="G57" s="85">
        <v>1</v>
      </c>
      <c r="H57" s="85">
        <v>0</v>
      </c>
      <c r="I57" s="85">
        <v>0</v>
      </c>
      <c r="J57" s="85">
        <v>0</v>
      </c>
      <c r="K57" s="85">
        <v>0</v>
      </c>
      <c r="L57" s="85">
        <v>0</v>
      </c>
      <c r="M57" s="85">
        <v>0</v>
      </c>
      <c r="N57" s="85">
        <v>0</v>
      </c>
      <c r="O57" s="85">
        <v>0</v>
      </c>
      <c r="P57" s="85">
        <v>0</v>
      </c>
      <c r="Q57" s="85">
        <v>0</v>
      </c>
      <c r="R57" s="85">
        <v>0</v>
      </c>
      <c r="S57" s="85">
        <v>0</v>
      </c>
      <c r="T57" s="85">
        <v>0</v>
      </c>
      <c r="U57" s="85">
        <v>0</v>
      </c>
      <c r="V57" s="85">
        <v>0</v>
      </c>
    </row>
    <row r="58" spans="1:22" s="58" customFormat="1" ht="12" customHeight="1">
      <c r="A58" s="92" t="s">
        <v>101</v>
      </c>
      <c r="B58" s="85">
        <v>16</v>
      </c>
      <c r="C58" s="85">
        <v>14</v>
      </c>
      <c r="D58" s="85">
        <v>2</v>
      </c>
      <c r="E58" s="85">
        <v>0</v>
      </c>
      <c r="F58" s="85">
        <v>0</v>
      </c>
      <c r="G58" s="85">
        <v>0</v>
      </c>
      <c r="H58" s="85">
        <v>0</v>
      </c>
      <c r="I58" s="85">
        <v>0</v>
      </c>
      <c r="J58" s="85">
        <v>0</v>
      </c>
      <c r="K58" s="85">
        <v>0</v>
      </c>
      <c r="L58" s="85">
        <v>0</v>
      </c>
      <c r="M58" s="85">
        <v>0</v>
      </c>
      <c r="N58" s="85">
        <v>16</v>
      </c>
      <c r="O58" s="85">
        <v>14</v>
      </c>
      <c r="P58" s="85">
        <v>2</v>
      </c>
      <c r="Q58" s="85">
        <v>0</v>
      </c>
      <c r="R58" s="85">
        <v>0</v>
      </c>
      <c r="S58" s="85">
        <v>0</v>
      </c>
      <c r="T58" s="85">
        <v>0</v>
      </c>
      <c r="U58" s="85">
        <v>0</v>
      </c>
      <c r="V58" s="85">
        <v>0</v>
      </c>
    </row>
    <row r="59" spans="1:22" s="58" customFormat="1" ht="12" customHeight="1">
      <c r="A59" s="92" t="s">
        <v>96</v>
      </c>
      <c r="B59" s="85">
        <v>9</v>
      </c>
      <c r="C59" s="85">
        <v>0</v>
      </c>
      <c r="D59" s="85">
        <v>9</v>
      </c>
      <c r="E59" s="85">
        <v>0</v>
      </c>
      <c r="F59" s="85">
        <v>0</v>
      </c>
      <c r="G59" s="85">
        <v>0</v>
      </c>
      <c r="H59" s="85">
        <v>0</v>
      </c>
      <c r="I59" s="85">
        <v>0</v>
      </c>
      <c r="J59" s="85">
        <v>0</v>
      </c>
      <c r="K59" s="85">
        <v>9</v>
      </c>
      <c r="L59" s="85">
        <v>0</v>
      </c>
      <c r="M59" s="85">
        <v>9</v>
      </c>
      <c r="N59" s="85">
        <v>0</v>
      </c>
      <c r="O59" s="85">
        <v>0</v>
      </c>
      <c r="P59" s="85">
        <v>0</v>
      </c>
      <c r="Q59" s="85">
        <v>0</v>
      </c>
      <c r="R59" s="85">
        <v>0</v>
      </c>
      <c r="S59" s="85">
        <v>0</v>
      </c>
      <c r="T59" s="85">
        <v>0</v>
      </c>
      <c r="U59" s="85">
        <v>0</v>
      </c>
      <c r="V59" s="85">
        <v>0</v>
      </c>
    </row>
    <row r="60" spans="1:22" s="58" customFormat="1" ht="12" customHeight="1">
      <c r="A60" s="92" t="s">
        <v>553</v>
      </c>
      <c r="B60" s="85">
        <v>1</v>
      </c>
      <c r="C60" s="85">
        <v>0</v>
      </c>
      <c r="D60" s="85">
        <v>1</v>
      </c>
      <c r="E60" s="85">
        <v>0</v>
      </c>
      <c r="F60" s="85">
        <v>0</v>
      </c>
      <c r="G60" s="85">
        <v>0</v>
      </c>
      <c r="H60" s="85">
        <v>0</v>
      </c>
      <c r="I60" s="85">
        <v>0</v>
      </c>
      <c r="J60" s="85">
        <v>0</v>
      </c>
      <c r="K60" s="85">
        <v>0</v>
      </c>
      <c r="L60" s="85">
        <v>0</v>
      </c>
      <c r="M60" s="85">
        <v>0</v>
      </c>
      <c r="N60" s="85">
        <v>1</v>
      </c>
      <c r="O60" s="85">
        <v>0</v>
      </c>
      <c r="P60" s="85">
        <v>1</v>
      </c>
      <c r="Q60" s="85">
        <v>0</v>
      </c>
      <c r="R60" s="85">
        <v>0</v>
      </c>
      <c r="S60" s="85">
        <v>0</v>
      </c>
      <c r="T60" s="85">
        <v>0</v>
      </c>
      <c r="U60" s="85">
        <v>0</v>
      </c>
      <c r="V60" s="85">
        <v>0</v>
      </c>
    </row>
    <row r="61" spans="1:22" s="58" customFormat="1" ht="12" customHeight="1">
      <c r="A61" s="92" t="s">
        <v>635</v>
      </c>
      <c r="B61" s="85">
        <v>1</v>
      </c>
      <c r="C61" s="85">
        <v>0</v>
      </c>
      <c r="D61" s="85">
        <v>1</v>
      </c>
      <c r="E61" s="85">
        <v>0</v>
      </c>
      <c r="F61" s="85">
        <v>0</v>
      </c>
      <c r="G61" s="85">
        <v>0</v>
      </c>
      <c r="H61" s="85">
        <v>0</v>
      </c>
      <c r="I61" s="85">
        <v>0</v>
      </c>
      <c r="J61" s="85">
        <v>0</v>
      </c>
      <c r="K61" s="85">
        <v>0</v>
      </c>
      <c r="L61" s="85">
        <v>0</v>
      </c>
      <c r="M61" s="85">
        <v>0</v>
      </c>
      <c r="N61" s="85">
        <v>0</v>
      </c>
      <c r="O61" s="85">
        <v>0</v>
      </c>
      <c r="P61" s="85">
        <v>0</v>
      </c>
      <c r="Q61" s="85">
        <v>1</v>
      </c>
      <c r="R61" s="85">
        <v>0</v>
      </c>
      <c r="S61" s="85">
        <v>1</v>
      </c>
      <c r="T61" s="85">
        <v>0</v>
      </c>
      <c r="U61" s="85">
        <v>0</v>
      </c>
      <c r="V61" s="85">
        <v>0</v>
      </c>
    </row>
    <row r="62" spans="1:22" s="58" customFormat="1" ht="12" customHeight="1">
      <c r="A62" s="92" t="s">
        <v>604</v>
      </c>
      <c r="B62" s="85">
        <v>1</v>
      </c>
      <c r="C62" s="85">
        <v>0</v>
      </c>
      <c r="D62" s="85">
        <v>1</v>
      </c>
      <c r="E62" s="85">
        <v>0</v>
      </c>
      <c r="F62" s="85">
        <v>0</v>
      </c>
      <c r="G62" s="85">
        <v>0</v>
      </c>
      <c r="H62" s="85">
        <v>0</v>
      </c>
      <c r="I62" s="85">
        <v>0</v>
      </c>
      <c r="J62" s="85">
        <v>0</v>
      </c>
      <c r="K62" s="85">
        <v>0</v>
      </c>
      <c r="L62" s="85">
        <v>0</v>
      </c>
      <c r="M62" s="85">
        <v>0</v>
      </c>
      <c r="N62" s="85">
        <v>0</v>
      </c>
      <c r="O62" s="85">
        <v>0</v>
      </c>
      <c r="P62" s="85">
        <v>0</v>
      </c>
      <c r="Q62" s="85">
        <v>1</v>
      </c>
      <c r="R62" s="85">
        <v>0</v>
      </c>
      <c r="S62" s="85">
        <v>1</v>
      </c>
      <c r="T62" s="85">
        <v>0</v>
      </c>
      <c r="U62" s="85">
        <v>0</v>
      </c>
      <c r="V62" s="85">
        <v>0</v>
      </c>
    </row>
    <row r="63" spans="1:22" s="58" customFormat="1" ht="12" customHeight="1">
      <c r="A63" s="92" t="s">
        <v>481</v>
      </c>
      <c r="B63" s="85">
        <v>4</v>
      </c>
      <c r="C63" s="85">
        <v>0</v>
      </c>
      <c r="D63" s="85">
        <v>4</v>
      </c>
      <c r="E63" s="85">
        <v>3</v>
      </c>
      <c r="F63" s="85">
        <v>0</v>
      </c>
      <c r="G63" s="85">
        <v>3</v>
      </c>
      <c r="H63" s="85">
        <v>0</v>
      </c>
      <c r="I63" s="85">
        <v>0</v>
      </c>
      <c r="J63" s="85">
        <v>0</v>
      </c>
      <c r="K63" s="85">
        <v>1</v>
      </c>
      <c r="L63" s="85">
        <v>0</v>
      </c>
      <c r="M63" s="85">
        <v>1</v>
      </c>
      <c r="N63" s="85">
        <v>0</v>
      </c>
      <c r="O63" s="85">
        <v>0</v>
      </c>
      <c r="P63" s="85">
        <v>0</v>
      </c>
      <c r="Q63" s="85">
        <v>0</v>
      </c>
      <c r="R63" s="85">
        <v>0</v>
      </c>
      <c r="S63" s="85">
        <v>0</v>
      </c>
      <c r="T63" s="85">
        <v>0</v>
      </c>
      <c r="U63" s="85">
        <v>0</v>
      </c>
      <c r="V63" s="85">
        <v>0</v>
      </c>
    </row>
    <row r="64" spans="1:22" s="58" customFormat="1" ht="12" customHeight="1">
      <c r="A64" s="92" t="s">
        <v>608</v>
      </c>
      <c r="B64" s="85">
        <v>4</v>
      </c>
      <c r="C64" s="85">
        <v>0</v>
      </c>
      <c r="D64" s="85">
        <v>4</v>
      </c>
      <c r="E64" s="85">
        <v>0</v>
      </c>
      <c r="F64" s="85">
        <v>0</v>
      </c>
      <c r="G64" s="85">
        <v>0</v>
      </c>
      <c r="H64" s="85">
        <v>0</v>
      </c>
      <c r="I64" s="85">
        <v>0</v>
      </c>
      <c r="J64" s="85">
        <v>0</v>
      </c>
      <c r="K64" s="85">
        <v>0</v>
      </c>
      <c r="L64" s="85">
        <v>0</v>
      </c>
      <c r="M64" s="85">
        <v>0</v>
      </c>
      <c r="N64" s="85">
        <v>0</v>
      </c>
      <c r="O64" s="85">
        <v>0</v>
      </c>
      <c r="P64" s="85">
        <v>0</v>
      </c>
      <c r="Q64" s="85">
        <v>0</v>
      </c>
      <c r="R64" s="85">
        <v>0</v>
      </c>
      <c r="S64" s="85">
        <v>0</v>
      </c>
      <c r="T64" s="85">
        <v>4</v>
      </c>
      <c r="U64" s="85">
        <v>0</v>
      </c>
      <c r="V64" s="85">
        <v>4</v>
      </c>
    </row>
    <row r="65" spans="1:22" s="58" customFormat="1" ht="12" customHeight="1">
      <c r="A65" s="92" t="s">
        <v>625</v>
      </c>
      <c r="B65" s="85">
        <v>1</v>
      </c>
      <c r="C65" s="85">
        <v>0</v>
      </c>
      <c r="D65" s="85">
        <v>1</v>
      </c>
      <c r="E65" s="85">
        <v>1</v>
      </c>
      <c r="F65" s="85">
        <v>0</v>
      </c>
      <c r="G65" s="85">
        <v>1</v>
      </c>
      <c r="H65" s="85">
        <v>0</v>
      </c>
      <c r="I65" s="85">
        <v>0</v>
      </c>
      <c r="J65" s="85">
        <v>0</v>
      </c>
      <c r="K65" s="85">
        <v>0</v>
      </c>
      <c r="L65" s="85">
        <v>0</v>
      </c>
      <c r="M65" s="85">
        <v>0</v>
      </c>
      <c r="N65" s="85">
        <v>0</v>
      </c>
      <c r="O65" s="85">
        <v>0</v>
      </c>
      <c r="P65" s="85">
        <v>0</v>
      </c>
      <c r="Q65" s="85">
        <v>0</v>
      </c>
      <c r="R65" s="85">
        <v>0</v>
      </c>
      <c r="S65" s="85">
        <v>0</v>
      </c>
      <c r="T65" s="85">
        <v>0</v>
      </c>
      <c r="U65" s="85">
        <v>0</v>
      </c>
      <c r="V65" s="85">
        <v>0</v>
      </c>
    </row>
    <row r="66" spans="1:22" s="58" customFormat="1" ht="12" customHeight="1">
      <c r="A66" s="92" t="s">
        <v>102</v>
      </c>
      <c r="B66" s="85">
        <v>44</v>
      </c>
      <c r="C66" s="85">
        <v>22</v>
      </c>
      <c r="D66" s="85">
        <v>22</v>
      </c>
      <c r="E66" s="85">
        <v>0</v>
      </c>
      <c r="F66" s="85">
        <v>0</v>
      </c>
      <c r="G66" s="85">
        <v>0</v>
      </c>
      <c r="H66" s="85">
        <v>0</v>
      </c>
      <c r="I66" s="85">
        <v>0</v>
      </c>
      <c r="J66" s="85">
        <v>0</v>
      </c>
      <c r="K66" s="85">
        <v>0</v>
      </c>
      <c r="L66" s="85">
        <v>0</v>
      </c>
      <c r="M66" s="85">
        <v>0</v>
      </c>
      <c r="N66" s="85">
        <v>44</v>
      </c>
      <c r="O66" s="85">
        <v>22</v>
      </c>
      <c r="P66" s="85">
        <v>22</v>
      </c>
      <c r="Q66" s="85">
        <v>0</v>
      </c>
      <c r="R66" s="85">
        <v>0</v>
      </c>
      <c r="S66" s="85">
        <v>0</v>
      </c>
      <c r="T66" s="85">
        <v>0</v>
      </c>
      <c r="U66" s="85">
        <v>0</v>
      </c>
      <c r="V66" s="85">
        <v>0</v>
      </c>
    </row>
    <row r="67" spans="1:22" s="58" customFormat="1" ht="12" customHeight="1">
      <c r="A67" s="92" t="s">
        <v>746</v>
      </c>
      <c r="B67" s="85">
        <v>1</v>
      </c>
      <c r="C67" s="85">
        <v>0</v>
      </c>
      <c r="D67" s="85">
        <v>1</v>
      </c>
      <c r="E67" s="85">
        <v>0</v>
      </c>
      <c r="F67" s="85">
        <v>0</v>
      </c>
      <c r="G67" s="85">
        <v>0</v>
      </c>
      <c r="H67" s="85">
        <v>0</v>
      </c>
      <c r="I67" s="85">
        <v>0</v>
      </c>
      <c r="J67" s="85">
        <v>0</v>
      </c>
      <c r="K67" s="85">
        <v>0</v>
      </c>
      <c r="L67" s="85">
        <v>0</v>
      </c>
      <c r="M67" s="85">
        <v>0</v>
      </c>
      <c r="N67" s="85">
        <v>0</v>
      </c>
      <c r="O67" s="85">
        <v>0</v>
      </c>
      <c r="P67" s="85">
        <v>0</v>
      </c>
      <c r="Q67" s="85">
        <v>1</v>
      </c>
      <c r="R67" s="85">
        <v>0</v>
      </c>
      <c r="S67" s="85">
        <v>1</v>
      </c>
      <c r="T67" s="85">
        <v>0</v>
      </c>
      <c r="U67" s="85">
        <v>0</v>
      </c>
      <c r="V67" s="85">
        <v>0</v>
      </c>
    </row>
    <row r="68" spans="1:22" s="58" customFormat="1" ht="12" customHeight="1">
      <c r="A68" s="92" t="s">
        <v>669</v>
      </c>
      <c r="B68" s="85">
        <v>2</v>
      </c>
      <c r="C68" s="85">
        <v>2</v>
      </c>
      <c r="D68" s="85">
        <v>0</v>
      </c>
      <c r="E68" s="85">
        <v>0</v>
      </c>
      <c r="F68" s="85">
        <v>0</v>
      </c>
      <c r="G68" s="85">
        <v>0</v>
      </c>
      <c r="H68" s="85">
        <v>0</v>
      </c>
      <c r="I68" s="85">
        <v>0</v>
      </c>
      <c r="J68" s="85">
        <v>0</v>
      </c>
      <c r="K68" s="85">
        <v>0</v>
      </c>
      <c r="L68" s="85">
        <v>0</v>
      </c>
      <c r="M68" s="85">
        <v>0</v>
      </c>
      <c r="N68" s="85">
        <v>0</v>
      </c>
      <c r="O68" s="85">
        <v>0</v>
      </c>
      <c r="P68" s="85">
        <v>0</v>
      </c>
      <c r="Q68" s="85">
        <v>0</v>
      </c>
      <c r="R68" s="85">
        <v>0</v>
      </c>
      <c r="S68" s="85">
        <v>0</v>
      </c>
      <c r="T68" s="85">
        <v>2</v>
      </c>
      <c r="U68" s="85">
        <v>2</v>
      </c>
      <c r="V68" s="85">
        <v>0</v>
      </c>
    </row>
    <row r="69" spans="1:22" s="58" customFormat="1" ht="12" customHeight="1">
      <c r="A69" s="92" t="s">
        <v>656</v>
      </c>
      <c r="B69" s="85">
        <v>1</v>
      </c>
      <c r="C69" s="85">
        <v>1</v>
      </c>
      <c r="D69" s="85">
        <v>0</v>
      </c>
      <c r="E69" s="85">
        <v>0</v>
      </c>
      <c r="F69" s="85">
        <v>0</v>
      </c>
      <c r="G69" s="85">
        <v>0</v>
      </c>
      <c r="H69" s="85">
        <v>0</v>
      </c>
      <c r="I69" s="85">
        <v>0</v>
      </c>
      <c r="J69" s="85">
        <v>0</v>
      </c>
      <c r="K69" s="85">
        <v>0</v>
      </c>
      <c r="L69" s="85">
        <v>0</v>
      </c>
      <c r="M69" s="85">
        <v>0</v>
      </c>
      <c r="N69" s="85">
        <v>1</v>
      </c>
      <c r="O69" s="85">
        <v>1</v>
      </c>
      <c r="P69" s="85">
        <v>0</v>
      </c>
      <c r="Q69" s="85">
        <v>0</v>
      </c>
      <c r="R69" s="85">
        <v>0</v>
      </c>
      <c r="S69" s="85">
        <v>0</v>
      </c>
      <c r="T69" s="85">
        <v>0</v>
      </c>
      <c r="U69" s="85">
        <v>0</v>
      </c>
      <c r="V69" s="85">
        <v>0</v>
      </c>
    </row>
    <row r="70" spans="1:22" s="58" customFormat="1" ht="12" customHeight="1">
      <c r="A70" s="92" t="s">
        <v>736</v>
      </c>
      <c r="B70" s="85">
        <v>1</v>
      </c>
      <c r="C70" s="85">
        <v>1</v>
      </c>
      <c r="D70" s="85">
        <v>0</v>
      </c>
      <c r="E70" s="85">
        <v>0</v>
      </c>
      <c r="F70" s="85">
        <v>0</v>
      </c>
      <c r="G70" s="85">
        <v>0</v>
      </c>
      <c r="H70" s="85">
        <v>0</v>
      </c>
      <c r="I70" s="85">
        <v>0</v>
      </c>
      <c r="J70" s="85">
        <v>0</v>
      </c>
      <c r="K70" s="85">
        <v>0</v>
      </c>
      <c r="L70" s="85">
        <v>0</v>
      </c>
      <c r="M70" s="85">
        <v>0</v>
      </c>
      <c r="N70" s="85">
        <v>1</v>
      </c>
      <c r="O70" s="85">
        <v>1</v>
      </c>
      <c r="P70" s="85">
        <v>0</v>
      </c>
      <c r="Q70" s="85">
        <v>0</v>
      </c>
      <c r="R70" s="85">
        <v>0</v>
      </c>
      <c r="S70" s="85">
        <v>0</v>
      </c>
      <c r="T70" s="85">
        <v>0</v>
      </c>
      <c r="U70" s="85">
        <v>0</v>
      </c>
      <c r="V70" s="85">
        <v>0</v>
      </c>
    </row>
    <row r="71" spans="1:22" s="58" customFormat="1" ht="12" customHeight="1">
      <c r="A71" s="92" t="s">
        <v>677</v>
      </c>
      <c r="B71" s="85">
        <v>1</v>
      </c>
      <c r="C71" s="85">
        <v>1</v>
      </c>
      <c r="D71" s="85">
        <v>0</v>
      </c>
      <c r="E71" s="85">
        <v>0</v>
      </c>
      <c r="F71" s="85">
        <v>0</v>
      </c>
      <c r="G71" s="85">
        <v>0</v>
      </c>
      <c r="H71" s="85">
        <v>0</v>
      </c>
      <c r="I71" s="85">
        <v>0</v>
      </c>
      <c r="J71" s="85">
        <v>0</v>
      </c>
      <c r="K71" s="85">
        <v>0</v>
      </c>
      <c r="L71" s="85">
        <v>0</v>
      </c>
      <c r="M71" s="85">
        <v>0</v>
      </c>
      <c r="N71" s="85">
        <v>1</v>
      </c>
      <c r="O71" s="85">
        <v>1</v>
      </c>
      <c r="P71" s="85">
        <v>0</v>
      </c>
      <c r="Q71" s="85">
        <v>0</v>
      </c>
      <c r="R71" s="85">
        <v>0</v>
      </c>
      <c r="S71" s="85">
        <v>0</v>
      </c>
      <c r="T71" s="85">
        <v>0</v>
      </c>
      <c r="U71" s="85">
        <v>0</v>
      </c>
      <c r="V71" s="85">
        <v>0</v>
      </c>
    </row>
    <row r="72" spans="1:22" s="58" customFormat="1" ht="12" customHeight="1">
      <c r="A72" s="92" t="s">
        <v>483</v>
      </c>
      <c r="B72" s="85">
        <v>36</v>
      </c>
      <c r="C72" s="85">
        <v>36</v>
      </c>
      <c r="D72" s="85">
        <v>0</v>
      </c>
      <c r="E72" s="85">
        <v>0</v>
      </c>
      <c r="F72" s="85">
        <v>0</v>
      </c>
      <c r="G72" s="85">
        <v>0</v>
      </c>
      <c r="H72" s="85">
        <v>0</v>
      </c>
      <c r="I72" s="85">
        <v>0</v>
      </c>
      <c r="J72" s="85">
        <v>0</v>
      </c>
      <c r="K72" s="85">
        <v>0</v>
      </c>
      <c r="L72" s="85">
        <v>0</v>
      </c>
      <c r="M72" s="85">
        <v>0</v>
      </c>
      <c r="N72" s="85">
        <v>36</v>
      </c>
      <c r="O72" s="85">
        <v>36</v>
      </c>
      <c r="P72" s="85">
        <v>0</v>
      </c>
      <c r="Q72" s="85">
        <v>0</v>
      </c>
      <c r="R72" s="85">
        <v>0</v>
      </c>
      <c r="S72" s="85">
        <v>0</v>
      </c>
      <c r="T72" s="85">
        <v>0</v>
      </c>
      <c r="U72" s="85">
        <v>0</v>
      </c>
      <c r="V72" s="85">
        <v>0</v>
      </c>
    </row>
    <row r="73" spans="1:22" s="58" customFormat="1" ht="12" customHeight="1">
      <c r="A73" s="92" t="s">
        <v>634</v>
      </c>
      <c r="B73" s="85">
        <v>5</v>
      </c>
      <c r="C73" s="85">
        <v>5</v>
      </c>
      <c r="D73" s="85">
        <v>0</v>
      </c>
      <c r="E73" s="85">
        <v>0</v>
      </c>
      <c r="F73" s="85">
        <v>0</v>
      </c>
      <c r="G73" s="85">
        <v>0</v>
      </c>
      <c r="H73" s="85">
        <v>0</v>
      </c>
      <c r="I73" s="85">
        <v>0</v>
      </c>
      <c r="J73" s="85">
        <v>0</v>
      </c>
      <c r="K73" s="85">
        <v>0</v>
      </c>
      <c r="L73" s="85">
        <v>0</v>
      </c>
      <c r="M73" s="85">
        <v>0</v>
      </c>
      <c r="N73" s="85">
        <v>5</v>
      </c>
      <c r="O73" s="85">
        <v>5</v>
      </c>
      <c r="P73" s="85">
        <v>0</v>
      </c>
      <c r="Q73" s="85">
        <v>0</v>
      </c>
      <c r="R73" s="85">
        <v>0</v>
      </c>
      <c r="S73" s="85">
        <v>0</v>
      </c>
      <c r="T73" s="85">
        <v>0</v>
      </c>
      <c r="U73" s="85">
        <v>0</v>
      </c>
      <c r="V73" s="85">
        <v>0</v>
      </c>
    </row>
    <row r="74" spans="1:22" s="58" customFormat="1" ht="12" customHeight="1">
      <c r="A74" s="92" t="s">
        <v>554</v>
      </c>
      <c r="B74" s="85">
        <v>1</v>
      </c>
      <c r="C74" s="85">
        <v>1</v>
      </c>
      <c r="D74" s="85">
        <v>0</v>
      </c>
      <c r="E74" s="85">
        <v>0</v>
      </c>
      <c r="F74" s="85">
        <v>0</v>
      </c>
      <c r="G74" s="85">
        <v>0</v>
      </c>
      <c r="H74" s="85">
        <v>0</v>
      </c>
      <c r="I74" s="85">
        <v>0</v>
      </c>
      <c r="J74" s="85">
        <v>0</v>
      </c>
      <c r="K74" s="85">
        <v>0</v>
      </c>
      <c r="L74" s="85">
        <v>0</v>
      </c>
      <c r="M74" s="85">
        <v>0</v>
      </c>
      <c r="N74" s="85">
        <v>1</v>
      </c>
      <c r="O74" s="85">
        <v>1</v>
      </c>
      <c r="P74" s="85">
        <v>0</v>
      </c>
      <c r="Q74" s="85">
        <v>0</v>
      </c>
      <c r="R74" s="85">
        <v>0</v>
      </c>
      <c r="S74" s="85">
        <v>0</v>
      </c>
      <c r="T74" s="85">
        <v>0</v>
      </c>
      <c r="U74" s="85">
        <v>0</v>
      </c>
      <c r="V74" s="85">
        <v>0</v>
      </c>
    </row>
    <row r="75" spans="1:22" s="58" customFormat="1" ht="12" customHeight="1">
      <c r="A75" s="92" t="s">
        <v>59</v>
      </c>
      <c r="B75" s="85">
        <v>18</v>
      </c>
      <c r="C75" s="85">
        <v>5</v>
      </c>
      <c r="D75" s="85">
        <v>13</v>
      </c>
      <c r="E75" s="85">
        <v>16</v>
      </c>
      <c r="F75" s="85">
        <v>3</v>
      </c>
      <c r="G75" s="85">
        <v>13</v>
      </c>
      <c r="H75" s="85">
        <v>0</v>
      </c>
      <c r="I75" s="85">
        <v>0</v>
      </c>
      <c r="J75" s="85">
        <v>0</v>
      </c>
      <c r="K75" s="85">
        <v>0</v>
      </c>
      <c r="L75" s="85">
        <v>0</v>
      </c>
      <c r="M75" s="85">
        <v>0</v>
      </c>
      <c r="N75" s="85">
        <v>0</v>
      </c>
      <c r="O75" s="85">
        <v>0</v>
      </c>
      <c r="P75" s="85">
        <v>0</v>
      </c>
      <c r="Q75" s="85">
        <v>2</v>
      </c>
      <c r="R75" s="85">
        <v>2</v>
      </c>
      <c r="S75" s="85">
        <v>0</v>
      </c>
      <c r="T75" s="85">
        <v>0</v>
      </c>
      <c r="U75" s="85">
        <v>0</v>
      </c>
      <c r="V75" s="85">
        <v>0</v>
      </c>
    </row>
    <row r="76" spans="1:22" s="58" customFormat="1" ht="12" customHeight="1">
      <c r="A76" s="92" t="s">
        <v>60</v>
      </c>
      <c r="B76" s="85">
        <v>135</v>
      </c>
      <c r="C76" s="85">
        <v>62</v>
      </c>
      <c r="D76" s="85">
        <v>73</v>
      </c>
      <c r="E76" s="85">
        <v>37</v>
      </c>
      <c r="F76" s="85">
        <v>1</v>
      </c>
      <c r="G76" s="85">
        <v>36</v>
      </c>
      <c r="H76" s="85">
        <v>0</v>
      </c>
      <c r="I76" s="85">
        <v>0</v>
      </c>
      <c r="J76" s="85">
        <v>0</v>
      </c>
      <c r="K76" s="85">
        <v>96</v>
      </c>
      <c r="L76" s="85">
        <v>61</v>
      </c>
      <c r="M76" s="85">
        <v>35</v>
      </c>
      <c r="N76" s="85">
        <v>0</v>
      </c>
      <c r="O76" s="85">
        <v>0</v>
      </c>
      <c r="P76" s="85">
        <v>0</v>
      </c>
      <c r="Q76" s="85">
        <v>0</v>
      </c>
      <c r="R76" s="85">
        <v>0</v>
      </c>
      <c r="S76" s="85">
        <v>0</v>
      </c>
      <c r="T76" s="85">
        <v>2</v>
      </c>
      <c r="U76" s="85">
        <v>0</v>
      </c>
      <c r="V76" s="85">
        <v>2</v>
      </c>
    </row>
    <row r="77" spans="1:22" s="58" customFormat="1" ht="12" customHeight="1">
      <c r="A77" s="92" t="s">
        <v>61</v>
      </c>
      <c r="B77" s="85">
        <v>1111</v>
      </c>
      <c r="C77" s="85">
        <v>554</v>
      </c>
      <c r="D77" s="85">
        <v>557</v>
      </c>
      <c r="E77" s="85">
        <v>269</v>
      </c>
      <c r="F77" s="85">
        <v>205</v>
      </c>
      <c r="G77" s="85">
        <v>64</v>
      </c>
      <c r="H77" s="85">
        <v>45</v>
      </c>
      <c r="I77" s="85">
        <v>19</v>
      </c>
      <c r="J77" s="85">
        <v>26</v>
      </c>
      <c r="K77" s="85">
        <v>789</v>
      </c>
      <c r="L77" s="85">
        <v>326</v>
      </c>
      <c r="M77" s="85">
        <v>463</v>
      </c>
      <c r="N77" s="85">
        <v>0</v>
      </c>
      <c r="O77" s="85">
        <v>0</v>
      </c>
      <c r="P77" s="85">
        <v>0</v>
      </c>
      <c r="Q77" s="85">
        <v>3</v>
      </c>
      <c r="R77" s="85">
        <v>0</v>
      </c>
      <c r="S77" s="85">
        <v>3</v>
      </c>
      <c r="T77" s="85">
        <v>5</v>
      </c>
      <c r="U77" s="85">
        <v>4</v>
      </c>
      <c r="V77" s="85">
        <v>1</v>
      </c>
    </row>
    <row r="78" spans="1:22" s="58" customFormat="1" ht="12" customHeight="1">
      <c r="A78" s="92" t="s">
        <v>735</v>
      </c>
      <c r="B78" s="85">
        <v>1</v>
      </c>
      <c r="C78" s="85">
        <v>1</v>
      </c>
      <c r="D78" s="85">
        <v>0</v>
      </c>
      <c r="E78" s="85">
        <v>0</v>
      </c>
      <c r="F78" s="85">
        <v>0</v>
      </c>
      <c r="G78" s="85">
        <v>0</v>
      </c>
      <c r="H78" s="85">
        <v>0</v>
      </c>
      <c r="I78" s="85">
        <v>0</v>
      </c>
      <c r="J78" s="85">
        <v>0</v>
      </c>
      <c r="K78" s="85">
        <v>1</v>
      </c>
      <c r="L78" s="85">
        <v>1</v>
      </c>
      <c r="M78" s="85">
        <v>0</v>
      </c>
      <c r="N78" s="85">
        <v>0</v>
      </c>
      <c r="O78" s="85">
        <v>0</v>
      </c>
      <c r="P78" s="85">
        <v>0</v>
      </c>
      <c r="Q78" s="85">
        <v>0</v>
      </c>
      <c r="R78" s="85">
        <v>0</v>
      </c>
      <c r="S78" s="85">
        <v>0</v>
      </c>
      <c r="T78" s="85">
        <v>0</v>
      </c>
      <c r="U78" s="85">
        <v>0</v>
      </c>
      <c r="V78" s="85">
        <v>0</v>
      </c>
    </row>
    <row r="79" spans="1:22" s="58" customFormat="1" ht="12" customHeight="1">
      <c r="A79" s="92" t="s">
        <v>657</v>
      </c>
      <c r="B79" s="85">
        <v>2</v>
      </c>
      <c r="C79" s="85">
        <v>2</v>
      </c>
      <c r="D79" s="85">
        <v>0</v>
      </c>
      <c r="E79" s="85">
        <v>0</v>
      </c>
      <c r="F79" s="85">
        <v>0</v>
      </c>
      <c r="G79" s="85">
        <v>0</v>
      </c>
      <c r="H79" s="85">
        <v>0</v>
      </c>
      <c r="I79" s="85">
        <v>0</v>
      </c>
      <c r="J79" s="85">
        <v>0</v>
      </c>
      <c r="K79" s="85">
        <v>0</v>
      </c>
      <c r="L79" s="85">
        <v>0</v>
      </c>
      <c r="M79" s="85">
        <v>0</v>
      </c>
      <c r="N79" s="85">
        <v>2</v>
      </c>
      <c r="O79" s="85">
        <v>2</v>
      </c>
      <c r="P79" s="85">
        <v>0</v>
      </c>
      <c r="Q79" s="85">
        <v>0</v>
      </c>
      <c r="R79" s="85">
        <v>0</v>
      </c>
      <c r="S79" s="85">
        <v>0</v>
      </c>
      <c r="T79" s="85">
        <v>0</v>
      </c>
      <c r="U79" s="85">
        <v>0</v>
      </c>
      <c r="V79" s="85">
        <v>0</v>
      </c>
    </row>
    <row r="80" spans="1:22" s="58" customFormat="1" ht="12" customHeight="1">
      <c r="A80" s="92" t="s">
        <v>683</v>
      </c>
      <c r="B80" s="85">
        <v>1</v>
      </c>
      <c r="C80" s="85">
        <v>1</v>
      </c>
      <c r="D80" s="85">
        <v>0</v>
      </c>
      <c r="E80" s="85">
        <v>0</v>
      </c>
      <c r="F80" s="85">
        <v>0</v>
      </c>
      <c r="G80" s="85">
        <v>0</v>
      </c>
      <c r="H80" s="85">
        <v>0</v>
      </c>
      <c r="I80" s="85">
        <v>0</v>
      </c>
      <c r="J80" s="85">
        <v>0</v>
      </c>
      <c r="K80" s="85">
        <v>0</v>
      </c>
      <c r="L80" s="85">
        <v>0</v>
      </c>
      <c r="M80" s="85">
        <v>0</v>
      </c>
      <c r="N80" s="85">
        <v>1</v>
      </c>
      <c r="O80" s="85">
        <v>1</v>
      </c>
      <c r="P80" s="85">
        <v>0</v>
      </c>
      <c r="Q80" s="85">
        <v>0</v>
      </c>
      <c r="R80" s="85">
        <v>0</v>
      </c>
      <c r="S80" s="85">
        <v>0</v>
      </c>
      <c r="T80" s="85">
        <v>0</v>
      </c>
      <c r="U80" s="85">
        <v>0</v>
      </c>
      <c r="V80" s="85">
        <v>0</v>
      </c>
    </row>
    <row r="81" spans="1:22" s="58" customFormat="1" ht="12" customHeight="1">
      <c r="A81" s="92" t="s">
        <v>668</v>
      </c>
      <c r="B81" s="85">
        <v>1</v>
      </c>
      <c r="C81" s="85">
        <v>1</v>
      </c>
      <c r="D81" s="85">
        <v>0</v>
      </c>
      <c r="E81" s="85">
        <v>0</v>
      </c>
      <c r="F81" s="85">
        <v>0</v>
      </c>
      <c r="G81" s="85">
        <v>0</v>
      </c>
      <c r="H81" s="85">
        <v>0</v>
      </c>
      <c r="I81" s="85">
        <v>0</v>
      </c>
      <c r="J81" s="85">
        <v>0</v>
      </c>
      <c r="K81" s="85">
        <v>0</v>
      </c>
      <c r="L81" s="85">
        <v>0</v>
      </c>
      <c r="M81" s="85">
        <v>0</v>
      </c>
      <c r="N81" s="85">
        <v>0</v>
      </c>
      <c r="O81" s="85">
        <v>0</v>
      </c>
      <c r="P81" s="85">
        <v>0</v>
      </c>
      <c r="Q81" s="85">
        <v>1</v>
      </c>
      <c r="R81" s="85">
        <v>1</v>
      </c>
      <c r="S81" s="85">
        <v>0</v>
      </c>
      <c r="T81" s="85">
        <v>0</v>
      </c>
      <c r="U81" s="85">
        <v>0</v>
      </c>
      <c r="V81" s="85">
        <v>0</v>
      </c>
    </row>
    <row r="82" spans="1:22" s="58" customFormat="1" ht="12" customHeight="1">
      <c r="A82" s="92" t="s">
        <v>674</v>
      </c>
      <c r="B82" s="85">
        <v>1</v>
      </c>
      <c r="C82" s="85">
        <v>0</v>
      </c>
      <c r="D82" s="85">
        <v>1</v>
      </c>
      <c r="E82" s="85">
        <v>1</v>
      </c>
      <c r="F82" s="85">
        <v>0</v>
      </c>
      <c r="G82" s="85">
        <v>1</v>
      </c>
      <c r="H82" s="85">
        <v>0</v>
      </c>
      <c r="I82" s="85">
        <v>0</v>
      </c>
      <c r="J82" s="85">
        <v>0</v>
      </c>
      <c r="K82" s="85">
        <v>0</v>
      </c>
      <c r="L82" s="85">
        <v>0</v>
      </c>
      <c r="M82" s="85">
        <v>0</v>
      </c>
      <c r="N82" s="85">
        <v>0</v>
      </c>
      <c r="O82" s="85">
        <v>0</v>
      </c>
      <c r="P82" s="85">
        <v>0</v>
      </c>
      <c r="Q82" s="85">
        <v>0</v>
      </c>
      <c r="R82" s="85">
        <v>0</v>
      </c>
      <c r="S82" s="85">
        <v>0</v>
      </c>
      <c r="T82" s="85">
        <v>0</v>
      </c>
      <c r="U82" s="85">
        <v>0</v>
      </c>
      <c r="V82" s="85">
        <v>0</v>
      </c>
    </row>
    <row r="83" spans="1:22" s="58" customFormat="1" ht="12" customHeight="1">
      <c r="A83" s="92" t="s">
        <v>659</v>
      </c>
      <c r="B83" s="85">
        <v>3</v>
      </c>
      <c r="C83" s="85">
        <v>0</v>
      </c>
      <c r="D83" s="85">
        <v>3</v>
      </c>
      <c r="E83" s="85">
        <v>0</v>
      </c>
      <c r="F83" s="85">
        <v>0</v>
      </c>
      <c r="G83" s="85">
        <v>0</v>
      </c>
      <c r="H83" s="85">
        <v>0</v>
      </c>
      <c r="I83" s="85">
        <v>0</v>
      </c>
      <c r="J83" s="85">
        <v>0</v>
      </c>
      <c r="K83" s="85">
        <v>0</v>
      </c>
      <c r="L83" s="85">
        <v>0</v>
      </c>
      <c r="M83" s="85">
        <v>0</v>
      </c>
      <c r="N83" s="85">
        <v>3</v>
      </c>
      <c r="O83" s="85">
        <v>0</v>
      </c>
      <c r="P83" s="85">
        <v>3</v>
      </c>
      <c r="Q83" s="85">
        <v>0</v>
      </c>
      <c r="R83" s="85">
        <v>0</v>
      </c>
      <c r="S83" s="85">
        <v>0</v>
      </c>
      <c r="T83" s="85">
        <v>0</v>
      </c>
      <c r="U83" s="85">
        <v>0</v>
      </c>
      <c r="V83" s="85">
        <v>0</v>
      </c>
    </row>
    <row r="84" spans="1:22" s="58" customFormat="1" ht="12" customHeight="1">
      <c r="A84" s="92" t="s">
        <v>605</v>
      </c>
      <c r="B84" s="85">
        <v>1</v>
      </c>
      <c r="C84" s="85">
        <v>0</v>
      </c>
      <c r="D84" s="85">
        <v>1</v>
      </c>
      <c r="E84" s="85">
        <v>0</v>
      </c>
      <c r="F84" s="85">
        <v>0</v>
      </c>
      <c r="G84" s="85">
        <v>0</v>
      </c>
      <c r="H84" s="85">
        <v>0</v>
      </c>
      <c r="I84" s="85">
        <v>0</v>
      </c>
      <c r="J84" s="85">
        <v>0</v>
      </c>
      <c r="K84" s="85">
        <v>0</v>
      </c>
      <c r="L84" s="85">
        <v>0</v>
      </c>
      <c r="M84" s="85">
        <v>0</v>
      </c>
      <c r="N84" s="85">
        <v>0</v>
      </c>
      <c r="O84" s="85">
        <v>0</v>
      </c>
      <c r="P84" s="85">
        <v>0</v>
      </c>
      <c r="Q84" s="85">
        <v>1</v>
      </c>
      <c r="R84" s="85">
        <v>0</v>
      </c>
      <c r="S84" s="85">
        <v>1</v>
      </c>
      <c r="T84" s="85">
        <v>0</v>
      </c>
      <c r="U84" s="85">
        <v>0</v>
      </c>
      <c r="V84" s="85">
        <v>0</v>
      </c>
    </row>
    <row r="85" spans="1:22" s="58" customFormat="1" ht="12" customHeight="1">
      <c r="A85" s="92" t="s">
        <v>687</v>
      </c>
      <c r="B85" s="85">
        <v>1</v>
      </c>
      <c r="C85" s="85">
        <v>1</v>
      </c>
      <c r="D85" s="85">
        <v>0</v>
      </c>
      <c r="E85" s="85">
        <v>0</v>
      </c>
      <c r="F85" s="85">
        <v>0</v>
      </c>
      <c r="G85" s="85">
        <v>0</v>
      </c>
      <c r="H85" s="85">
        <v>0</v>
      </c>
      <c r="I85" s="85">
        <v>0</v>
      </c>
      <c r="J85" s="85">
        <v>0</v>
      </c>
      <c r="K85" s="85">
        <v>0</v>
      </c>
      <c r="L85" s="85">
        <v>0</v>
      </c>
      <c r="M85" s="85">
        <v>0</v>
      </c>
      <c r="N85" s="85">
        <v>1</v>
      </c>
      <c r="O85" s="85">
        <v>1</v>
      </c>
      <c r="P85" s="85">
        <v>0</v>
      </c>
      <c r="Q85" s="85">
        <v>0</v>
      </c>
      <c r="R85" s="85">
        <v>0</v>
      </c>
      <c r="S85" s="85">
        <v>0</v>
      </c>
      <c r="T85" s="85">
        <v>0</v>
      </c>
      <c r="U85" s="85">
        <v>0</v>
      </c>
      <c r="V85" s="85">
        <v>0</v>
      </c>
    </row>
    <row r="86" spans="1:22" s="58" customFormat="1" ht="12" customHeight="1">
      <c r="A86" s="92" t="s">
        <v>654</v>
      </c>
      <c r="B86" s="85">
        <v>2</v>
      </c>
      <c r="C86" s="85">
        <v>2</v>
      </c>
      <c r="D86" s="85">
        <v>0</v>
      </c>
      <c r="E86" s="85">
        <v>0</v>
      </c>
      <c r="F86" s="85">
        <v>0</v>
      </c>
      <c r="G86" s="85">
        <v>0</v>
      </c>
      <c r="H86" s="85">
        <v>0</v>
      </c>
      <c r="I86" s="85">
        <v>0</v>
      </c>
      <c r="J86" s="85">
        <v>0</v>
      </c>
      <c r="K86" s="85">
        <v>0</v>
      </c>
      <c r="L86" s="85">
        <v>0</v>
      </c>
      <c r="M86" s="85">
        <v>0</v>
      </c>
      <c r="N86" s="85">
        <v>2</v>
      </c>
      <c r="O86" s="85">
        <v>2</v>
      </c>
      <c r="P86" s="85">
        <v>0</v>
      </c>
      <c r="Q86" s="85">
        <v>0</v>
      </c>
      <c r="R86" s="85">
        <v>0</v>
      </c>
      <c r="S86" s="85">
        <v>0</v>
      </c>
      <c r="T86" s="85">
        <v>0</v>
      </c>
      <c r="U86" s="85">
        <v>0</v>
      </c>
      <c r="V86" s="85">
        <v>0</v>
      </c>
    </row>
    <row r="87" spans="1:22" s="58" customFormat="1" ht="12" customHeight="1">
      <c r="A87" s="92" t="s">
        <v>592</v>
      </c>
      <c r="B87" s="85">
        <v>1</v>
      </c>
      <c r="C87" s="85">
        <v>0</v>
      </c>
      <c r="D87" s="85">
        <v>1</v>
      </c>
      <c r="E87" s="85">
        <v>0</v>
      </c>
      <c r="F87" s="85">
        <v>0</v>
      </c>
      <c r="G87" s="85">
        <v>0</v>
      </c>
      <c r="H87" s="85">
        <v>0</v>
      </c>
      <c r="I87" s="85">
        <v>0</v>
      </c>
      <c r="J87" s="85">
        <v>0</v>
      </c>
      <c r="K87" s="85">
        <v>1</v>
      </c>
      <c r="L87" s="85">
        <v>0</v>
      </c>
      <c r="M87" s="85">
        <v>1</v>
      </c>
      <c r="N87" s="85">
        <v>0</v>
      </c>
      <c r="O87" s="85">
        <v>0</v>
      </c>
      <c r="P87" s="85">
        <v>0</v>
      </c>
      <c r="Q87" s="85">
        <v>0</v>
      </c>
      <c r="R87" s="85">
        <v>0</v>
      </c>
      <c r="S87" s="85">
        <v>0</v>
      </c>
      <c r="T87" s="85">
        <v>0</v>
      </c>
      <c r="U87" s="85">
        <v>0</v>
      </c>
      <c r="V87" s="85">
        <v>0</v>
      </c>
    </row>
    <row r="88" spans="1:22" s="58" customFormat="1" ht="12" customHeight="1">
      <c r="A88" s="92" t="s">
        <v>505</v>
      </c>
      <c r="B88" s="85">
        <v>2</v>
      </c>
      <c r="C88" s="85">
        <v>0</v>
      </c>
      <c r="D88" s="85">
        <v>2</v>
      </c>
      <c r="E88" s="85">
        <v>0</v>
      </c>
      <c r="F88" s="85">
        <v>0</v>
      </c>
      <c r="G88" s="85">
        <v>0</v>
      </c>
      <c r="H88" s="85">
        <v>0</v>
      </c>
      <c r="I88" s="85">
        <v>0</v>
      </c>
      <c r="J88" s="85">
        <v>0</v>
      </c>
      <c r="K88" s="85">
        <v>0</v>
      </c>
      <c r="L88" s="85">
        <v>0</v>
      </c>
      <c r="M88" s="85">
        <v>0</v>
      </c>
      <c r="N88" s="85">
        <v>0</v>
      </c>
      <c r="O88" s="85">
        <v>0</v>
      </c>
      <c r="P88" s="85">
        <v>0</v>
      </c>
      <c r="Q88" s="85">
        <v>0</v>
      </c>
      <c r="R88" s="85">
        <v>0</v>
      </c>
      <c r="S88" s="85">
        <v>0</v>
      </c>
      <c r="T88" s="85">
        <v>2</v>
      </c>
      <c r="U88" s="85">
        <v>0</v>
      </c>
      <c r="V88" s="85">
        <v>2</v>
      </c>
    </row>
    <row r="89" spans="1:22" s="58" customFormat="1" ht="12" customHeight="1">
      <c r="A89" s="92" t="s">
        <v>103</v>
      </c>
      <c r="B89" s="85">
        <v>59</v>
      </c>
      <c r="C89" s="85">
        <v>31</v>
      </c>
      <c r="D89" s="85">
        <v>28</v>
      </c>
      <c r="E89" s="85">
        <v>0</v>
      </c>
      <c r="F89" s="85">
        <v>0</v>
      </c>
      <c r="G89" s="85">
        <v>0</v>
      </c>
      <c r="H89" s="85">
        <v>0</v>
      </c>
      <c r="I89" s="85">
        <v>0</v>
      </c>
      <c r="J89" s="85">
        <v>0</v>
      </c>
      <c r="K89" s="85">
        <v>0</v>
      </c>
      <c r="L89" s="85">
        <v>0</v>
      </c>
      <c r="M89" s="85">
        <v>0</v>
      </c>
      <c r="N89" s="85">
        <v>59</v>
      </c>
      <c r="O89" s="85">
        <v>31</v>
      </c>
      <c r="P89" s="85">
        <v>28</v>
      </c>
      <c r="Q89" s="85">
        <v>0</v>
      </c>
      <c r="R89" s="85">
        <v>0</v>
      </c>
      <c r="S89" s="85">
        <v>0</v>
      </c>
      <c r="T89" s="85">
        <v>0</v>
      </c>
      <c r="U89" s="85">
        <v>0</v>
      </c>
      <c r="V89" s="85">
        <v>0</v>
      </c>
    </row>
    <row r="90" spans="1:22" s="58" customFormat="1" ht="12" customHeight="1">
      <c r="A90" s="92" t="s">
        <v>599</v>
      </c>
      <c r="B90" s="85">
        <v>1</v>
      </c>
      <c r="C90" s="85">
        <v>1</v>
      </c>
      <c r="D90" s="85">
        <v>0</v>
      </c>
      <c r="E90" s="85">
        <v>0</v>
      </c>
      <c r="F90" s="85">
        <v>0</v>
      </c>
      <c r="G90" s="85">
        <v>0</v>
      </c>
      <c r="H90" s="85">
        <v>0</v>
      </c>
      <c r="I90" s="85">
        <v>0</v>
      </c>
      <c r="J90" s="85">
        <v>0</v>
      </c>
      <c r="K90" s="85">
        <v>0</v>
      </c>
      <c r="L90" s="85">
        <v>0</v>
      </c>
      <c r="M90" s="85">
        <v>0</v>
      </c>
      <c r="N90" s="85">
        <v>1</v>
      </c>
      <c r="O90" s="85">
        <v>1</v>
      </c>
      <c r="P90" s="85">
        <v>0</v>
      </c>
      <c r="Q90" s="85">
        <v>0</v>
      </c>
      <c r="R90" s="85">
        <v>0</v>
      </c>
      <c r="S90" s="85">
        <v>0</v>
      </c>
      <c r="T90" s="85">
        <v>0</v>
      </c>
      <c r="U90" s="85">
        <v>0</v>
      </c>
      <c r="V90" s="85">
        <v>0</v>
      </c>
    </row>
    <row r="91" spans="1:22" s="58" customFormat="1" ht="12" customHeight="1">
      <c r="A91" s="92" t="s">
        <v>118</v>
      </c>
      <c r="B91" s="85">
        <v>17</v>
      </c>
      <c r="C91" s="85">
        <v>6</v>
      </c>
      <c r="D91" s="85">
        <v>11</v>
      </c>
      <c r="E91" s="85">
        <v>0</v>
      </c>
      <c r="F91" s="85">
        <v>0</v>
      </c>
      <c r="G91" s="85">
        <v>0</v>
      </c>
      <c r="H91" s="85">
        <v>0</v>
      </c>
      <c r="I91" s="85">
        <v>0</v>
      </c>
      <c r="J91" s="85">
        <v>0</v>
      </c>
      <c r="K91" s="85">
        <v>0</v>
      </c>
      <c r="L91" s="85">
        <v>0</v>
      </c>
      <c r="M91" s="85">
        <v>0</v>
      </c>
      <c r="N91" s="85">
        <v>0</v>
      </c>
      <c r="O91" s="85">
        <v>0</v>
      </c>
      <c r="P91" s="85">
        <v>0</v>
      </c>
      <c r="Q91" s="85">
        <v>7</v>
      </c>
      <c r="R91" s="85">
        <v>4</v>
      </c>
      <c r="S91" s="85">
        <v>3</v>
      </c>
      <c r="T91" s="85">
        <v>10</v>
      </c>
      <c r="U91" s="85">
        <v>2</v>
      </c>
      <c r="V91" s="85">
        <v>8</v>
      </c>
    </row>
    <row r="92" spans="1:22" s="58" customFormat="1" ht="12" customHeight="1">
      <c r="A92" s="92" t="s">
        <v>62</v>
      </c>
      <c r="B92" s="85">
        <v>1525</v>
      </c>
      <c r="C92" s="85">
        <v>319</v>
      </c>
      <c r="D92" s="85">
        <v>1206</v>
      </c>
      <c r="E92" s="85">
        <v>1234</v>
      </c>
      <c r="F92" s="85">
        <v>70</v>
      </c>
      <c r="G92" s="85">
        <v>1164</v>
      </c>
      <c r="H92" s="85">
        <v>0</v>
      </c>
      <c r="I92" s="85">
        <v>0</v>
      </c>
      <c r="J92" s="85">
        <v>0</v>
      </c>
      <c r="K92" s="85">
        <v>7</v>
      </c>
      <c r="L92" s="85">
        <v>0</v>
      </c>
      <c r="M92" s="85">
        <v>7</v>
      </c>
      <c r="N92" s="85">
        <v>284</v>
      </c>
      <c r="O92" s="85">
        <v>249</v>
      </c>
      <c r="P92" s="85">
        <v>35</v>
      </c>
      <c r="Q92" s="85">
        <v>0</v>
      </c>
      <c r="R92" s="85">
        <v>0</v>
      </c>
      <c r="S92" s="85">
        <v>0</v>
      </c>
      <c r="T92" s="85">
        <v>0</v>
      </c>
      <c r="U92" s="85">
        <v>0</v>
      </c>
      <c r="V92" s="85">
        <v>0</v>
      </c>
    </row>
    <row r="93" spans="1:22" s="58" customFormat="1" ht="12" customHeight="1">
      <c r="A93" s="92" t="s">
        <v>665</v>
      </c>
      <c r="B93" s="85">
        <v>27</v>
      </c>
      <c r="C93" s="85">
        <v>27</v>
      </c>
      <c r="D93" s="85">
        <v>0</v>
      </c>
      <c r="E93" s="85">
        <v>0</v>
      </c>
      <c r="F93" s="85">
        <v>0</v>
      </c>
      <c r="G93" s="85">
        <v>0</v>
      </c>
      <c r="H93" s="85">
        <v>0</v>
      </c>
      <c r="I93" s="85">
        <v>0</v>
      </c>
      <c r="J93" s="85">
        <v>0</v>
      </c>
      <c r="K93" s="85">
        <v>0</v>
      </c>
      <c r="L93" s="85">
        <v>0</v>
      </c>
      <c r="M93" s="85">
        <v>0</v>
      </c>
      <c r="N93" s="85">
        <v>27</v>
      </c>
      <c r="O93" s="85">
        <v>27</v>
      </c>
      <c r="P93" s="85">
        <v>0</v>
      </c>
      <c r="Q93" s="85">
        <v>0</v>
      </c>
      <c r="R93" s="85">
        <v>0</v>
      </c>
      <c r="S93" s="85">
        <v>0</v>
      </c>
      <c r="T93" s="85">
        <v>0</v>
      </c>
      <c r="U93" s="85">
        <v>0</v>
      </c>
      <c r="V93" s="85">
        <v>0</v>
      </c>
    </row>
    <row r="94" spans="1:22" s="58" customFormat="1" ht="12" customHeight="1">
      <c r="A94" s="92" t="s">
        <v>675</v>
      </c>
      <c r="B94" s="85">
        <v>1</v>
      </c>
      <c r="C94" s="85">
        <v>0</v>
      </c>
      <c r="D94" s="85">
        <v>1</v>
      </c>
      <c r="E94" s="85">
        <v>1</v>
      </c>
      <c r="F94" s="85">
        <v>0</v>
      </c>
      <c r="G94" s="85">
        <v>1</v>
      </c>
      <c r="H94" s="85">
        <v>0</v>
      </c>
      <c r="I94" s="85">
        <v>0</v>
      </c>
      <c r="J94" s="85">
        <v>0</v>
      </c>
      <c r="K94" s="85">
        <v>0</v>
      </c>
      <c r="L94" s="85">
        <v>0</v>
      </c>
      <c r="M94" s="85">
        <v>0</v>
      </c>
      <c r="N94" s="85">
        <v>0</v>
      </c>
      <c r="O94" s="85">
        <v>0</v>
      </c>
      <c r="P94" s="85">
        <v>0</v>
      </c>
      <c r="Q94" s="85">
        <v>0</v>
      </c>
      <c r="R94" s="85">
        <v>0</v>
      </c>
      <c r="S94" s="85">
        <v>0</v>
      </c>
      <c r="T94" s="85">
        <v>0</v>
      </c>
      <c r="U94" s="85">
        <v>0</v>
      </c>
      <c r="V94" s="85">
        <v>0</v>
      </c>
    </row>
    <row r="95" spans="1:22" s="58" customFormat="1" ht="12" customHeight="1">
      <c r="A95" s="92" t="s">
        <v>547</v>
      </c>
      <c r="B95" s="85">
        <v>2</v>
      </c>
      <c r="C95" s="85">
        <v>0</v>
      </c>
      <c r="D95" s="85">
        <v>2</v>
      </c>
      <c r="E95" s="85">
        <v>0</v>
      </c>
      <c r="F95" s="85">
        <v>0</v>
      </c>
      <c r="G95" s="85">
        <v>0</v>
      </c>
      <c r="H95" s="85">
        <v>1</v>
      </c>
      <c r="I95" s="85">
        <v>0</v>
      </c>
      <c r="J95" s="85">
        <v>1</v>
      </c>
      <c r="K95" s="85">
        <v>1</v>
      </c>
      <c r="L95" s="85">
        <v>0</v>
      </c>
      <c r="M95" s="85">
        <v>1</v>
      </c>
      <c r="N95" s="85">
        <v>0</v>
      </c>
      <c r="O95" s="85">
        <v>0</v>
      </c>
      <c r="P95" s="85">
        <v>0</v>
      </c>
      <c r="Q95" s="85">
        <v>0</v>
      </c>
      <c r="R95" s="85">
        <v>0</v>
      </c>
      <c r="S95" s="85">
        <v>0</v>
      </c>
      <c r="T95" s="85">
        <v>0</v>
      </c>
      <c r="U95" s="85">
        <v>0</v>
      </c>
      <c r="V95" s="85">
        <v>0</v>
      </c>
    </row>
    <row r="96" spans="1:22" s="58" customFormat="1" ht="12" customHeight="1">
      <c r="A96" s="92" t="s">
        <v>104</v>
      </c>
      <c r="B96" s="85">
        <v>10</v>
      </c>
      <c r="C96" s="85">
        <v>8</v>
      </c>
      <c r="D96" s="85">
        <v>2</v>
      </c>
      <c r="E96" s="85">
        <v>0</v>
      </c>
      <c r="F96" s="85">
        <v>0</v>
      </c>
      <c r="G96" s="85">
        <v>0</v>
      </c>
      <c r="H96" s="85">
        <v>0</v>
      </c>
      <c r="I96" s="85">
        <v>0</v>
      </c>
      <c r="J96" s="85">
        <v>0</v>
      </c>
      <c r="K96" s="85">
        <v>0</v>
      </c>
      <c r="L96" s="85">
        <v>0</v>
      </c>
      <c r="M96" s="85">
        <v>0</v>
      </c>
      <c r="N96" s="85">
        <v>10</v>
      </c>
      <c r="O96" s="85">
        <v>8</v>
      </c>
      <c r="P96" s="85">
        <v>2</v>
      </c>
      <c r="Q96" s="85">
        <v>0</v>
      </c>
      <c r="R96" s="85">
        <v>0</v>
      </c>
      <c r="S96" s="85">
        <v>0</v>
      </c>
      <c r="T96" s="85">
        <v>0</v>
      </c>
      <c r="U96" s="85">
        <v>0</v>
      </c>
      <c r="V96" s="85">
        <v>0</v>
      </c>
    </row>
    <row r="97" spans="1:22" s="58" customFormat="1" ht="12" customHeight="1">
      <c r="A97" s="92" t="s">
        <v>63</v>
      </c>
      <c r="B97" s="85">
        <v>564</v>
      </c>
      <c r="C97" s="85">
        <v>499</v>
      </c>
      <c r="D97" s="85">
        <v>65</v>
      </c>
      <c r="E97" s="85">
        <v>556</v>
      </c>
      <c r="F97" s="85">
        <v>496</v>
      </c>
      <c r="G97" s="85">
        <v>60</v>
      </c>
      <c r="H97" s="85">
        <v>0</v>
      </c>
      <c r="I97" s="85">
        <v>0</v>
      </c>
      <c r="J97" s="85">
        <v>0</v>
      </c>
      <c r="K97" s="85">
        <v>1</v>
      </c>
      <c r="L97" s="85">
        <v>1</v>
      </c>
      <c r="M97" s="85">
        <v>0</v>
      </c>
      <c r="N97" s="85">
        <v>0</v>
      </c>
      <c r="O97" s="85">
        <v>0</v>
      </c>
      <c r="P97" s="85">
        <v>0</v>
      </c>
      <c r="Q97" s="85">
        <v>2</v>
      </c>
      <c r="R97" s="85">
        <v>2</v>
      </c>
      <c r="S97" s="85">
        <v>0</v>
      </c>
      <c r="T97" s="85">
        <v>5</v>
      </c>
      <c r="U97" s="85">
        <v>0</v>
      </c>
      <c r="V97" s="85">
        <v>5</v>
      </c>
    </row>
    <row r="98" spans="1:22" s="58" customFormat="1" ht="12" customHeight="1">
      <c r="A98" s="92" t="s">
        <v>747</v>
      </c>
      <c r="B98" s="85">
        <v>1</v>
      </c>
      <c r="C98" s="85">
        <v>0</v>
      </c>
      <c r="D98" s="85">
        <v>1</v>
      </c>
      <c r="E98" s="85">
        <v>0</v>
      </c>
      <c r="F98" s="85">
        <v>0</v>
      </c>
      <c r="G98" s="85">
        <v>0</v>
      </c>
      <c r="H98" s="85">
        <v>0</v>
      </c>
      <c r="I98" s="85">
        <v>0</v>
      </c>
      <c r="J98" s="85">
        <v>0</v>
      </c>
      <c r="K98" s="85">
        <v>0</v>
      </c>
      <c r="L98" s="85">
        <v>0</v>
      </c>
      <c r="M98" s="85">
        <v>0</v>
      </c>
      <c r="N98" s="85">
        <v>0</v>
      </c>
      <c r="O98" s="85">
        <v>0</v>
      </c>
      <c r="P98" s="85">
        <v>0</v>
      </c>
      <c r="Q98" s="85">
        <v>1</v>
      </c>
      <c r="R98" s="85">
        <v>0</v>
      </c>
      <c r="S98" s="85">
        <v>1</v>
      </c>
      <c r="T98" s="85">
        <v>0</v>
      </c>
      <c r="U98" s="85">
        <v>0</v>
      </c>
      <c r="V98" s="85">
        <v>0</v>
      </c>
    </row>
    <row r="99" spans="1:22" s="58" customFormat="1" ht="12" customHeight="1">
      <c r="A99" s="92" t="s">
        <v>627</v>
      </c>
      <c r="B99" s="85">
        <v>8</v>
      </c>
      <c r="C99" s="85">
        <v>7</v>
      </c>
      <c r="D99" s="85">
        <v>1</v>
      </c>
      <c r="E99" s="85">
        <v>0</v>
      </c>
      <c r="F99" s="85">
        <v>0</v>
      </c>
      <c r="G99" s="85">
        <v>0</v>
      </c>
      <c r="H99" s="85">
        <v>0</v>
      </c>
      <c r="I99" s="85">
        <v>0</v>
      </c>
      <c r="J99" s="85">
        <v>0</v>
      </c>
      <c r="K99" s="85">
        <v>0</v>
      </c>
      <c r="L99" s="85">
        <v>0</v>
      </c>
      <c r="M99" s="85">
        <v>0</v>
      </c>
      <c r="N99" s="85">
        <v>8</v>
      </c>
      <c r="O99" s="85">
        <v>7</v>
      </c>
      <c r="P99" s="85">
        <v>1</v>
      </c>
      <c r="Q99" s="85">
        <v>0</v>
      </c>
      <c r="R99" s="85">
        <v>0</v>
      </c>
      <c r="S99" s="85">
        <v>0</v>
      </c>
      <c r="T99" s="85">
        <v>0</v>
      </c>
      <c r="U99" s="85">
        <v>0</v>
      </c>
      <c r="V99" s="85">
        <v>0</v>
      </c>
    </row>
    <row r="100" spans="1:22" s="58" customFormat="1" ht="12" customHeight="1">
      <c r="A100" s="92" t="s">
        <v>585</v>
      </c>
      <c r="B100" s="85">
        <v>1</v>
      </c>
      <c r="C100" s="85">
        <v>0</v>
      </c>
      <c r="D100" s="85">
        <v>1</v>
      </c>
      <c r="E100" s="85">
        <v>1</v>
      </c>
      <c r="F100" s="85">
        <v>0</v>
      </c>
      <c r="G100" s="85">
        <v>1</v>
      </c>
      <c r="H100" s="85">
        <v>0</v>
      </c>
      <c r="I100" s="85">
        <v>0</v>
      </c>
      <c r="J100" s="85">
        <v>0</v>
      </c>
      <c r="K100" s="85">
        <v>0</v>
      </c>
      <c r="L100" s="85">
        <v>0</v>
      </c>
      <c r="M100" s="85">
        <v>0</v>
      </c>
      <c r="N100" s="85">
        <v>0</v>
      </c>
      <c r="O100" s="85">
        <v>0</v>
      </c>
      <c r="P100" s="85">
        <v>0</v>
      </c>
      <c r="Q100" s="85">
        <v>0</v>
      </c>
      <c r="R100" s="85">
        <v>0</v>
      </c>
      <c r="S100" s="85">
        <v>0</v>
      </c>
      <c r="T100" s="85">
        <v>0</v>
      </c>
      <c r="U100" s="85">
        <v>0</v>
      </c>
      <c r="V100" s="85">
        <v>0</v>
      </c>
    </row>
    <row r="101" spans="1:22" s="58" customFormat="1" ht="12" customHeight="1">
      <c r="A101" s="92" t="s">
        <v>497</v>
      </c>
      <c r="B101" s="85">
        <v>11</v>
      </c>
      <c r="C101" s="85">
        <v>2</v>
      </c>
      <c r="D101" s="85">
        <v>9</v>
      </c>
      <c r="E101" s="85">
        <v>0</v>
      </c>
      <c r="F101" s="85">
        <v>0</v>
      </c>
      <c r="G101" s="85">
        <v>0</v>
      </c>
      <c r="H101" s="85">
        <v>11</v>
      </c>
      <c r="I101" s="85">
        <v>2</v>
      </c>
      <c r="J101" s="85">
        <v>9</v>
      </c>
      <c r="K101" s="85">
        <v>0</v>
      </c>
      <c r="L101" s="85">
        <v>0</v>
      </c>
      <c r="M101" s="85">
        <v>0</v>
      </c>
      <c r="N101" s="85">
        <v>0</v>
      </c>
      <c r="O101" s="85">
        <v>0</v>
      </c>
      <c r="P101" s="85">
        <v>0</v>
      </c>
      <c r="Q101" s="85">
        <v>0</v>
      </c>
      <c r="R101" s="85">
        <v>0</v>
      </c>
      <c r="S101" s="85">
        <v>0</v>
      </c>
      <c r="T101" s="85">
        <v>0</v>
      </c>
      <c r="U101" s="85">
        <v>0</v>
      </c>
      <c r="V101" s="85">
        <v>0</v>
      </c>
    </row>
    <row r="102" spans="1:22" s="58" customFormat="1" ht="12" customHeight="1">
      <c r="A102" s="92" t="s">
        <v>688</v>
      </c>
      <c r="B102" s="85">
        <v>1</v>
      </c>
      <c r="C102" s="85">
        <v>1</v>
      </c>
      <c r="D102" s="85">
        <v>0</v>
      </c>
      <c r="E102" s="85">
        <v>0</v>
      </c>
      <c r="F102" s="85">
        <v>0</v>
      </c>
      <c r="G102" s="85">
        <v>0</v>
      </c>
      <c r="H102" s="85">
        <v>0</v>
      </c>
      <c r="I102" s="85">
        <v>0</v>
      </c>
      <c r="J102" s="85">
        <v>0</v>
      </c>
      <c r="K102" s="85">
        <v>0</v>
      </c>
      <c r="L102" s="85">
        <v>0</v>
      </c>
      <c r="M102" s="85">
        <v>0</v>
      </c>
      <c r="N102" s="85">
        <v>0</v>
      </c>
      <c r="O102" s="85">
        <v>0</v>
      </c>
      <c r="P102" s="85">
        <v>0</v>
      </c>
      <c r="Q102" s="85">
        <v>1</v>
      </c>
      <c r="R102" s="85">
        <v>1</v>
      </c>
      <c r="S102" s="85">
        <v>0</v>
      </c>
      <c r="T102" s="85">
        <v>0</v>
      </c>
      <c r="U102" s="85">
        <v>0</v>
      </c>
      <c r="V102" s="85">
        <v>0</v>
      </c>
    </row>
    <row r="103" spans="1:22" s="58" customFormat="1" ht="12" customHeight="1">
      <c r="A103" s="92" t="s">
        <v>92</v>
      </c>
      <c r="B103" s="85">
        <v>377</v>
      </c>
      <c r="C103" s="85">
        <v>294</v>
      </c>
      <c r="D103" s="85">
        <v>83</v>
      </c>
      <c r="E103" s="85">
        <v>0</v>
      </c>
      <c r="F103" s="85">
        <v>0</v>
      </c>
      <c r="G103" s="85">
        <v>0</v>
      </c>
      <c r="H103" s="85">
        <v>0</v>
      </c>
      <c r="I103" s="85">
        <v>0</v>
      </c>
      <c r="J103" s="85">
        <v>0</v>
      </c>
      <c r="K103" s="85">
        <v>374</v>
      </c>
      <c r="L103" s="85">
        <v>291</v>
      </c>
      <c r="M103" s="85">
        <v>83</v>
      </c>
      <c r="N103" s="85">
        <v>0</v>
      </c>
      <c r="O103" s="85">
        <v>0</v>
      </c>
      <c r="P103" s="85">
        <v>0</v>
      </c>
      <c r="Q103" s="85">
        <v>0</v>
      </c>
      <c r="R103" s="85">
        <v>0</v>
      </c>
      <c r="S103" s="85">
        <v>0</v>
      </c>
      <c r="T103" s="85">
        <v>3</v>
      </c>
      <c r="U103" s="85">
        <v>3</v>
      </c>
      <c r="V103" s="85">
        <v>0</v>
      </c>
    </row>
    <row r="104" spans="1:22" s="58" customFormat="1" ht="12" customHeight="1">
      <c r="A104" s="92" t="s">
        <v>555</v>
      </c>
      <c r="B104" s="85">
        <v>6</v>
      </c>
      <c r="C104" s="85">
        <v>6</v>
      </c>
      <c r="D104" s="85">
        <v>0</v>
      </c>
      <c r="E104" s="85">
        <v>0</v>
      </c>
      <c r="F104" s="85">
        <v>0</v>
      </c>
      <c r="G104" s="85">
        <v>0</v>
      </c>
      <c r="H104" s="85">
        <v>0</v>
      </c>
      <c r="I104" s="85">
        <v>0</v>
      </c>
      <c r="J104" s="85">
        <v>0</v>
      </c>
      <c r="K104" s="85">
        <v>0</v>
      </c>
      <c r="L104" s="85">
        <v>0</v>
      </c>
      <c r="M104" s="85">
        <v>0</v>
      </c>
      <c r="N104" s="85">
        <v>6</v>
      </c>
      <c r="O104" s="85">
        <v>6</v>
      </c>
      <c r="P104" s="85">
        <v>0</v>
      </c>
      <c r="Q104" s="85">
        <v>0</v>
      </c>
      <c r="R104" s="85">
        <v>0</v>
      </c>
      <c r="S104" s="85">
        <v>0</v>
      </c>
      <c r="T104" s="85">
        <v>0</v>
      </c>
      <c r="U104" s="85">
        <v>0</v>
      </c>
      <c r="V104" s="85">
        <v>0</v>
      </c>
    </row>
    <row r="105" spans="1:22" s="58" customFormat="1" ht="12" customHeight="1">
      <c r="A105" s="92" t="s">
        <v>93</v>
      </c>
      <c r="B105" s="85">
        <v>112</v>
      </c>
      <c r="C105" s="85">
        <v>29</v>
      </c>
      <c r="D105" s="85">
        <v>83</v>
      </c>
      <c r="E105" s="85">
        <v>1</v>
      </c>
      <c r="F105" s="85">
        <v>0</v>
      </c>
      <c r="G105" s="85">
        <v>1</v>
      </c>
      <c r="H105" s="85">
        <v>1</v>
      </c>
      <c r="I105" s="85">
        <v>1</v>
      </c>
      <c r="J105" s="85">
        <v>0</v>
      </c>
      <c r="K105" s="85">
        <v>106</v>
      </c>
      <c r="L105" s="85">
        <v>28</v>
      </c>
      <c r="M105" s="85">
        <v>78</v>
      </c>
      <c r="N105" s="85">
        <v>0</v>
      </c>
      <c r="O105" s="85">
        <v>0</v>
      </c>
      <c r="P105" s="85">
        <v>0</v>
      </c>
      <c r="Q105" s="85">
        <v>0</v>
      </c>
      <c r="R105" s="85">
        <v>0</v>
      </c>
      <c r="S105" s="85">
        <v>0</v>
      </c>
      <c r="T105" s="85">
        <v>4</v>
      </c>
      <c r="U105" s="85">
        <v>0</v>
      </c>
      <c r="V105" s="85">
        <v>4</v>
      </c>
    </row>
    <row r="106" spans="1:22" s="58" customFormat="1" ht="12" customHeight="1">
      <c r="A106" s="92" t="s">
        <v>119</v>
      </c>
      <c r="B106" s="85">
        <v>63</v>
      </c>
      <c r="C106" s="85">
        <v>28</v>
      </c>
      <c r="D106" s="85">
        <v>35</v>
      </c>
      <c r="E106" s="85">
        <v>0</v>
      </c>
      <c r="F106" s="85">
        <v>0</v>
      </c>
      <c r="G106" s="85">
        <v>0</v>
      </c>
      <c r="H106" s="85">
        <v>0</v>
      </c>
      <c r="I106" s="85">
        <v>0</v>
      </c>
      <c r="J106" s="85">
        <v>0</v>
      </c>
      <c r="K106" s="85">
        <v>0</v>
      </c>
      <c r="L106" s="85">
        <v>0</v>
      </c>
      <c r="M106" s="85">
        <v>0</v>
      </c>
      <c r="N106" s="85">
        <v>0</v>
      </c>
      <c r="O106" s="85">
        <v>0</v>
      </c>
      <c r="P106" s="85">
        <v>0</v>
      </c>
      <c r="Q106" s="85">
        <v>15</v>
      </c>
      <c r="R106" s="85">
        <v>6</v>
      </c>
      <c r="S106" s="85">
        <v>9</v>
      </c>
      <c r="T106" s="85">
        <v>48</v>
      </c>
      <c r="U106" s="85">
        <v>22</v>
      </c>
      <c r="V106" s="85">
        <v>26</v>
      </c>
    </row>
    <row r="107" spans="1:22" s="58" customFormat="1" ht="12" customHeight="1">
      <c r="A107" s="92" t="s">
        <v>522</v>
      </c>
      <c r="B107" s="85">
        <v>1</v>
      </c>
      <c r="C107" s="85">
        <v>0</v>
      </c>
      <c r="D107" s="85">
        <v>1</v>
      </c>
      <c r="E107" s="85">
        <v>1</v>
      </c>
      <c r="F107" s="85">
        <v>0</v>
      </c>
      <c r="G107" s="85">
        <v>1</v>
      </c>
      <c r="H107" s="85">
        <v>0</v>
      </c>
      <c r="I107" s="85">
        <v>0</v>
      </c>
      <c r="J107" s="85">
        <v>0</v>
      </c>
      <c r="K107" s="85">
        <v>0</v>
      </c>
      <c r="L107" s="85">
        <v>0</v>
      </c>
      <c r="M107" s="85">
        <v>0</v>
      </c>
      <c r="N107" s="85">
        <v>0</v>
      </c>
      <c r="O107" s="85">
        <v>0</v>
      </c>
      <c r="P107" s="85">
        <v>0</v>
      </c>
      <c r="Q107" s="85">
        <v>0</v>
      </c>
      <c r="R107" s="85">
        <v>0</v>
      </c>
      <c r="S107" s="85">
        <v>0</v>
      </c>
      <c r="T107" s="85">
        <v>0</v>
      </c>
      <c r="U107" s="85">
        <v>0</v>
      </c>
      <c r="V107" s="85">
        <v>0</v>
      </c>
    </row>
    <row r="108" spans="1:22" s="58" customFormat="1" ht="12" customHeight="1">
      <c r="A108" s="92" t="s">
        <v>64</v>
      </c>
      <c r="B108" s="85">
        <v>46</v>
      </c>
      <c r="C108" s="85">
        <v>0</v>
      </c>
      <c r="D108" s="85">
        <v>46</v>
      </c>
      <c r="E108" s="85">
        <v>46</v>
      </c>
      <c r="F108" s="85">
        <v>0</v>
      </c>
      <c r="G108" s="85">
        <v>46</v>
      </c>
      <c r="H108" s="85">
        <v>0</v>
      </c>
      <c r="I108" s="85">
        <v>0</v>
      </c>
      <c r="J108" s="85">
        <v>0</v>
      </c>
      <c r="K108" s="85">
        <v>0</v>
      </c>
      <c r="L108" s="85">
        <v>0</v>
      </c>
      <c r="M108" s="85">
        <v>0</v>
      </c>
      <c r="N108" s="85">
        <v>0</v>
      </c>
      <c r="O108" s="85">
        <v>0</v>
      </c>
      <c r="P108" s="85">
        <v>0</v>
      </c>
      <c r="Q108" s="85">
        <v>0</v>
      </c>
      <c r="R108" s="85">
        <v>0</v>
      </c>
      <c r="S108" s="85">
        <v>0</v>
      </c>
      <c r="T108" s="85">
        <v>0</v>
      </c>
      <c r="U108" s="85">
        <v>0</v>
      </c>
      <c r="V108" s="85">
        <v>0</v>
      </c>
    </row>
    <row r="109" spans="1:22" s="58" customFormat="1" ht="12" customHeight="1">
      <c r="A109" s="92" t="s">
        <v>65</v>
      </c>
      <c r="B109" s="85">
        <v>421</v>
      </c>
      <c r="C109" s="85">
        <v>308</v>
      </c>
      <c r="D109" s="85">
        <v>113</v>
      </c>
      <c r="E109" s="85">
        <v>399</v>
      </c>
      <c r="F109" s="85">
        <v>292</v>
      </c>
      <c r="G109" s="85">
        <v>107</v>
      </c>
      <c r="H109" s="85">
        <v>0</v>
      </c>
      <c r="I109" s="85">
        <v>0</v>
      </c>
      <c r="J109" s="85">
        <v>0</v>
      </c>
      <c r="K109" s="85">
        <v>22</v>
      </c>
      <c r="L109" s="85">
        <v>16</v>
      </c>
      <c r="M109" s="85">
        <v>6</v>
      </c>
      <c r="N109" s="85">
        <v>0</v>
      </c>
      <c r="O109" s="85">
        <v>0</v>
      </c>
      <c r="P109" s="85">
        <v>0</v>
      </c>
      <c r="Q109" s="85">
        <v>0</v>
      </c>
      <c r="R109" s="85">
        <v>0</v>
      </c>
      <c r="S109" s="85">
        <v>0</v>
      </c>
      <c r="T109" s="85">
        <v>0</v>
      </c>
      <c r="U109" s="85">
        <v>0</v>
      </c>
      <c r="V109" s="85">
        <v>0</v>
      </c>
    </row>
    <row r="110" spans="1:22" s="58" customFormat="1" ht="12" customHeight="1">
      <c r="A110" s="92" t="s">
        <v>595</v>
      </c>
      <c r="B110" s="85">
        <v>1</v>
      </c>
      <c r="C110" s="85">
        <v>1</v>
      </c>
      <c r="D110" s="85">
        <v>0</v>
      </c>
      <c r="E110" s="85">
        <v>0</v>
      </c>
      <c r="F110" s="85">
        <v>0</v>
      </c>
      <c r="G110" s="85">
        <v>0</v>
      </c>
      <c r="H110" s="85">
        <v>0</v>
      </c>
      <c r="I110" s="85">
        <v>0</v>
      </c>
      <c r="J110" s="85">
        <v>0</v>
      </c>
      <c r="K110" s="85">
        <v>0</v>
      </c>
      <c r="L110" s="85">
        <v>0</v>
      </c>
      <c r="M110" s="85">
        <v>0</v>
      </c>
      <c r="N110" s="85">
        <v>1</v>
      </c>
      <c r="O110" s="85">
        <v>1</v>
      </c>
      <c r="P110" s="85">
        <v>0</v>
      </c>
      <c r="Q110" s="85">
        <v>0</v>
      </c>
      <c r="R110" s="85">
        <v>0</v>
      </c>
      <c r="S110" s="85">
        <v>0</v>
      </c>
      <c r="T110" s="85">
        <v>0</v>
      </c>
      <c r="U110" s="85">
        <v>0</v>
      </c>
      <c r="V110" s="85">
        <v>0</v>
      </c>
    </row>
    <row r="111" spans="1:22" s="58" customFormat="1" ht="12" customHeight="1">
      <c r="A111" s="92" t="s">
        <v>565</v>
      </c>
      <c r="B111" s="85">
        <v>9</v>
      </c>
      <c r="C111" s="85">
        <v>3</v>
      </c>
      <c r="D111" s="85">
        <v>6</v>
      </c>
      <c r="E111" s="85">
        <v>0</v>
      </c>
      <c r="F111" s="85">
        <v>0</v>
      </c>
      <c r="G111" s="85">
        <v>0</v>
      </c>
      <c r="H111" s="85">
        <v>0</v>
      </c>
      <c r="I111" s="85">
        <v>0</v>
      </c>
      <c r="J111" s="85">
        <v>0</v>
      </c>
      <c r="K111" s="85">
        <v>0</v>
      </c>
      <c r="L111" s="85">
        <v>0</v>
      </c>
      <c r="M111" s="85">
        <v>0</v>
      </c>
      <c r="N111" s="85">
        <v>0</v>
      </c>
      <c r="O111" s="85">
        <v>0</v>
      </c>
      <c r="P111" s="85">
        <v>0</v>
      </c>
      <c r="Q111" s="85">
        <v>9</v>
      </c>
      <c r="R111" s="85">
        <v>3</v>
      </c>
      <c r="S111" s="85">
        <v>6</v>
      </c>
      <c r="T111" s="85">
        <v>0</v>
      </c>
      <c r="U111" s="85">
        <v>0</v>
      </c>
      <c r="V111" s="85">
        <v>0</v>
      </c>
    </row>
    <row r="112" spans="1:22" s="58" customFormat="1" ht="12" customHeight="1">
      <c r="A112" s="92" t="s">
        <v>105</v>
      </c>
      <c r="B112" s="85">
        <v>83</v>
      </c>
      <c r="C112" s="85">
        <v>73</v>
      </c>
      <c r="D112" s="85">
        <v>10</v>
      </c>
      <c r="E112" s="85">
        <v>0</v>
      </c>
      <c r="F112" s="85">
        <v>0</v>
      </c>
      <c r="G112" s="85">
        <v>0</v>
      </c>
      <c r="H112" s="85">
        <v>0</v>
      </c>
      <c r="I112" s="85">
        <v>0</v>
      </c>
      <c r="J112" s="85">
        <v>0</v>
      </c>
      <c r="K112" s="85">
        <v>0</v>
      </c>
      <c r="L112" s="85">
        <v>0</v>
      </c>
      <c r="M112" s="85">
        <v>0</v>
      </c>
      <c r="N112" s="85">
        <v>83</v>
      </c>
      <c r="O112" s="85">
        <v>73</v>
      </c>
      <c r="P112" s="85">
        <v>10</v>
      </c>
      <c r="Q112" s="85">
        <v>0</v>
      </c>
      <c r="R112" s="85">
        <v>0</v>
      </c>
      <c r="S112" s="85">
        <v>0</v>
      </c>
      <c r="T112" s="85">
        <v>0</v>
      </c>
      <c r="U112" s="85">
        <v>0</v>
      </c>
      <c r="V112" s="85">
        <v>0</v>
      </c>
    </row>
    <row r="113" spans="1:22" s="58" customFormat="1" ht="12" customHeight="1">
      <c r="A113" s="92" t="s">
        <v>692</v>
      </c>
      <c r="B113" s="85">
        <v>1</v>
      </c>
      <c r="C113" s="85">
        <v>1</v>
      </c>
      <c r="D113" s="85">
        <v>0</v>
      </c>
      <c r="E113" s="85">
        <v>0</v>
      </c>
      <c r="F113" s="85">
        <v>0</v>
      </c>
      <c r="G113" s="85">
        <v>0</v>
      </c>
      <c r="H113" s="85">
        <v>0</v>
      </c>
      <c r="I113" s="85">
        <v>0</v>
      </c>
      <c r="J113" s="85">
        <v>0</v>
      </c>
      <c r="K113" s="85">
        <v>0</v>
      </c>
      <c r="L113" s="85">
        <v>0</v>
      </c>
      <c r="M113" s="85">
        <v>0</v>
      </c>
      <c r="N113" s="85">
        <v>0</v>
      </c>
      <c r="O113" s="85">
        <v>0</v>
      </c>
      <c r="P113" s="85">
        <v>0</v>
      </c>
      <c r="Q113" s="85">
        <v>0</v>
      </c>
      <c r="R113" s="85">
        <v>0</v>
      </c>
      <c r="S113" s="85">
        <v>0</v>
      </c>
      <c r="T113" s="85">
        <v>1</v>
      </c>
      <c r="U113" s="85">
        <v>1</v>
      </c>
      <c r="V113" s="85">
        <v>0</v>
      </c>
    </row>
    <row r="114" spans="1:22" s="58" customFormat="1" ht="12" customHeight="1">
      <c r="A114" s="92" t="s">
        <v>106</v>
      </c>
      <c r="B114" s="85">
        <v>57</v>
      </c>
      <c r="C114" s="85">
        <v>48</v>
      </c>
      <c r="D114" s="85">
        <v>9</v>
      </c>
      <c r="E114" s="85">
        <v>0</v>
      </c>
      <c r="F114" s="85">
        <v>0</v>
      </c>
      <c r="G114" s="85">
        <v>0</v>
      </c>
      <c r="H114" s="85">
        <v>0</v>
      </c>
      <c r="I114" s="85">
        <v>0</v>
      </c>
      <c r="J114" s="85">
        <v>0</v>
      </c>
      <c r="K114" s="85">
        <v>0</v>
      </c>
      <c r="L114" s="85">
        <v>0</v>
      </c>
      <c r="M114" s="85">
        <v>0</v>
      </c>
      <c r="N114" s="85">
        <v>57</v>
      </c>
      <c r="O114" s="85">
        <v>48</v>
      </c>
      <c r="P114" s="85">
        <v>9</v>
      </c>
      <c r="Q114" s="85">
        <v>0</v>
      </c>
      <c r="R114" s="85">
        <v>0</v>
      </c>
      <c r="S114" s="85">
        <v>0</v>
      </c>
      <c r="T114" s="85">
        <v>0</v>
      </c>
      <c r="U114" s="85">
        <v>0</v>
      </c>
      <c r="V114" s="85">
        <v>0</v>
      </c>
    </row>
    <row r="115" spans="1:22" s="58" customFormat="1" ht="12" customHeight="1">
      <c r="A115" s="92" t="s">
        <v>566</v>
      </c>
      <c r="B115" s="85">
        <v>1</v>
      </c>
      <c r="C115" s="85">
        <v>1</v>
      </c>
      <c r="D115" s="85">
        <v>0</v>
      </c>
      <c r="E115" s="85">
        <v>0</v>
      </c>
      <c r="F115" s="85">
        <v>0</v>
      </c>
      <c r="G115" s="85">
        <v>0</v>
      </c>
      <c r="H115" s="85">
        <v>0</v>
      </c>
      <c r="I115" s="85">
        <v>0</v>
      </c>
      <c r="J115" s="85">
        <v>0</v>
      </c>
      <c r="K115" s="85">
        <v>0</v>
      </c>
      <c r="L115" s="85">
        <v>0</v>
      </c>
      <c r="M115" s="85">
        <v>0</v>
      </c>
      <c r="N115" s="85">
        <v>0</v>
      </c>
      <c r="O115" s="85">
        <v>0</v>
      </c>
      <c r="P115" s="85">
        <v>0</v>
      </c>
      <c r="Q115" s="85">
        <v>1</v>
      </c>
      <c r="R115" s="85">
        <v>1</v>
      </c>
      <c r="S115" s="85">
        <v>0</v>
      </c>
      <c r="T115" s="85">
        <v>0</v>
      </c>
      <c r="U115" s="85">
        <v>0</v>
      </c>
      <c r="V115" s="85">
        <v>0</v>
      </c>
    </row>
    <row r="116" spans="1:22" s="58" customFormat="1" ht="12" customHeight="1">
      <c r="A116" s="92" t="s">
        <v>107</v>
      </c>
      <c r="B116" s="85">
        <v>48</v>
      </c>
      <c r="C116" s="85">
        <v>41</v>
      </c>
      <c r="D116" s="85">
        <v>7</v>
      </c>
      <c r="E116" s="85">
        <v>0</v>
      </c>
      <c r="F116" s="85">
        <v>0</v>
      </c>
      <c r="G116" s="85">
        <v>0</v>
      </c>
      <c r="H116" s="85">
        <v>0</v>
      </c>
      <c r="I116" s="85">
        <v>0</v>
      </c>
      <c r="J116" s="85">
        <v>0</v>
      </c>
      <c r="K116" s="85">
        <v>0</v>
      </c>
      <c r="L116" s="85">
        <v>0</v>
      </c>
      <c r="M116" s="85">
        <v>0</v>
      </c>
      <c r="N116" s="85">
        <v>48</v>
      </c>
      <c r="O116" s="85">
        <v>41</v>
      </c>
      <c r="P116" s="85">
        <v>7</v>
      </c>
      <c r="Q116" s="85">
        <v>0</v>
      </c>
      <c r="R116" s="85">
        <v>0</v>
      </c>
      <c r="S116" s="85">
        <v>0</v>
      </c>
      <c r="T116" s="85">
        <v>0</v>
      </c>
      <c r="U116" s="85">
        <v>0</v>
      </c>
      <c r="V116" s="85">
        <v>0</v>
      </c>
    </row>
    <row r="117" spans="1:22" s="58" customFormat="1" ht="12" customHeight="1">
      <c r="A117" s="92" t="s">
        <v>66</v>
      </c>
      <c r="B117" s="85">
        <v>1545</v>
      </c>
      <c r="C117" s="85">
        <v>1486</v>
      </c>
      <c r="D117" s="85">
        <v>59</v>
      </c>
      <c r="E117" s="85">
        <v>1500</v>
      </c>
      <c r="F117" s="85">
        <v>1441</v>
      </c>
      <c r="G117" s="85">
        <v>59</v>
      </c>
      <c r="H117" s="85">
        <v>0</v>
      </c>
      <c r="I117" s="85">
        <v>0</v>
      </c>
      <c r="J117" s="85">
        <v>0</v>
      </c>
      <c r="K117" s="85">
        <v>45</v>
      </c>
      <c r="L117" s="85">
        <v>45</v>
      </c>
      <c r="M117" s="85">
        <v>0</v>
      </c>
      <c r="N117" s="85">
        <v>0</v>
      </c>
      <c r="O117" s="85">
        <v>0</v>
      </c>
      <c r="P117" s="85">
        <v>0</v>
      </c>
      <c r="Q117" s="85">
        <v>0</v>
      </c>
      <c r="R117" s="85">
        <v>0</v>
      </c>
      <c r="S117" s="85">
        <v>0</v>
      </c>
      <c r="T117" s="85">
        <v>0</v>
      </c>
      <c r="U117" s="85">
        <v>0</v>
      </c>
      <c r="V117" s="85">
        <v>0</v>
      </c>
    </row>
    <row r="118" spans="1:22">
      <c r="A118" s="92" t="s">
        <v>591</v>
      </c>
      <c r="B118" s="85">
        <v>2</v>
      </c>
      <c r="C118" s="85">
        <v>0</v>
      </c>
      <c r="D118" s="85">
        <v>2</v>
      </c>
      <c r="E118" s="85">
        <v>0</v>
      </c>
      <c r="F118" s="85">
        <v>0</v>
      </c>
      <c r="G118" s="85">
        <v>0</v>
      </c>
      <c r="H118" s="85">
        <v>2</v>
      </c>
      <c r="I118" s="85">
        <v>0</v>
      </c>
      <c r="J118" s="85">
        <v>2</v>
      </c>
      <c r="K118" s="85">
        <v>0</v>
      </c>
      <c r="L118" s="85">
        <v>0</v>
      </c>
      <c r="M118" s="85">
        <v>0</v>
      </c>
      <c r="N118" s="85">
        <v>0</v>
      </c>
      <c r="O118" s="85">
        <v>0</v>
      </c>
      <c r="P118" s="85">
        <v>0</v>
      </c>
      <c r="Q118" s="85">
        <v>0</v>
      </c>
      <c r="R118" s="85">
        <v>0</v>
      </c>
      <c r="S118" s="85">
        <v>0</v>
      </c>
      <c r="T118" s="85">
        <v>0</v>
      </c>
      <c r="U118" s="85">
        <v>0</v>
      </c>
      <c r="V118" s="85">
        <v>0</v>
      </c>
    </row>
    <row r="119" spans="1:22">
      <c r="A119" s="92" t="s">
        <v>567</v>
      </c>
      <c r="B119" s="85">
        <v>6</v>
      </c>
      <c r="C119" s="85">
        <v>6</v>
      </c>
      <c r="D119" s="85">
        <v>0</v>
      </c>
      <c r="E119" s="85">
        <v>0</v>
      </c>
      <c r="F119" s="85">
        <v>0</v>
      </c>
      <c r="G119" s="85">
        <v>0</v>
      </c>
      <c r="H119" s="85">
        <v>0</v>
      </c>
      <c r="I119" s="85">
        <v>0</v>
      </c>
      <c r="J119" s="85">
        <v>0</v>
      </c>
      <c r="K119" s="85">
        <v>0</v>
      </c>
      <c r="L119" s="85">
        <v>0</v>
      </c>
      <c r="M119" s="85">
        <v>0</v>
      </c>
      <c r="N119" s="85">
        <v>0</v>
      </c>
      <c r="O119" s="85">
        <v>0</v>
      </c>
      <c r="P119" s="85">
        <v>0</v>
      </c>
      <c r="Q119" s="85">
        <v>6</v>
      </c>
      <c r="R119" s="85">
        <v>6</v>
      </c>
      <c r="S119" s="85">
        <v>0</v>
      </c>
      <c r="T119" s="85">
        <v>0</v>
      </c>
      <c r="U119" s="85">
        <v>0</v>
      </c>
      <c r="V119" s="85">
        <v>0</v>
      </c>
    </row>
    <row r="120" spans="1:22">
      <c r="A120" s="92" t="s">
        <v>690</v>
      </c>
      <c r="B120" s="85">
        <v>1</v>
      </c>
      <c r="C120" s="85">
        <v>1</v>
      </c>
      <c r="D120" s="85">
        <v>0</v>
      </c>
      <c r="E120" s="85">
        <v>0</v>
      </c>
      <c r="F120" s="85">
        <v>0</v>
      </c>
      <c r="G120" s="85">
        <v>0</v>
      </c>
      <c r="H120" s="85">
        <v>0</v>
      </c>
      <c r="I120" s="85">
        <v>0</v>
      </c>
      <c r="J120" s="85">
        <v>0</v>
      </c>
      <c r="K120" s="85">
        <v>0</v>
      </c>
      <c r="L120" s="85">
        <v>0</v>
      </c>
      <c r="M120" s="85">
        <v>0</v>
      </c>
      <c r="N120" s="85">
        <v>0</v>
      </c>
      <c r="O120" s="85">
        <v>0</v>
      </c>
      <c r="P120" s="85">
        <v>0</v>
      </c>
      <c r="Q120" s="85">
        <v>0</v>
      </c>
      <c r="R120" s="85">
        <v>0</v>
      </c>
      <c r="S120" s="85">
        <v>0</v>
      </c>
      <c r="T120" s="85">
        <v>1</v>
      </c>
      <c r="U120" s="85">
        <v>1</v>
      </c>
      <c r="V120" s="85">
        <v>0</v>
      </c>
    </row>
    <row r="121" spans="1:22">
      <c r="A121" s="92" t="s">
        <v>571</v>
      </c>
      <c r="B121" s="85">
        <v>6</v>
      </c>
      <c r="C121" s="85">
        <v>1</v>
      </c>
      <c r="D121" s="85">
        <v>5</v>
      </c>
      <c r="E121" s="85">
        <v>0</v>
      </c>
      <c r="F121" s="85">
        <v>0</v>
      </c>
      <c r="G121" s="85">
        <v>0</v>
      </c>
      <c r="H121" s="85">
        <v>0</v>
      </c>
      <c r="I121" s="85">
        <v>0</v>
      </c>
      <c r="J121" s="85">
        <v>0</v>
      </c>
      <c r="K121" s="85">
        <v>0</v>
      </c>
      <c r="L121" s="85">
        <v>0</v>
      </c>
      <c r="M121" s="85">
        <v>0</v>
      </c>
      <c r="N121" s="85">
        <v>0</v>
      </c>
      <c r="O121" s="85">
        <v>0</v>
      </c>
      <c r="P121" s="85">
        <v>0</v>
      </c>
      <c r="Q121" s="85">
        <v>0</v>
      </c>
      <c r="R121" s="85">
        <v>0</v>
      </c>
      <c r="S121" s="85">
        <v>0</v>
      </c>
      <c r="T121" s="85">
        <v>6</v>
      </c>
      <c r="U121" s="85">
        <v>1</v>
      </c>
      <c r="V121" s="85">
        <v>5</v>
      </c>
    </row>
    <row r="122" spans="1:22">
      <c r="A122" s="92" t="s">
        <v>454</v>
      </c>
      <c r="B122" s="85">
        <v>6</v>
      </c>
      <c r="C122" s="85">
        <v>6</v>
      </c>
      <c r="D122" s="85">
        <v>0</v>
      </c>
      <c r="E122" s="85">
        <v>0</v>
      </c>
      <c r="F122" s="85">
        <v>0</v>
      </c>
      <c r="G122" s="85">
        <v>0</v>
      </c>
      <c r="H122" s="85">
        <v>0</v>
      </c>
      <c r="I122" s="85">
        <v>0</v>
      </c>
      <c r="J122" s="85">
        <v>0</v>
      </c>
      <c r="K122" s="85">
        <v>0</v>
      </c>
      <c r="L122" s="85">
        <v>0</v>
      </c>
      <c r="M122" s="85">
        <v>0</v>
      </c>
      <c r="N122" s="85">
        <v>6</v>
      </c>
      <c r="O122" s="85">
        <v>6</v>
      </c>
      <c r="P122" s="85">
        <v>0</v>
      </c>
      <c r="Q122" s="85">
        <v>0</v>
      </c>
      <c r="R122" s="85">
        <v>0</v>
      </c>
      <c r="S122" s="85">
        <v>0</v>
      </c>
      <c r="T122" s="85">
        <v>0</v>
      </c>
      <c r="U122" s="85">
        <v>0</v>
      </c>
      <c r="V122" s="85">
        <v>0</v>
      </c>
    </row>
    <row r="123" spans="1:22">
      <c r="A123" s="92" t="s">
        <v>487</v>
      </c>
      <c r="B123" s="85">
        <v>14</v>
      </c>
      <c r="C123" s="85">
        <v>10</v>
      </c>
      <c r="D123" s="85">
        <v>4</v>
      </c>
      <c r="E123" s="85">
        <v>0</v>
      </c>
      <c r="F123" s="85">
        <v>0</v>
      </c>
      <c r="G123" s="85">
        <v>0</v>
      </c>
      <c r="H123" s="85">
        <v>0</v>
      </c>
      <c r="I123" s="85">
        <v>0</v>
      </c>
      <c r="J123" s="85">
        <v>0</v>
      </c>
      <c r="K123" s="85">
        <v>0</v>
      </c>
      <c r="L123" s="85">
        <v>0</v>
      </c>
      <c r="M123" s="85">
        <v>0</v>
      </c>
      <c r="N123" s="85">
        <v>0</v>
      </c>
      <c r="O123" s="85">
        <v>0</v>
      </c>
      <c r="P123" s="85">
        <v>0</v>
      </c>
      <c r="Q123" s="85">
        <v>14</v>
      </c>
      <c r="R123" s="85">
        <v>10</v>
      </c>
      <c r="S123" s="85">
        <v>4</v>
      </c>
      <c r="T123" s="85">
        <v>0</v>
      </c>
      <c r="U123" s="85">
        <v>0</v>
      </c>
      <c r="V123" s="85">
        <v>0</v>
      </c>
    </row>
    <row r="124" spans="1:22">
      <c r="A124" s="92" t="s">
        <v>108</v>
      </c>
      <c r="B124" s="85">
        <v>179</v>
      </c>
      <c r="C124" s="85">
        <v>179</v>
      </c>
      <c r="D124" s="85">
        <v>0</v>
      </c>
      <c r="E124" s="85">
        <v>0</v>
      </c>
      <c r="F124" s="85">
        <v>0</v>
      </c>
      <c r="G124" s="85">
        <v>0</v>
      </c>
      <c r="H124" s="85">
        <v>0</v>
      </c>
      <c r="I124" s="85">
        <v>0</v>
      </c>
      <c r="J124" s="85">
        <v>0</v>
      </c>
      <c r="K124" s="85">
        <v>0</v>
      </c>
      <c r="L124" s="85">
        <v>0</v>
      </c>
      <c r="M124" s="85">
        <v>0</v>
      </c>
      <c r="N124" s="85">
        <v>179</v>
      </c>
      <c r="O124" s="85">
        <v>179</v>
      </c>
      <c r="P124" s="85">
        <v>0</v>
      </c>
      <c r="Q124" s="85">
        <v>0</v>
      </c>
      <c r="R124" s="85">
        <v>0</v>
      </c>
      <c r="S124" s="85">
        <v>0</v>
      </c>
      <c r="T124" s="85">
        <v>0</v>
      </c>
      <c r="U124" s="85">
        <v>0</v>
      </c>
      <c r="V124" s="85">
        <v>0</v>
      </c>
    </row>
    <row r="125" spans="1:22">
      <c r="A125" s="92" t="s">
        <v>541</v>
      </c>
      <c r="B125" s="85">
        <v>3</v>
      </c>
      <c r="C125" s="85">
        <v>0</v>
      </c>
      <c r="D125" s="85">
        <v>3</v>
      </c>
      <c r="E125" s="85">
        <v>3</v>
      </c>
      <c r="F125" s="85">
        <v>0</v>
      </c>
      <c r="G125" s="85">
        <v>3</v>
      </c>
      <c r="H125" s="85">
        <v>0</v>
      </c>
      <c r="I125" s="85">
        <v>0</v>
      </c>
      <c r="J125" s="85">
        <v>0</v>
      </c>
      <c r="K125" s="85">
        <v>0</v>
      </c>
      <c r="L125" s="85">
        <v>0</v>
      </c>
      <c r="M125" s="85">
        <v>0</v>
      </c>
      <c r="N125" s="85">
        <v>0</v>
      </c>
      <c r="O125" s="85">
        <v>0</v>
      </c>
      <c r="P125" s="85">
        <v>0</v>
      </c>
      <c r="Q125" s="85">
        <v>0</v>
      </c>
      <c r="R125" s="85">
        <v>0</v>
      </c>
      <c r="S125" s="85">
        <v>0</v>
      </c>
      <c r="T125" s="85">
        <v>0</v>
      </c>
      <c r="U125" s="85">
        <v>0</v>
      </c>
      <c r="V125" s="85">
        <v>0</v>
      </c>
    </row>
    <row r="126" spans="1:22">
      <c r="A126" s="92" t="s">
        <v>67</v>
      </c>
      <c r="B126" s="85">
        <v>14</v>
      </c>
      <c r="C126" s="85">
        <v>5</v>
      </c>
      <c r="D126" s="85">
        <v>9</v>
      </c>
      <c r="E126" s="85">
        <v>14</v>
      </c>
      <c r="F126" s="85">
        <v>5</v>
      </c>
      <c r="G126" s="85">
        <v>9</v>
      </c>
      <c r="H126" s="85">
        <v>0</v>
      </c>
      <c r="I126" s="85">
        <v>0</v>
      </c>
      <c r="J126" s="85">
        <v>0</v>
      </c>
      <c r="K126" s="85">
        <v>0</v>
      </c>
      <c r="L126" s="85">
        <v>0</v>
      </c>
      <c r="M126" s="85">
        <v>0</v>
      </c>
      <c r="N126" s="85">
        <v>0</v>
      </c>
      <c r="O126" s="85">
        <v>0</v>
      </c>
      <c r="P126" s="85">
        <v>0</v>
      </c>
      <c r="Q126" s="85">
        <v>0</v>
      </c>
      <c r="R126" s="85">
        <v>0</v>
      </c>
      <c r="S126" s="85">
        <v>0</v>
      </c>
      <c r="T126" s="85">
        <v>0</v>
      </c>
      <c r="U126" s="85">
        <v>0</v>
      </c>
      <c r="V126" s="85">
        <v>0</v>
      </c>
    </row>
    <row r="127" spans="1:22">
      <c r="A127" s="92" t="s">
        <v>628</v>
      </c>
      <c r="B127" s="85">
        <v>2</v>
      </c>
      <c r="C127" s="85">
        <v>1</v>
      </c>
      <c r="D127" s="85">
        <v>1</v>
      </c>
      <c r="E127" s="85">
        <v>0</v>
      </c>
      <c r="F127" s="85">
        <v>0</v>
      </c>
      <c r="G127" s="85">
        <v>0</v>
      </c>
      <c r="H127" s="85">
        <v>0</v>
      </c>
      <c r="I127" s="85">
        <v>0</v>
      </c>
      <c r="J127" s="85">
        <v>0</v>
      </c>
      <c r="K127" s="85">
        <v>0</v>
      </c>
      <c r="L127" s="85">
        <v>0</v>
      </c>
      <c r="M127" s="85">
        <v>0</v>
      </c>
      <c r="N127" s="85">
        <v>2</v>
      </c>
      <c r="O127" s="85">
        <v>1</v>
      </c>
      <c r="P127" s="85">
        <v>1</v>
      </c>
      <c r="Q127" s="85">
        <v>0</v>
      </c>
      <c r="R127" s="85">
        <v>0</v>
      </c>
      <c r="S127" s="85">
        <v>0</v>
      </c>
      <c r="T127" s="85">
        <v>0</v>
      </c>
      <c r="U127" s="85">
        <v>0</v>
      </c>
      <c r="V127" s="85">
        <v>0</v>
      </c>
    </row>
    <row r="128" spans="1:22">
      <c r="A128" s="92" t="s">
        <v>68</v>
      </c>
      <c r="B128" s="85">
        <v>509</v>
      </c>
      <c r="C128" s="85">
        <v>233</v>
      </c>
      <c r="D128" s="85">
        <v>276</v>
      </c>
      <c r="E128" s="85">
        <v>493</v>
      </c>
      <c r="F128" s="85">
        <v>225</v>
      </c>
      <c r="G128" s="85">
        <v>268</v>
      </c>
      <c r="H128" s="85">
        <v>0</v>
      </c>
      <c r="I128" s="85">
        <v>0</v>
      </c>
      <c r="J128" s="85">
        <v>0</v>
      </c>
      <c r="K128" s="85">
        <v>15</v>
      </c>
      <c r="L128" s="85">
        <v>8</v>
      </c>
      <c r="M128" s="85">
        <v>7</v>
      </c>
      <c r="N128" s="85">
        <v>0</v>
      </c>
      <c r="O128" s="85">
        <v>0</v>
      </c>
      <c r="P128" s="85">
        <v>0</v>
      </c>
      <c r="Q128" s="85">
        <v>0</v>
      </c>
      <c r="R128" s="85">
        <v>0</v>
      </c>
      <c r="S128" s="85">
        <v>0</v>
      </c>
      <c r="T128" s="85">
        <v>1</v>
      </c>
      <c r="U128" s="85">
        <v>0</v>
      </c>
      <c r="V128" s="85">
        <v>1</v>
      </c>
    </row>
    <row r="129" spans="1:22">
      <c r="A129" s="92" t="s">
        <v>667</v>
      </c>
      <c r="B129" s="85">
        <v>3</v>
      </c>
      <c r="C129" s="85">
        <v>3</v>
      </c>
      <c r="D129" s="85">
        <v>0</v>
      </c>
      <c r="E129" s="85">
        <v>0</v>
      </c>
      <c r="F129" s="85">
        <v>0</v>
      </c>
      <c r="G129" s="85">
        <v>0</v>
      </c>
      <c r="H129" s="85">
        <v>0</v>
      </c>
      <c r="I129" s="85">
        <v>0</v>
      </c>
      <c r="J129" s="85">
        <v>0</v>
      </c>
      <c r="K129" s="85">
        <v>0</v>
      </c>
      <c r="L129" s="85">
        <v>0</v>
      </c>
      <c r="M129" s="85">
        <v>0</v>
      </c>
      <c r="N129" s="85">
        <v>0</v>
      </c>
      <c r="O129" s="85">
        <v>0</v>
      </c>
      <c r="P129" s="85">
        <v>0</v>
      </c>
      <c r="Q129" s="85">
        <v>3</v>
      </c>
      <c r="R129" s="85">
        <v>3</v>
      </c>
      <c r="S129" s="85">
        <v>0</v>
      </c>
      <c r="T129" s="85">
        <v>0</v>
      </c>
      <c r="U129" s="85">
        <v>0</v>
      </c>
      <c r="V129" s="85">
        <v>0</v>
      </c>
    </row>
    <row r="130" spans="1:22">
      <c r="A130" s="92" t="s">
        <v>593</v>
      </c>
      <c r="B130" s="85">
        <v>1</v>
      </c>
      <c r="C130" s="85">
        <v>0</v>
      </c>
      <c r="D130" s="85">
        <v>1</v>
      </c>
      <c r="E130" s="85">
        <v>0</v>
      </c>
      <c r="F130" s="85">
        <v>0</v>
      </c>
      <c r="G130" s="85">
        <v>0</v>
      </c>
      <c r="H130" s="85">
        <v>0</v>
      </c>
      <c r="I130" s="85">
        <v>0</v>
      </c>
      <c r="J130" s="85">
        <v>0</v>
      </c>
      <c r="K130" s="85">
        <v>1</v>
      </c>
      <c r="L130" s="85">
        <v>0</v>
      </c>
      <c r="M130" s="85">
        <v>1</v>
      </c>
      <c r="N130" s="85">
        <v>0</v>
      </c>
      <c r="O130" s="85">
        <v>0</v>
      </c>
      <c r="P130" s="85">
        <v>0</v>
      </c>
      <c r="Q130" s="85">
        <v>0</v>
      </c>
      <c r="R130" s="85">
        <v>0</v>
      </c>
      <c r="S130" s="85">
        <v>0</v>
      </c>
      <c r="T130" s="85">
        <v>0</v>
      </c>
      <c r="U130" s="85">
        <v>0</v>
      </c>
      <c r="V130" s="85">
        <v>0</v>
      </c>
    </row>
    <row r="131" spans="1:22">
      <c r="A131" s="92" t="s">
        <v>508</v>
      </c>
      <c r="B131" s="85">
        <v>5</v>
      </c>
      <c r="C131" s="85">
        <v>5</v>
      </c>
      <c r="D131" s="85">
        <v>0</v>
      </c>
      <c r="E131" s="85">
        <v>0</v>
      </c>
      <c r="F131" s="85">
        <v>0</v>
      </c>
      <c r="G131" s="85">
        <v>0</v>
      </c>
      <c r="H131" s="85">
        <v>0</v>
      </c>
      <c r="I131" s="85">
        <v>0</v>
      </c>
      <c r="J131" s="85">
        <v>0</v>
      </c>
      <c r="K131" s="85">
        <v>0</v>
      </c>
      <c r="L131" s="85">
        <v>0</v>
      </c>
      <c r="M131" s="85">
        <v>0</v>
      </c>
      <c r="N131" s="85">
        <v>5</v>
      </c>
      <c r="O131" s="85">
        <v>5</v>
      </c>
      <c r="P131" s="85">
        <v>0</v>
      </c>
      <c r="Q131" s="85">
        <v>0</v>
      </c>
      <c r="R131" s="85">
        <v>0</v>
      </c>
      <c r="S131" s="85">
        <v>0</v>
      </c>
      <c r="T131" s="85">
        <v>0</v>
      </c>
      <c r="U131" s="85">
        <v>0</v>
      </c>
      <c r="V131" s="85">
        <v>0</v>
      </c>
    </row>
    <row r="132" spans="1:22">
      <c r="A132" s="92" t="s">
        <v>69</v>
      </c>
      <c r="B132" s="85">
        <v>464</v>
      </c>
      <c r="C132" s="85">
        <v>120</v>
      </c>
      <c r="D132" s="85">
        <v>344</v>
      </c>
      <c r="E132" s="85">
        <v>464</v>
      </c>
      <c r="F132" s="85">
        <v>120</v>
      </c>
      <c r="G132" s="85">
        <v>344</v>
      </c>
      <c r="H132" s="85">
        <v>0</v>
      </c>
      <c r="I132" s="85">
        <v>0</v>
      </c>
      <c r="J132" s="85">
        <v>0</v>
      </c>
      <c r="K132" s="85">
        <v>0</v>
      </c>
      <c r="L132" s="85">
        <v>0</v>
      </c>
      <c r="M132" s="85">
        <v>0</v>
      </c>
      <c r="N132" s="85">
        <v>0</v>
      </c>
      <c r="O132" s="85">
        <v>0</v>
      </c>
      <c r="P132" s="85">
        <v>0</v>
      </c>
      <c r="Q132" s="85">
        <v>0</v>
      </c>
      <c r="R132" s="85">
        <v>0</v>
      </c>
      <c r="S132" s="85">
        <v>0</v>
      </c>
      <c r="T132" s="85">
        <v>0</v>
      </c>
      <c r="U132" s="85">
        <v>0</v>
      </c>
      <c r="V132" s="85">
        <v>0</v>
      </c>
    </row>
    <row r="133" spans="1:22">
      <c r="A133" s="92" t="s">
        <v>545</v>
      </c>
      <c r="B133" s="85">
        <v>8</v>
      </c>
      <c r="C133" s="85">
        <v>0</v>
      </c>
      <c r="D133" s="85">
        <v>8</v>
      </c>
      <c r="E133" s="85">
        <v>1</v>
      </c>
      <c r="F133" s="85">
        <v>0</v>
      </c>
      <c r="G133" s="85">
        <v>1</v>
      </c>
      <c r="H133" s="85">
        <v>0</v>
      </c>
      <c r="I133" s="85">
        <v>0</v>
      </c>
      <c r="J133" s="85">
        <v>0</v>
      </c>
      <c r="K133" s="85">
        <v>7</v>
      </c>
      <c r="L133" s="85">
        <v>0</v>
      </c>
      <c r="M133" s="85">
        <v>7</v>
      </c>
      <c r="N133" s="85">
        <v>0</v>
      </c>
      <c r="O133" s="85">
        <v>0</v>
      </c>
      <c r="P133" s="85">
        <v>0</v>
      </c>
      <c r="Q133" s="85">
        <v>0</v>
      </c>
      <c r="R133" s="85">
        <v>0</v>
      </c>
      <c r="S133" s="85">
        <v>0</v>
      </c>
      <c r="T133" s="85">
        <v>0</v>
      </c>
      <c r="U133" s="85">
        <v>0</v>
      </c>
      <c r="V133" s="85">
        <v>0</v>
      </c>
    </row>
    <row r="134" spans="1:22">
      <c r="A134" s="92" t="s">
        <v>490</v>
      </c>
      <c r="B134" s="85">
        <v>6</v>
      </c>
      <c r="C134" s="85">
        <v>0</v>
      </c>
      <c r="D134" s="85">
        <v>6</v>
      </c>
      <c r="E134" s="85">
        <v>0</v>
      </c>
      <c r="F134" s="85">
        <v>0</v>
      </c>
      <c r="G134" s="85">
        <v>0</v>
      </c>
      <c r="H134" s="85">
        <v>0</v>
      </c>
      <c r="I134" s="85">
        <v>0</v>
      </c>
      <c r="J134" s="85">
        <v>0</v>
      </c>
      <c r="K134" s="85">
        <v>0</v>
      </c>
      <c r="L134" s="85">
        <v>0</v>
      </c>
      <c r="M134" s="85">
        <v>0</v>
      </c>
      <c r="N134" s="85">
        <v>0</v>
      </c>
      <c r="O134" s="85">
        <v>0</v>
      </c>
      <c r="P134" s="85">
        <v>0</v>
      </c>
      <c r="Q134" s="85">
        <v>0</v>
      </c>
      <c r="R134" s="85">
        <v>0</v>
      </c>
      <c r="S134" s="85">
        <v>0</v>
      </c>
      <c r="T134" s="85">
        <v>6</v>
      </c>
      <c r="U134" s="85">
        <v>0</v>
      </c>
      <c r="V134" s="85">
        <v>6</v>
      </c>
    </row>
    <row r="135" spans="1:22">
      <c r="A135" s="92" t="s">
        <v>109</v>
      </c>
      <c r="B135" s="85">
        <v>16</v>
      </c>
      <c r="C135" s="85">
        <v>16</v>
      </c>
      <c r="D135" s="85">
        <v>0</v>
      </c>
      <c r="E135" s="85">
        <v>0</v>
      </c>
      <c r="F135" s="85">
        <v>0</v>
      </c>
      <c r="G135" s="85">
        <v>0</v>
      </c>
      <c r="H135" s="85">
        <v>0</v>
      </c>
      <c r="I135" s="85">
        <v>0</v>
      </c>
      <c r="J135" s="85">
        <v>0</v>
      </c>
      <c r="K135" s="85">
        <v>0</v>
      </c>
      <c r="L135" s="85">
        <v>0</v>
      </c>
      <c r="M135" s="85">
        <v>0</v>
      </c>
      <c r="N135" s="85">
        <v>16</v>
      </c>
      <c r="O135" s="85">
        <v>16</v>
      </c>
      <c r="P135" s="85">
        <v>0</v>
      </c>
      <c r="Q135" s="85">
        <v>0</v>
      </c>
      <c r="R135" s="85">
        <v>0</v>
      </c>
      <c r="S135" s="85">
        <v>0</v>
      </c>
      <c r="T135" s="85">
        <v>0</v>
      </c>
      <c r="U135" s="85">
        <v>0</v>
      </c>
      <c r="V135" s="85">
        <v>0</v>
      </c>
    </row>
    <row r="136" spans="1:22">
      <c r="A136" s="92" t="s">
        <v>691</v>
      </c>
      <c r="B136" s="85">
        <v>2</v>
      </c>
      <c r="C136" s="85">
        <v>0</v>
      </c>
      <c r="D136" s="85">
        <v>2</v>
      </c>
      <c r="E136" s="85">
        <v>0</v>
      </c>
      <c r="F136" s="85">
        <v>0</v>
      </c>
      <c r="G136" s="85">
        <v>0</v>
      </c>
      <c r="H136" s="85">
        <v>0</v>
      </c>
      <c r="I136" s="85">
        <v>0</v>
      </c>
      <c r="J136" s="85">
        <v>0</v>
      </c>
      <c r="K136" s="85">
        <v>0</v>
      </c>
      <c r="L136" s="85">
        <v>0</v>
      </c>
      <c r="M136" s="85">
        <v>0</v>
      </c>
      <c r="N136" s="85">
        <v>0</v>
      </c>
      <c r="O136" s="85">
        <v>0</v>
      </c>
      <c r="P136" s="85">
        <v>0</v>
      </c>
      <c r="Q136" s="85">
        <v>0</v>
      </c>
      <c r="R136" s="85">
        <v>0</v>
      </c>
      <c r="S136" s="85">
        <v>0</v>
      </c>
      <c r="T136" s="85">
        <v>2</v>
      </c>
      <c r="U136" s="85">
        <v>0</v>
      </c>
      <c r="V136" s="85">
        <v>2</v>
      </c>
    </row>
    <row r="137" spans="1:22">
      <c r="A137" s="92" t="s">
        <v>626</v>
      </c>
      <c r="B137" s="85">
        <v>1</v>
      </c>
      <c r="C137" s="85">
        <v>0</v>
      </c>
      <c r="D137" s="85">
        <v>1</v>
      </c>
      <c r="E137" s="85">
        <v>0</v>
      </c>
      <c r="F137" s="85">
        <v>0</v>
      </c>
      <c r="G137" s="85">
        <v>0</v>
      </c>
      <c r="H137" s="85">
        <v>0</v>
      </c>
      <c r="I137" s="85">
        <v>0</v>
      </c>
      <c r="J137" s="85">
        <v>0</v>
      </c>
      <c r="K137" s="85">
        <v>0</v>
      </c>
      <c r="L137" s="85">
        <v>0</v>
      </c>
      <c r="M137" s="85">
        <v>0</v>
      </c>
      <c r="N137" s="85">
        <v>1</v>
      </c>
      <c r="O137" s="85">
        <v>0</v>
      </c>
      <c r="P137" s="85">
        <v>1</v>
      </c>
      <c r="Q137" s="85">
        <v>0</v>
      </c>
      <c r="R137" s="85">
        <v>0</v>
      </c>
      <c r="S137" s="85">
        <v>0</v>
      </c>
      <c r="T137" s="85">
        <v>0</v>
      </c>
      <c r="U137" s="85">
        <v>0</v>
      </c>
      <c r="V137" s="85">
        <v>0</v>
      </c>
    </row>
    <row r="138" spans="1:22">
      <c r="A138" s="92" t="s">
        <v>679</v>
      </c>
      <c r="B138" s="85">
        <v>1</v>
      </c>
      <c r="C138" s="85">
        <v>1</v>
      </c>
      <c r="D138" s="85">
        <v>0</v>
      </c>
      <c r="E138" s="85">
        <v>0</v>
      </c>
      <c r="F138" s="85">
        <v>0</v>
      </c>
      <c r="G138" s="85">
        <v>0</v>
      </c>
      <c r="H138" s="85">
        <v>0</v>
      </c>
      <c r="I138" s="85">
        <v>0</v>
      </c>
      <c r="J138" s="85">
        <v>0</v>
      </c>
      <c r="K138" s="85">
        <v>0</v>
      </c>
      <c r="L138" s="85">
        <v>0</v>
      </c>
      <c r="M138" s="85">
        <v>0</v>
      </c>
      <c r="N138" s="85">
        <v>1</v>
      </c>
      <c r="O138" s="85">
        <v>1</v>
      </c>
      <c r="P138" s="85">
        <v>0</v>
      </c>
      <c r="Q138" s="85">
        <v>0</v>
      </c>
      <c r="R138" s="85">
        <v>0</v>
      </c>
      <c r="S138" s="85">
        <v>0</v>
      </c>
      <c r="T138" s="85">
        <v>0</v>
      </c>
      <c r="U138" s="85">
        <v>0</v>
      </c>
      <c r="V138" s="85">
        <v>0</v>
      </c>
    </row>
    <row r="139" spans="1:22">
      <c r="A139" s="92" t="s">
        <v>486</v>
      </c>
      <c r="B139" s="85">
        <v>29</v>
      </c>
      <c r="C139" s="85">
        <v>28</v>
      </c>
      <c r="D139" s="85">
        <v>1</v>
      </c>
      <c r="E139" s="85">
        <v>0</v>
      </c>
      <c r="F139" s="85">
        <v>0</v>
      </c>
      <c r="G139" s="85">
        <v>0</v>
      </c>
      <c r="H139" s="85">
        <v>0</v>
      </c>
      <c r="I139" s="85">
        <v>0</v>
      </c>
      <c r="J139" s="85">
        <v>0</v>
      </c>
      <c r="K139" s="85">
        <v>0</v>
      </c>
      <c r="L139" s="85">
        <v>0</v>
      </c>
      <c r="M139" s="85">
        <v>0</v>
      </c>
      <c r="N139" s="85">
        <v>26</v>
      </c>
      <c r="O139" s="85">
        <v>25</v>
      </c>
      <c r="P139" s="85">
        <v>1</v>
      </c>
      <c r="Q139" s="85">
        <v>3</v>
      </c>
      <c r="R139" s="85">
        <v>3</v>
      </c>
      <c r="S139" s="85">
        <v>0</v>
      </c>
      <c r="T139" s="85">
        <v>0</v>
      </c>
      <c r="U139" s="85">
        <v>0</v>
      </c>
      <c r="V139" s="85">
        <v>0</v>
      </c>
    </row>
    <row r="140" spans="1:22">
      <c r="A140" s="92" t="s">
        <v>110</v>
      </c>
      <c r="B140" s="85">
        <v>40</v>
      </c>
      <c r="C140" s="85">
        <v>40</v>
      </c>
      <c r="D140" s="85">
        <v>0</v>
      </c>
      <c r="E140" s="85">
        <v>0</v>
      </c>
      <c r="F140" s="85">
        <v>0</v>
      </c>
      <c r="G140" s="85">
        <v>0</v>
      </c>
      <c r="H140" s="85">
        <v>0</v>
      </c>
      <c r="I140" s="85">
        <v>0</v>
      </c>
      <c r="J140" s="85">
        <v>0</v>
      </c>
      <c r="K140" s="85">
        <v>0</v>
      </c>
      <c r="L140" s="85">
        <v>0</v>
      </c>
      <c r="M140" s="85">
        <v>0</v>
      </c>
      <c r="N140" s="85">
        <v>40</v>
      </c>
      <c r="O140" s="85">
        <v>40</v>
      </c>
      <c r="P140" s="85">
        <v>0</v>
      </c>
      <c r="Q140" s="85">
        <v>0</v>
      </c>
      <c r="R140" s="85">
        <v>0</v>
      </c>
      <c r="S140" s="85">
        <v>0</v>
      </c>
      <c r="T140" s="85">
        <v>0</v>
      </c>
      <c r="U140" s="85">
        <v>0</v>
      </c>
      <c r="V140" s="85">
        <v>0</v>
      </c>
    </row>
    <row r="141" spans="1:22">
      <c r="A141" s="92" t="s">
        <v>482</v>
      </c>
      <c r="B141" s="85">
        <v>6</v>
      </c>
      <c r="C141" s="85">
        <v>0</v>
      </c>
      <c r="D141" s="85">
        <v>6</v>
      </c>
      <c r="E141" s="85">
        <v>6</v>
      </c>
      <c r="F141" s="85">
        <v>0</v>
      </c>
      <c r="G141" s="85">
        <v>6</v>
      </c>
      <c r="H141" s="85">
        <v>0</v>
      </c>
      <c r="I141" s="85">
        <v>0</v>
      </c>
      <c r="J141" s="85">
        <v>0</v>
      </c>
      <c r="K141" s="85">
        <v>0</v>
      </c>
      <c r="L141" s="85">
        <v>0</v>
      </c>
      <c r="M141" s="85">
        <v>0</v>
      </c>
      <c r="N141" s="85">
        <v>0</v>
      </c>
      <c r="O141" s="85">
        <v>0</v>
      </c>
      <c r="P141" s="85">
        <v>0</v>
      </c>
      <c r="Q141" s="85">
        <v>0</v>
      </c>
      <c r="R141" s="85">
        <v>0</v>
      </c>
      <c r="S141" s="85">
        <v>0</v>
      </c>
      <c r="T141" s="85">
        <v>0</v>
      </c>
      <c r="U141" s="85">
        <v>0</v>
      </c>
      <c r="V141" s="85">
        <v>0</v>
      </c>
    </row>
    <row r="142" spans="1:22">
      <c r="A142" s="92" t="s">
        <v>568</v>
      </c>
      <c r="B142" s="85">
        <v>4</v>
      </c>
      <c r="C142" s="85">
        <v>3</v>
      </c>
      <c r="D142" s="85">
        <v>1</v>
      </c>
      <c r="E142" s="85">
        <v>0</v>
      </c>
      <c r="F142" s="85">
        <v>0</v>
      </c>
      <c r="G142" s="85">
        <v>0</v>
      </c>
      <c r="H142" s="85">
        <v>0</v>
      </c>
      <c r="I142" s="85">
        <v>0</v>
      </c>
      <c r="J142" s="85">
        <v>0</v>
      </c>
      <c r="K142" s="85">
        <v>0</v>
      </c>
      <c r="L142" s="85">
        <v>0</v>
      </c>
      <c r="M142" s="85">
        <v>0</v>
      </c>
      <c r="N142" s="85">
        <v>0</v>
      </c>
      <c r="O142" s="85">
        <v>0</v>
      </c>
      <c r="P142" s="85">
        <v>0</v>
      </c>
      <c r="Q142" s="85">
        <v>4</v>
      </c>
      <c r="R142" s="85">
        <v>3</v>
      </c>
      <c r="S142" s="85">
        <v>1</v>
      </c>
      <c r="T142" s="85">
        <v>0</v>
      </c>
      <c r="U142" s="85">
        <v>0</v>
      </c>
      <c r="V142" s="85">
        <v>0</v>
      </c>
    </row>
    <row r="143" spans="1:22">
      <c r="A143" s="92" t="s">
        <v>70</v>
      </c>
      <c r="B143" s="85">
        <v>182</v>
      </c>
      <c r="C143" s="85">
        <v>182</v>
      </c>
      <c r="D143" s="85">
        <v>0</v>
      </c>
      <c r="E143" s="85">
        <v>121</v>
      </c>
      <c r="F143" s="85">
        <v>121</v>
      </c>
      <c r="G143" s="85">
        <v>0</v>
      </c>
      <c r="H143" s="85">
        <v>0</v>
      </c>
      <c r="I143" s="85">
        <v>0</v>
      </c>
      <c r="J143" s="85">
        <v>0</v>
      </c>
      <c r="K143" s="85">
        <v>61</v>
      </c>
      <c r="L143" s="85">
        <v>61</v>
      </c>
      <c r="M143" s="85">
        <v>0</v>
      </c>
      <c r="N143" s="85">
        <v>0</v>
      </c>
      <c r="O143" s="85">
        <v>0</v>
      </c>
      <c r="P143" s="85">
        <v>0</v>
      </c>
      <c r="Q143" s="85">
        <v>0</v>
      </c>
      <c r="R143" s="85">
        <v>0</v>
      </c>
      <c r="S143" s="85">
        <v>0</v>
      </c>
      <c r="T143" s="85">
        <v>0</v>
      </c>
      <c r="U143" s="85">
        <v>0</v>
      </c>
      <c r="V143" s="85">
        <v>0</v>
      </c>
    </row>
    <row r="144" spans="1:22">
      <c r="A144" s="92" t="s">
        <v>572</v>
      </c>
      <c r="B144" s="85">
        <v>9</v>
      </c>
      <c r="C144" s="85">
        <v>7</v>
      </c>
      <c r="D144" s="85">
        <v>2</v>
      </c>
      <c r="E144" s="85">
        <v>0</v>
      </c>
      <c r="F144" s="85">
        <v>0</v>
      </c>
      <c r="G144" s="85">
        <v>0</v>
      </c>
      <c r="H144" s="85">
        <v>0</v>
      </c>
      <c r="I144" s="85">
        <v>0</v>
      </c>
      <c r="J144" s="85">
        <v>0</v>
      </c>
      <c r="K144" s="85">
        <v>0</v>
      </c>
      <c r="L144" s="85">
        <v>0</v>
      </c>
      <c r="M144" s="85">
        <v>0</v>
      </c>
      <c r="N144" s="85">
        <v>0</v>
      </c>
      <c r="O144" s="85">
        <v>0</v>
      </c>
      <c r="P144" s="85">
        <v>0</v>
      </c>
      <c r="Q144" s="85">
        <v>0</v>
      </c>
      <c r="R144" s="85">
        <v>0</v>
      </c>
      <c r="S144" s="85">
        <v>0</v>
      </c>
      <c r="T144" s="85">
        <v>9</v>
      </c>
      <c r="U144" s="85">
        <v>7</v>
      </c>
      <c r="V144" s="85">
        <v>2</v>
      </c>
    </row>
    <row r="145" spans="1:22">
      <c r="A145" s="92" t="s">
        <v>523</v>
      </c>
      <c r="B145" s="85">
        <v>9</v>
      </c>
      <c r="C145" s="85">
        <v>0</v>
      </c>
      <c r="D145" s="85">
        <v>9</v>
      </c>
      <c r="E145" s="85">
        <v>9</v>
      </c>
      <c r="F145" s="85">
        <v>0</v>
      </c>
      <c r="G145" s="85">
        <v>9</v>
      </c>
      <c r="H145" s="85">
        <v>0</v>
      </c>
      <c r="I145" s="85">
        <v>0</v>
      </c>
      <c r="J145" s="85">
        <v>0</v>
      </c>
      <c r="K145" s="85">
        <v>0</v>
      </c>
      <c r="L145" s="85">
        <v>0</v>
      </c>
      <c r="M145" s="85">
        <v>0</v>
      </c>
      <c r="N145" s="85">
        <v>0</v>
      </c>
      <c r="O145" s="85">
        <v>0</v>
      </c>
      <c r="P145" s="85">
        <v>0</v>
      </c>
      <c r="Q145" s="85">
        <v>0</v>
      </c>
      <c r="R145" s="85">
        <v>0</v>
      </c>
      <c r="S145" s="85">
        <v>0</v>
      </c>
      <c r="T145" s="85">
        <v>0</v>
      </c>
      <c r="U145" s="85">
        <v>0</v>
      </c>
      <c r="V145" s="85">
        <v>0</v>
      </c>
    </row>
    <row r="146" spans="1:22">
      <c r="A146" s="92" t="s">
        <v>556</v>
      </c>
      <c r="B146" s="85">
        <v>3</v>
      </c>
      <c r="C146" s="85">
        <v>3</v>
      </c>
      <c r="D146" s="85">
        <v>0</v>
      </c>
      <c r="E146" s="85">
        <v>0</v>
      </c>
      <c r="F146" s="85">
        <v>0</v>
      </c>
      <c r="G146" s="85">
        <v>0</v>
      </c>
      <c r="H146" s="85">
        <v>0</v>
      </c>
      <c r="I146" s="85">
        <v>0</v>
      </c>
      <c r="J146" s="85">
        <v>0</v>
      </c>
      <c r="K146" s="85">
        <v>0</v>
      </c>
      <c r="L146" s="85">
        <v>0</v>
      </c>
      <c r="M146" s="85">
        <v>0</v>
      </c>
      <c r="N146" s="85">
        <v>3</v>
      </c>
      <c r="O146" s="85">
        <v>3</v>
      </c>
      <c r="P146" s="85">
        <v>0</v>
      </c>
      <c r="Q146" s="85">
        <v>0</v>
      </c>
      <c r="R146" s="85">
        <v>0</v>
      </c>
      <c r="S146" s="85">
        <v>0</v>
      </c>
      <c r="T146" s="85">
        <v>0</v>
      </c>
      <c r="U146" s="85">
        <v>0</v>
      </c>
      <c r="V146" s="85">
        <v>0</v>
      </c>
    </row>
    <row r="147" spans="1:22">
      <c r="A147" s="92" t="s">
        <v>97</v>
      </c>
      <c r="B147" s="85">
        <v>44</v>
      </c>
      <c r="C147" s="85">
        <v>7</v>
      </c>
      <c r="D147" s="85">
        <v>37</v>
      </c>
      <c r="E147" s="85">
        <v>0</v>
      </c>
      <c r="F147" s="85">
        <v>0</v>
      </c>
      <c r="G147" s="85">
        <v>0</v>
      </c>
      <c r="H147" s="85">
        <v>3</v>
      </c>
      <c r="I147" s="85">
        <v>0</v>
      </c>
      <c r="J147" s="85">
        <v>3</v>
      </c>
      <c r="K147" s="85">
        <v>40</v>
      </c>
      <c r="L147" s="85">
        <v>7</v>
      </c>
      <c r="M147" s="85">
        <v>33</v>
      </c>
      <c r="N147" s="85">
        <v>0</v>
      </c>
      <c r="O147" s="85">
        <v>0</v>
      </c>
      <c r="P147" s="85">
        <v>0</v>
      </c>
      <c r="Q147" s="85">
        <v>0</v>
      </c>
      <c r="R147" s="85">
        <v>0</v>
      </c>
      <c r="S147" s="85">
        <v>0</v>
      </c>
      <c r="T147" s="85">
        <v>1</v>
      </c>
      <c r="U147" s="85">
        <v>0</v>
      </c>
      <c r="V147" s="85">
        <v>1</v>
      </c>
    </row>
    <row r="148" spans="1:22">
      <c r="A148" s="92" t="s">
        <v>606</v>
      </c>
      <c r="B148" s="85">
        <v>8</v>
      </c>
      <c r="C148" s="85">
        <v>6</v>
      </c>
      <c r="D148" s="85">
        <v>2</v>
      </c>
      <c r="E148" s="85">
        <v>0</v>
      </c>
      <c r="F148" s="85">
        <v>0</v>
      </c>
      <c r="G148" s="85">
        <v>0</v>
      </c>
      <c r="H148" s="85">
        <v>0</v>
      </c>
      <c r="I148" s="85">
        <v>0</v>
      </c>
      <c r="J148" s="85">
        <v>0</v>
      </c>
      <c r="K148" s="85">
        <v>0</v>
      </c>
      <c r="L148" s="85">
        <v>0</v>
      </c>
      <c r="M148" s="85">
        <v>0</v>
      </c>
      <c r="N148" s="85">
        <v>0</v>
      </c>
      <c r="O148" s="85">
        <v>0</v>
      </c>
      <c r="P148" s="85">
        <v>0</v>
      </c>
      <c r="Q148" s="85">
        <v>2</v>
      </c>
      <c r="R148" s="85">
        <v>2</v>
      </c>
      <c r="S148" s="85">
        <v>0</v>
      </c>
      <c r="T148" s="85">
        <v>6</v>
      </c>
      <c r="U148" s="85">
        <v>4</v>
      </c>
      <c r="V148" s="85">
        <v>2</v>
      </c>
    </row>
    <row r="149" spans="1:22">
      <c r="A149" s="92" t="s">
        <v>71</v>
      </c>
      <c r="B149" s="85">
        <v>27</v>
      </c>
      <c r="C149" s="85">
        <v>15</v>
      </c>
      <c r="D149" s="85">
        <v>12</v>
      </c>
      <c r="E149" s="85">
        <v>27</v>
      </c>
      <c r="F149" s="85">
        <v>15</v>
      </c>
      <c r="G149" s="85">
        <v>12</v>
      </c>
      <c r="H149" s="85">
        <v>0</v>
      </c>
      <c r="I149" s="85">
        <v>0</v>
      </c>
      <c r="J149" s="85">
        <v>0</v>
      </c>
      <c r="K149" s="85">
        <v>0</v>
      </c>
      <c r="L149" s="85">
        <v>0</v>
      </c>
      <c r="M149" s="85">
        <v>0</v>
      </c>
      <c r="N149" s="85">
        <v>0</v>
      </c>
      <c r="O149" s="85">
        <v>0</v>
      </c>
      <c r="P149" s="85">
        <v>0</v>
      </c>
      <c r="Q149" s="85">
        <v>0</v>
      </c>
      <c r="R149" s="85">
        <v>0</v>
      </c>
      <c r="S149" s="85">
        <v>0</v>
      </c>
      <c r="T149" s="85">
        <v>0</v>
      </c>
      <c r="U149" s="85">
        <v>0</v>
      </c>
      <c r="V149" s="85">
        <v>0</v>
      </c>
    </row>
    <row r="150" spans="1:22">
      <c r="A150" s="92" t="s">
        <v>569</v>
      </c>
      <c r="B150" s="85">
        <v>25</v>
      </c>
      <c r="C150" s="85">
        <v>5</v>
      </c>
      <c r="D150" s="85">
        <v>20</v>
      </c>
      <c r="E150" s="85">
        <v>0</v>
      </c>
      <c r="F150" s="85">
        <v>0</v>
      </c>
      <c r="G150" s="85">
        <v>0</v>
      </c>
      <c r="H150" s="85">
        <v>0</v>
      </c>
      <c r="I150" s="85">
        <v>0</v>
      </c>
      <c r="J150" s="85">
        <v>0</v>
      </c>
      <c r="K150" s="85">
        <v>0</v>
      </c>
      <c r="L150" s="85">
        <v>0</v>
      </c>
      <c r="M150" s="85">
        <v>0</v>
      </c>
      <c r="N150" s="85">
        <v>0</v>
      </c>
      <c r="O150" s="85">
        <v>0</v>
      </c>
      <c r="P150" s="85">
        <v>0</v>
      </c>
      <c r="Q150" s="85">
        <v>25</v>
      </c>
      <c r="R150" s="85">
        <v>5</v>
      </c>
      <c r="S150" s="85">
        <v>20</v>
      </c>
      <c r="T150" s="85">
        <v>0</v>
      </c>
      <c r="U150" s="85">
        <v>0</v>
      </c>
      <c r="V150" s="85">
        <v>0</v>
      </c>
    </row>
    <row r="151" spans="1:22">
      <c r="A151" s="92" t="s">
        <v>594</v>
      </c>
      <c r="B151" s="85">
        <v>1</v>
      </c>
      <c r="C151" s="85">
        <v>0</v>
      </c>
      <c r="D151" s="85">
        <v>1</v>
      </c>
      <c r="E151" s="85">
        <v>0</v>
      </c>
      <c r="F151" s="85">
        <v>0</v>
      </c>
      <c r="G151" s="85">
        <v>0</v>
      </c>
      <c r="H151" s="85">
        <v>0</v>
      </c>
      <c r="I151" s="85">
        <v>0</v>
      </c>
      <c r="J151" s="85">
        <v>0</v>
      </c>
      <c r="K151" s="85">
        <v>1</v>
      </c>
      <c r="L151" s="85">
        <v>0</v>
      </c>
      <c r="M151" s="85">
        <v>1</v>
      </c>
      <c r="N151" s="85">
        <v>0</v>
      </c>
      <c r="O151" s="85">
        <v>0</v>
      </c>
      <c r="P151" s="85">
        <v>0</v>
      </c>
      <c r="Q151" s="85">
        <v>0</v>
      </c>
      <c r="R151" s="85">
        <v>0</v>
      </c>
      <c r="S151" s="85">
        <v>0</v>
      </c>
      <c r="T151" s="85">
        <v>0</v>
      </c>
      <c r="U151" s="85">
        <v>0</v>
      </c>
      <c r="V151" s="85">
        <v>0</v>
      </c>
    </row>
    <row r="152" spans="1:22">
      <c r="A152" s="92" t="s">
        <v>72</v>
      </c>
      <c r="B152" s="85">
        <v>3374</v>
      </c>
      <c r="C152" s="85">
        <v>47</v>
      </c>
      <c r="D152" s="85">
        <v>3327</v>
      </c>
      <c r="E152" s="85">
        <v>3341</v>
      </c>
      <c r="F152" s="85">
        <v>43</v>
      </c>
      <c r="G152" s="85">
        <v>3298</v>
      </c>
      <c r="H152" s="85">
        <v>0</v>
      </c>
      <c r="I152" s="85">
        <v>0</v>
      </c>
      <c r="J152" s="85">
        <v>0</v>
      </c>
      <c r="K152" s="85">
        <v>33</v>
      </c>
      <c r="L152" s="85">
        <v>4</v>
      </c>
      <c r="M152" s="85">
        <v>29</v>
      </c>
      <c r="N152" s="85">
        <v>0</v>
      </c>
      <c r="O152" s="85">
        <v>0</v>
      </c>
      <c r="P152" s="85">
        <v>0</v>
      </c>
      <c r="Q152" s="85">
        <v>0</v>
      </c>
      <c r="R152" s="85">
        <v>0</v>
      </c>
      <c r="S152" s="85">
        <v>0</v>
      </c>
      <c r="T152" s="85">
        <v>0</v>
      </c>
      <c r="U152" s="85">
        <v>0</v>
      </c>
      <c r="V152" s="85">
        <v>0</v>
      </c>
    </row>
    <row r="153" spans="1:22">
      <c r="A153" s="92" t="s">
        <v>542</v>
      </c>
      <c r="B153" s="85">
        <v>3</v>
      </c>
      <c r="C153" s="85">
        <v>0</v>
      </c>
      <c r="D153" s="85">
        <v>3</v>
      </c>
      <c r="E153" s="85">
        <v>3</v>
      </c>
      <c r="F153" s="85">
        <v>0</v>
      </c>
      <c r="G153" s="85">
        <v>3</v>
      </c>
      <c r="H153" s="85">
        <v>0</v>
      </c>
      <c r="I153" s="85">
        <v>0</v>
      </c>
      <c r="J153" s="85">
        <v>0</v>
      </c>
      <c r="K153" s="85">
        <v>0</v>
      </c>
      <c r="L153" s="85">
        <v>0</v>
      </c>
      <c r="M153" s="85">
        <v>0</v>
      </c>
      <c r="N153" s="85">
        <v>0</v>
      </c>
      <c r="O153" s="85">
        <v>0</v>
      </c>
      <c r="P153" s="85">
        <v>0</v>
      </c>
      <c r="Q153" s="85">
        <v>0</v>
      </c>
      <c r="R153" s="85">
        <v>0</v>
      </c>
      <c r="S153" s="85">
        <v>0</v>
      </c>
      <c r="T153" s="85">
        <v>0</v>
      </c>
      <c r="U153" s="85">
        <v>0</v>
      </c>
      <c r="V153" s="85">
        <v>0</v>
      </c>
    </row>
    <row r="154" spans="1:22">
      <c r="A154" s="92" t="s">
        <v>73</v>
      </c>
      <c r="B154" s="85">
        <v>1974</v>
      </c>
      <c r="C154" s="85">
        <v>493</v>
      </c>
      <c r="D154" s="85">
        <v>1481</v>
      </c>
      <c r="E154" s="85">
        <v>1459</v>
      </c>
      <c r="F154" s="85">
        <v>400</v>
      </c>
      <c r="G154" s="85">
        <v>1059</v>
      </c>
      <c r="H154" s="85">
        <v>49</v>
      </c>
      <c r="I154" s="85">
        <v>8</v>
      </c>
      <c r="J154" s="85">
        <v>41</v>
      </c>
      <c r="K154" s="85">
        <v>443</v>
      </c>
      <c r="L154" s="85">
        <v>70</v>
      </c>
      <c r="M154" s="85">
        <v>373</v>
      </c>
      <c r="N154" s="85">
        <v>0</v>
      </c>
      <c r="O154" s="85">
        <v>0</v>
      </c>
      <c r="P154" s="85">
        <v>0</v>
      </c>
      <c r="Q154" s="85">
        <v>0</v>
      </c>
      <c r="R154" s="85">
        <v>0</v>
      </c>
      <c r="S154" s="85">
        <v>0</v>
      </c>
      <c r="T154" s="85">
        <v>23</v>
      </c>
      <c r="U154" s="85">
        <v>15</v>
      </c>
      <c r="V154" s="85">
        <v>8</v>
      </c>
    </row>
    <row r="155" spans="1:22">
      <c r="A155" s="92" t="s">
        <v>121</v>
      </c>
      <c r="B155" s="85">
        <v>34</v>
      </c>
      <c r="C155" s="85">
        <v>2</v>
      </c>
      <c r="D155" s="85">
        <v>32</v>
      </c>
      <c r="E155" s="85">
        <v>0</v>
      </c>
      <c r="F155" s="85">
        <v>0</v>
      </c>
      <c r="G155" s="85">
        <v>0</v>
      </c>
      <c r="H155" s="85">
        <v>0</v>
      </c>
      <c r="I155" s="85">
        <v>0</v>
      </c>
      <c r="J155" s="85">
        <v>0</v>
      </c>
      <c r="K155" s="85">
        <v>0</v>
      </c>
      <c r="L155" s="85">
        <v>0</v>
      </c>
      <c r="M155" s="85">
        <v>0</v>
      </c>
      <c r="N155" s="85">
        <v>0</v>
      </c>
      <c r="O155" s="85">
        <v>0</v>
      </c>
      <c r="P155" s="85">
        <v>0</v>
      </c>
      <c r="Q155" s="85">
        <v>1</v>
      </c>
      <c r="R155" s="85">
        <v>0</v>
      </c>
      <c r="S155" s="85">
        <v>1</v>
      </c>
      <c r="T155" s="85">
        <v>33</v>
      </c>
      <c r="U155" s="85">
        <v>2</v>
      </c>
      <c r="V155" s="85">
        <v>31</v>
      </c>
    </row>
    <row r="156" spans="1:22">
      <c r="A156" s="92" t="s">
        <v>586</v>
      </c>
      <c r="B156" s="85">
        <v>9</v>
      </c>
      <c r="C156" s="85">
        <v>0</v>
      </c>
      <c r="D156" s="85">
        <v>9</v>
      </c>
      <c r="E156" s="85">
        <v>9</v>
      </c>
      <c r="F156" s="85">
        <v>0</v>
      </c>
      <c r="G156" s="85">
        <v>9</v>
      </c>
      <c r="H156" s="85">
        <v>0</v>
      </c>
      <c r="I156" s="85">
        <v>0</v>
      </c>
      <c r="J156" s="85">
        <v>0</v>
      </c>
      <c r="K156" s="85">
        <v>0</v>
      </c>
      <c r="L156" s="85">
        <v>0</v>
      </c>
      <c r="M156" s="85">
        <v>0</v>
      </c>
      <c r="N156" s="85">
        <v>0</v>
      </c>
      <c r="O156" s="85">
        <v>0</v>
      </c>
      <c r="P156" s="85">
        <v>0</v>
      </c>
      <c r="Q156" s="85">
        <v>0</v>
      </c>
      <c r="R156" s="85">
        <v>0</v>
      </c>
      <c r="S156" s="85">
        <v>0</v>
      </c>
      <c r="T156" s="85">
        <v>0</v>
      </c>
      <c r="U156" s="85">
        <v>0</v>
      </c>
      <c r="V156" s="85">
        <v>0</v>
      </c>
    </row>
    <row r="157" spans="1:22">
      <c r="A157" s="92" t="s">
        <v>686</v>
      </c>
      <c r="B157" s="85">
        <v>1</v>
      </c>
      <c r="C157" s="85">
        <v>1</v>
      </c>
      <c r="D157" s="85">
        <v>0</v>
      </c>
      <c r="E157" s="85">
        <v>0</v>
      </c>
      <c r="F157" s="85">
        <v>0</v>
      </c>
      <c r="G157" s="85">
        <v>0</v>
      </c>
      <c r="H157" s="85">
        <v>0</v>
      </c>
      <c r="I157" s="85">
        <v>0</v>
      </c>
      <c r="J157" s="85">
        <v>0</v>
      </c>
      <c r="K157" s="85">
        <v>0</v>
      </c>
      <c r="L157" s="85">
        <v>0</v>
      </c>
      <c r="M157" s="85">
        <v>0</v>
      </c>
      <c r="N157" s="85">
        <v>1</v>
      </c>
      <c r="O157" s="85">
        <v>1</v>
      </c>
      <c r="P157" s="85">
        <v>0</v>
      </c>
      <c r="Q157" s="85">
        <v>0</v>
      </c>
      <c r="R157" s="85">
        <v>0</v>
      </c>
      <c r="S157" s="85">
        <v>0</v>
      </c>
      <c r="T157" s="85">
        <v>0</v>
      </c>
      <c r="U157" s="85">
        <v>0</v>
      </c>
      <c r="V157" s="85">
        <v>0</v>
      </c>
    </row>
    <row r="158" spans="1:22">
      <c r="A158" s="92" t="s">
        <v>74</v>
      </c>
      <c r="B158" s="85">
        <v>228</v>
      </c>
      <c r="C158" s="85">
        <v>118</v>
      </c>
      <c r="D158" s="85">
        <v>110</v>
      </c>
      <c r="E158" s="85">
        <v>227</v>
      </c>
      <c r="F158" s="85">
        <v>118</v>
      </c>
      <c r="G158" s="85">
        <v>109</v>
      </c>
      <c r="H158" s="85">
        <v>0</v>
      </c>
      <c r="I158" s="85">
        <v>0</v>
      </c>
      <c r="J158" s="85">
        <v>0</v>
      </c>
      <c r="K158" s="85">
        <v>1</v>
      </c>
      <c r="L158" s="85">
        <v>0</v>
      </c>
      <c r="M158" s="85">
        <v>1</v>
      </c>
      <c r="N158" s="85">
        <v>0</v>
      </c>
      <c r="O158" s="85">
        <v>0</v>
      </c>
      <c r="P158" s="85">
        <v>0</v>
      </c>
      <c r="Q158" s="85">
        <v>0</v>
      </c>
      <c r="R158" s="85">
        <v>0</v>
      </c>
      <c r="S158" s="85">
        <v>0</v>
      </c>
      <c r="T158" s="85">
        <v>0</v>
      </c>
      <c r="U158" s="85">
        <v>0</v>
      </c>
      <c r="V158" s="85">
        <v>0</v>
      </c>
    </row>
    <row r="159" spans="1:22">
      <c r="A159" s="92" t="s">
        <v>75</v>
      </c>
      <c r="B159" s="85">
        <v>327</v>
      </c>
      <c r="C159" s="85">
        <v>4</v>
      </c>
      <c r="D159" s="85">
        <v>323</v>
      </c>
      <c r="E159" s="85">
        <v>127</v>
      </c>
      <c r="F159" s="85">
        <v>0</v>
      </c>
      <c r="G159" s="85">
        <v>127</v>
      </c>
      <c r="H159" s="85">
        <v>0</v>
      </c>
      <c r="I159" s="85">
        <v>0</v>
      </c>
      <c r="J159" s="85">
        <v>0</v>
      </c>
      <c r="K159" s="85">
        <v>196</v>
      </c>
      <c r="L159" s="85">
        <v>1</v>
      </c>
      <c r="M159" s="85">
        <v>195</v>
      </c>
      <c r="N159" s="85">
        <v>0</v>
      </c>
      <c r="O159" s="85">
        <v>0</v>
      </c>
      <c r="P159" s="85">
        <v>0</v>
      </c>
      <c r="Q159" s="85">
        <v>0</v>
      </c>
      <c r="R159" s="85">
        <v>0</v>
      </c>
      <c r="S159" s="85">
        <v>0</v>
      </c>
      <c r="T159" s="85">
        <v>4</v>
      </c>
      <c r="U159" s="85">
        <v>3</v>
      </c>
      <c r="V159" s="85">
        <v>1</v>
      </c>
    </row>
    <row r="160" spans="1:22">
      <c r="A160" s="92" t="s">
        <v>485</v>
      </c>
      <c r="B160" s="85">
        <v>50</v>
      </c>
      <c r="C160" s="85">
        <v>50</v>
      </c>
      <c r="D160" s="85">
        <v>0</v>
      </c>
      <c r="E160" s="85">
        <v>0</v>
      </c>
      <c r="F160" s="85">
        <v>0</v>
      </c>
      <c r="G160" s="85">
        <v>0</v>
      </c>
      <c r="H160" s="85">
        <v>0</v>
      </c>
      <c r="I160" s="85">
        <v>0</v>
      </c>
      <c r="J160" s="85">
        <v>0</v>
      </c>
      <c r="K160" s="85">
        <v>0</v>
      </c>
      <c r="L160" s="85">
        <v>0</v>
      </c>
      <c r="M160" s="85">
        <v>0</v>
      </c>
      <c r="N160" s="85">
        <v>50</v>
      </c>
      <c r="O160" s="85">
        <v>50</v>
      </c>
      <c r="P160" s="85">
        <v>0</v>
      </c>
      <c r="Q160" s="85">
        <v>0</v>
      </c>
      <c r="R160" s="85">
        <v>0</v>
      </c>
      <c r="S160" s="85">
        <v>0</v>
      </c>
      <c r="T160" s="85">
        <v>0</v>
      </c>
      <c r="U160" s="85">
        <v>0</v>
      </c>
      <c r="V160" s="85">
        <v>0</v>
      </c>
    </row>
    <row r="161" spans="1:22">
      <c r="A161" s="92" t="s">
        <v>543</v>
      </c>
      <c r="B161" s="85">
        <v>2</v>
      </c>
      <c r="C161" s="85">
        <v>0</v>
      </c>
      <c r="D161" s="85">
        <v>2</v>
      </c>
      <c r="E161" s="85">
        <v>2</v>
      </c>
      <c r="F161" s="85">
        <v>0</v>
      </c>
      <c r="G161" s="85">
        <v>2</v>
      </c>
      <c r="H161" s="85">
        <v>0</v>
      </c>
      <c r="I161" s="85">
        <v>0</v>
      </c>
      <c r="J161" s="85">
        <v>0</v>
      </c>
      <c r="K161" s="85">
        <v>0</v>
      </c>
      <c r="L161" s="85">
        <v>0</v>
      </c>
      <c r="M161" s="85">
        <v>0</v>
      </c>
      <c r="N161" s="85">
        <v>0</v>
      </c>
      <c r="O161" s="85">
        <v>0</v>
      </c>
      <c r="P161" s="85">
        <v>0</v>
      </c>
      <c r="Q161" s="85">
        <v>0</v>
      </c>
      <c r="R161" s="85">
        <v>0</v>
      </c>
      <c r="S161" s="85">
        <v>0</v>
      </c>
      <c r="T161" s="85">
        <v>0</v>
      </c>
      <c r="U161" s="85">
        <v>0</v>
      </c>
      <c r="V161" s="85">
        <v>0</v>
      </c>
    </row>
    <row r="162" spans="1:22">
      <c r="A162" s="92" t="s">
        <v>557</v>
      </c>
      <c r="B162" s="85">
        <v>6</v>
      </c>
      <c r="C162" s="85">
        <v>6</v>
      </c>
      <c r="D162" s="85">
        <v>0</v>
      </c>
      <c r="E162" s="85">
        <v>0</v>
      </c>
      <c r="F162" s="85">
        <v>0</v>
      </c>
      <c r="G162" s="85">
        <v>0</v>
      </c>
      <c r="H162" s="85">
        <v>0</v>
      </c>
      <c r="I162" s="85">
        <v>0</v>
      </c>
      <c r="J162" s="85">
        <v>0</v>
      </c>
      <c r="K162" s="85">
        <v>0</v>
      </c>
      <c r="L162" s="85">
        <v>0</v>
      </c>
      <c r="M162" s="85">
        <v>0</v>
      </c>
      <c r="N162" s="85">
        <v>6</v>
      </c>
      <c r="O162" s="85">
        <v>6</v>
      </c>
      <c r="P162" s="85">
        <v>0</v>
      </c>
      <c r="Q162" s="85">
        <v>0</v>
      </c>
      <c r="R162" s="85">
        <v>0</v>
      </c>
      <c r="S162" s="85">
        <v>0</v>
      </c>
      <c r="T162" s="85">
        <v>0</v>
      </c>
      <c r="U162" s="85">
        <v>0</v>
      </c>
      <c r="V162" s="85">
        <v>0</v>
      </c>
    </row>
    <row r="163" spans="1:22">
      <c r="A163" s="92" t="s">
        <v>558</v>
      </c>
      <c r="B163" s="85">
        <v>48</v>
      </c>
      <c r="C163" s="85">
        <v>48</v>
      </c>
      <c r="D163" s="85">
        <v>0</v>
      </c>
      <c r="E163" s="85">
        <v>0</v>
      </c>
      <c r="F163" s="85">
        <v>0</v>
      </c>
      <c r="G163" s="85">
        <v>0</v>
      </c>
      <c r="H163" s="85">
        <v>0</v>
      </c>
      <c r="I163" s="85">
        <v>0</v>
      </c>
      <c r="J163" s="85">
        <v>0</v>
      </c>
      <c r="K163" s="85">
        <v>0</v>
      </c>
      <c r="L163" s="85">
        <v>0</v>
      </c>
      <c r="M163" s="85">
        <v>0</v>
      </c>
      <c r="N163" s="85">
        <v>48</v>
      </c>
      <c r="O163" s="85">
        <v>48</v>
      </c>
      <c r="P163" s="85">
        <v>0</v>
      </c>
      <c r="Q163" s="85">
        <v>0</v>
      </c>
      <c r="R163" s="85">
        <v>0</v>
      </c>
      <c r="S163" s="85">
        <v>0</v>
      </c>
      <c r="T163" s="85">
        <v>0</v>
      </c>
      <c r="U163" s="85">
        <v>0</v>
      </c>
      <c r="V163" s="85">
        <v>0</v>
      </c>
    </row>
    <row r="164" spans="1:22">
      <c r="A164" s="92" t="s">
        <v>509</v>
      </c>
      <c r="B164" s="85">
        <v>2</v>
      </c>
      <c r="C164" s="85">
        <v>1</v>
      </c>
      <c r="D164" s="85">
        <v>1</v>
      </c>
      <c r="E164" s="85">
        <v>0</v>
      </c>
      <c r="F164" s="85">
        <v>0</v>
      </c>
      <c r="G164" s="85">
        <v>0</v>
      </c>
      <c r="H164" s="85">
        <v>0</v>
      </c>
      <c r="I164" s="85">
        <v>0</v>
      </c>
      <c r="J164" s="85">
        <v>0</v>
      </c>
      <c r="K164" s="85">
        <v>0</v>
      </c>
      <c r="L164" s="85">
        <v>0</v>
      </c>
      <c r="M164" s="85">
        <v>0</v>
      </c>
      <c r="N164" s="85">
        <v>2</v>
      </c>
      <c r="O164" s="85">
        <v>1</v>
      </c>
      <c r="P164" s="85">
        <v>1</v>
      </c>
      <c r="Q164" s="85">
        <v>0</v>
      </c>
      <c r="R164" s="85">
        <v>0</v>
      </c>
      <c r="S164" s="85">
        <v>0</v>
      </c>
      <c r="T164" s="85">
        <v>0</v>
      </c>
      <c r="U164" s="85">
        <v>0</v>
      </c>
      <c r="V164" s="85">
        <v>0</v>
      </c>
    </row>
    <row r="165" spans="1:22">
      <c r="A165" s="92" t="s">
        <v>636</v>
      </c>
      <c r="B165" s="85">
        <v>3</v>
      </c>
      <c r="C165" s="85">
        <v>3</v>
      </c>
      <c r="D165" s="85">
        <v>0</v>
      </c>
      <c r="E165" s="85">
        <v>0</v>
      </c>
      <c r="F165" s="85">
        <v>0</v>
      </c>
      <c r="G165" s="85">
        <v>0</v>
      </c>
      <c r="H165" s="85">
        <v>0</v>
      </c>
      <c r="I165" s="85">
        <v>0</v>
      </c>
      <c r="J165" s="85">
        <v>0</v>
      </c>
      <c r="K165" s="85">
        <v>0</v>
      </c>
      <c r="L165" s="85">
        <v>0</v>
      </c>
      <c r="M165" s="85">
        <v>0</v>
      </c>
      <c r="N165" s="85">
        <v>0</v>
      </c>
      <c r="O165" s="85">
        <v>0</v>
      </c>
      <c r="P165" s="85">
        <v>0</v>
      </c>
      <c r="Q165" s="85">
        <v>3</v>
      </c>
      <c r="R165" s="85">
        <v>3</v>
      </c>
      <c r="S165" s="85">
        <v>0</v>
      </c>
      <c r="T165" s="85">
        <v>0</v>
      </c>
      <c r="U165" s="85">
        <v>0</v>
      </c>
      <c r="V165" s="85">
        <v>0</v>
      </c>
    </row>
    <row r="166" spans="1:22">
      <c r="A166" s="92" t="s">
        <v>652</v>
      </c>
      <c r="B166" s="85">
        <v>2</v>
      </c>
      <c r="C166" s="85">
        <v>2</v>
      </c>
      <c r="D166" s="85">
        <v>0</v>
      </c>
      <c r="E166" s="85">
        <v>0</v>
      </c>
      <c r="F166" s="85">
        <v>0</v>
      </c>
      <c r="G166" s="85">
        <v>0</v>
      </c>
      <c r="H166" s="85">
        <v>2</v>
      </c>
      <c r="I166" s="85">
        <v>2</v>
      </c>
      <c r="J166" s="85">
        <v>0</v>
      </c>
      <c r="K166" s="85">
        <v>0</v>
      </c>
      <c r="L166" s="85">
        <v>0</v>
      </c>
      <c r="M166" s="85">
        <v>0</v>
      </c>
      <c r="N166" s="85">
        <v>0</v>
      </c>
      <c r="O166" s="85">
        <v>0</v>
      </c>
      <c r="P166" s="85">
        <v>0</v>
      </c>
      <c r="Q166" s="85">
        <v>0</v>
      </c>
      <c r="R166" s="85">
        <v>0</v>
      </c>
      <c r="S166" s="85">
        <v>0</v>
      </c>
      <c r="T166" s="85">
        <v>0</v>
      </c>
      <c r="U166" s="85">
        <v>0</v>
      </c>
      <c r="V166" s="85">
        <v>0</v>
      </c>
    </row>
    <row r="167" spans="1:22">
      <c r="A167" s="92" t="s">
        <v>117</v>
      </c>
      <c r="B167" s="85">
        <v>17</v>
      </c>
      <c r="C167" s="85">
        <v>11</v>
      </c>
      <c r="D167" s="85">
        <v>6</v>
      </c>
      <c r="E167" s="85">
        <v>0</v>
      </c>
      <c r="F167" s="85">
        <v>0</v>
      </c>
      <c r="G167" s="85">
        <v>0</v>
      </c>
      <c r="H167" s="85">
        <v>0</v>
      </c>
      <c r="I167" s="85">
        <v>0</v>
      </c>
      <c r="J167" s="85">
        <v>0</v>
      </c>
      <c r="K167" s="85">
        <v>0</v>
      </c>
      <c r="L167" s="85">
        <v>0</v>
      </c>
      <c r="M167" s="85">
        <v>0</v>
      </c>
      <c r="N167" s="85">
        <v>0</v>
      </c>
      <c r="O167" s="85">
        <v>0</v>
      </c>
      <c r="P167" s="85">
        <v>0</v>
      </c>
      <c r="Q167" s="85">
        <v>14</v>
      </c>
      <c r="R167" s="85">
        <v>9</v>
      </c>
      <c r="S167" s="85">
        <v>5</v>
      </c>
      <c r="T167" s="85">
        <v>3</v>
      </c>
      <c r="U167" s="85">
        <v>2</v>
      </c>
      <c r="V167" s="85">
        <v>1</v>
      </c>
    </row>
    <row r="168" spans="1:22">
      <c r="A168" s="92" t="s">
        <v>559</v>
      </c>
      <c r="B168" s="85">
        <v>23</v>
      </c>
      <c r="C168" s="85">
        <v>22</v>
      </c>
      <c r="D168" s="85">
        <v>1</v>
      </c>
      <c r="E168" s="85">
        <v>0</v>
      </c>
      <c r="F168" s="85">
        <v>0</v>
      </c>
      <c r="G168" s="85">
        <v>0</v>
      </c>
      <c r="H168" s="85">
        <v>0</v>
      </c>
      <c r="I168" s="85">
        <v>0</v>
      </c>
      <c r="J168" s="85">
        <v>0</v>
      </c>
      <c r="K168" s="85">
        <v>0</v>
      </c>
      <c r="L168" s="85">
        <v>0</v>
      </c>
      <c r="M168" s="85">
        <v>0</v>
      </c>
      <c r="N168" s="85">
        <v>23</v>
      </c>
      <c r="O168" s="85">
        <v>22</v>
      </c>
      <c r="P168" s="85">
        <v>1</v>
      </c>
      <c r="Q168" s="85">
        <v>0</v>
      </c>
      <c r="R168" s="85">
        <v>0</v>
      </c>
      <c r="S168" s="85">
        <v>0</v>
      </c>
      <c r="T168" s="85">
        <v>0</v>
      </c>
      <c r="U168" s="85">
        <v>0</v>
      </c>
      <c r="V168" s="85">
        <v>0</v>
      </c>
    </row>
    <row r="169" spans="1:22">
      <c r="A169" s="92" t="s">
        <v>76</v>
      </c>
      <c r="B169" s="85">
        <v>2762</v>
      </c>
      <c r="C169" s="85">
        <v>679</v>
      </c>
      <c r="D169" s="85">
        <v>2083</v>
      </c>
      <c r="E169" s="85">
        <v>2658</v>
      </c>
      <c r="F169" s="85">
        <v>671</v>
      </c>
      <c r="G169" s="85">
        <v>1987</v>
      </c>
      <c r="H169" s="85">
        <v>1</v>
      </c>
      <c r="I169" s="85">
        <v>0</v>
      </c>
      <c r="J169" s="85">
        <v>1</v>
      </c>
      <c r="K169" s="85">
        <v>103</v>
      </c>
      <c r="L169" s="85">
        <v>8</v>
      </c>
      <c r="M169" s="85">
        <v>95</v>
      </c>
      <c r="N169" s="85">
        <v>0</v>
      </c>
      <c r="O169" s="85">
        <v>0</v>
      </c>
      <c r="P169" s="85">
        <v>0</v>
      </c>
      <c r="Q169" s="85">
        <v>0</v>
      </c>
      <c r="R169" s="85">
        <v>0</v>
      </c>
      <c r="S169" s="85">
        <v>0</v>
      </c>
      <c r="T169" s="85">
        <v>0</v>
      </c>
      <c r="U169" s="85">
        <v>0</v>
      </c>
      <c r="V169" s="85">
        <v>0</v>
      </c>
    </row>
    <row r="170" spans="1:22">
      <c r="A170" s="92" t="s">
        <v>596</v>
      </c>
      <c r="B170" s="85">
        <v>9</v>
      </c>
      <c r="C170" s="85">
        <v>9</v>
      </c>
      <c r="D170" s="85">
        <v>0</v>
      </c>
      <c r="E170" s="85">
        <v>0</v>
      </c>
      <c r="F170" s="85">
        <v>0</v>
      </c>
      <c r="G170" s="85">
        <v>0</v>
      </c>
      <c r="H170" s="85">
        <v>0</v>
      </c>
      <c r="I170" s="85">
        <v>0</v>
      </c>
      <c r="J170" s="85">
        <v>0</v>
      </c>
      <c r="K170" s="85">
        <v>0</v>
      </c>
      <c r="L170" s="85">
        <v>0</v>
      </c>
      <c r="M170" s="85">
        <v>0</v>
      </c>
      <c r="N170" s="85">
        <v>9</v>
      </c>
      <c r="O170" s="85">
        <v>9</v>
      </c>
      <c r="P170" s="85">
        <v>0</v>
      </c>
      <c r="Q170" s="85">
        <v>0</v>
      </c>
      <c r="R170" s="85">
        <v>0</v>
      </c>
      <c r="S170" s="85">
        <v>0</v>
      </c>
      <c r="T170" s="85">
        <v>0</v>
      </c>
      <c r="U170" s="85">
        <v>0</v>
      </c>
      <c r="V170" s="85">
        <v>0</v>
      </c>
    </row>
    <row r="171" spans="1:22">
      <c r="A171" s="92" t="s">
        <v>742</v>
      </c>
      <c r="B171" s="85">
        <v>1</v>
      </c>
      <c r="C171" s="85">
        <v>0</v>
      </c>
      <c r="D171" s="85">
        <v>1</v>
      </c>
      <c r="E171" s="85">
        <v>0</v>
      </c>
      <c r="F171" s="85">
        <v>0</v>
      </c>
      <c r="G171" s="85">
        <v>0</v>
      </c>
      <c r="H171" s="85">
        <v>0</v>
      </c>
      <c r="I171" s="85">
        <v>0</v>
      </c>
      <c r="J171" s="85">
        <v>0</v>
      </c>
      <c r="K171" s="85">
        <v>0</v>
      </c>
      <c r="L171" s="85">
        <v>0</v>
      </c>
      <c r="M171" s="85">
        <v>0</v>
      </c>
      <c r="N171" s="85">
        <v>1</v>
      </c>
      <c r="O171" s="85">
        <v>0</v>
      </c>
      <c r="P171" s="85">
        <v>1</v>
      </c>
      <c r="Q171" s="85">
        <v>0</v>
      </c>
      <c r="R171" s="85">
        <v>0</v>
      </c>
      <c r="S171" s="85">
        <v>0</v>
      </c>
      <c r="T171" s="85">
        <v>0</v>
      </c>
      <c r="U171" s="85">
        <v>0</v>
      </c>
      <c r="V171" s="85">
        <v>0</v>
      </c>
    </row>
    <row r="172" spans="1:22">
      <c r="A172" s="92" t="s">
        <v>633</v>
      </c>
      <c r="B172" s="85">
        <v>1</v>
      </c>
      <c r="C172" s="85">
        <v>1</v>
      </c>
      <c r="D172" s="85">
        <v>0</v>
      </c>
      <c r="E172" s="85">
        <v>0</v>
      </c>
      <c r="F172" s="85">
        <v>0</v>
      </c>
      <c r="G172" s="85">
        <v>0</v>
      </c>
      <c r="H172" s="85">
        <v>0</v>
      </c>
      <c r="I172" s="85">
        <v>0</v>
      </c>
      <c r="J172" s="85">
        <v>0</v>
      </c>
      <c r="K172" s="85">
        <v>0</v>
      </c>
      <c r="L172" s="85">
        <v>0</v>
      </c>
      <c r="M172" s="85">
        <v>0</v>
      </c>
      <c r="N172" s="85">
        <v>1</v>
      </c>
      <c r="O172" s="85">
        <v>1</v>
      </c>
      <c r="P172" s="85">
        <v>0</v>
      </c>
      <c r="Q172" s="85">
        <v>0</v>
      </c>
      <c r="R172" s="85">
        <v>0</v>
      </c>
      <c r="S172" s="85">
        <v>0</v>
      </c>
      <c r="T172" s="85">
        <v>0</v>
      </c>
      <c r="U172" s="85">
        <v>0</v>
      </c>
      <c r="V172" s="85">
        <v>0</v>
      </c>
    </row>
    <row r="173" spans="1:22">
      <c r="A173" s="92" t="s">
        <v>77</v>
      </c>
      <c r="B173" s="85">
        <v>47</v>
      </c>
      <c r="C173" s="85">
        <v>45</v>
      </c>
      <c r="D173" s="85">
        <v>2</v>
      </c>
      <c r="E173" s="85">
        <v>43</v>
      </c>
      <c r="F173" s="85">
        <v>41</v>
      </c>
      <c r="G173" s="85">
        <v>2</v>
      </c>
      <c r="H173" s="85">
        <v>0</v>
      </c>
      <c r="I173" s="85">
        <v>0</v>
      </c>
      <c r="J173" s="85">
        <v>0</v>
      </c>
      <c r="K173" s="85">
        <v>4</v>
      </c>
      <c r="L173" s="85">
        <v>4</v>
      </c>
      <c r="M173" s="85">
        <v>0</v>
      </c>
      <c r="N173" s="85">
        <v>0</v>
      </c>
      <c r="O173" s="85">
        <v>0</v>
      </c>
      <c r="P173" s="85">
        <v>0</v>
      </c>
      <c r="Q173" s="85">
        <v>0</v>
      </c>
      <c r="R173" s="85">
        <v>0</v>
      </c>
      <c r="S173" s="85">
        <v>0</v>
      </c>
      <c r="T173" s="85">
        <v>0</v>
      </c>
      <c r="U173" s="85">
        <v>0</v>
      </c>
      <c r="V173" s="85">
        <v>0</v>
      </c>
    </row>
    <row r="174" spans="1:22">
      <c r="A174" s="92" t="s">
        <v>78</v>
      </c>
      <c r="B174" s="85">
        <v>334</v>
      </c>
      <c r="C174" s="85">
        <v>171</v>
      </c>
      <c r="D174" s="85">
        <v>163</v>
      </c>
      <c r="E174" s="85">
        <v>250</v>
      </c>
      <c r="F174" s="85">
        <v>166</v>
      </c>
      <c r="G174" s="85">
        <v>84</v>
      </c>
      <c r="H174" s="85">
        <v>0</v>
      </c>
      <c r="I174" s="85">
        <v>0</v>
      </c>
      <c r="J174" s="85">
        <v>0</v>
      </c>
      <c r="K174" s="85">
        <v>81</v>
      </c>
      <c r="L174" s="85">
        <v>2</v>
      </c>
      <c r="M174" s="85">
        <v>79</v>
      </c>
      <c r="N174" s="85">
        <v>3</v>
      </c>
      <c r="O174" s="85">
        <v>3</v>
      </c>
      <c r="P174" s="85">
        <v>0</v>
      </c>
      <c r="Q174" s="85">
        <v>0</v>
      </c>
      <c r="R174" s="85">
        <v>0</v>
      </c>
      <c r="S174" s="85">
        <v>0</v>
      </c>
      <c r="T174" s="85">
        <v>0</v>
      </c>
      <c r="U174" s="85">
        <v>0</v>
      </c>
      <c r="V174" s="85">
        <v>0</v>
      </c>
    </row>
    <row r="175" spans="1:22">
      <c r="A175" s="92" t="s">
        <v>111</v>
      </c>
      <c r="B175" s="85">
        <v>94</v>
      </c>
      <c r="C175" s="85">
        <v>73</v>
      </c>
      <c r="D175" s="85">
        <v>21</v>
      </c>
      <c r="E175" s="85">
        <v>0</v>
      </c>
      <c r="F175" s="85">
        <v>0</v>
      </c>
      <c r="G175" s="85">
        <v>0</v>
      </c>
      <c r="H175" s="85">
        <v>0</v>
      </c>
      <c r="I175" s="85">
        <v>0</v>
      </c>
      <c r="J175" s="85">
        <v>0</v>
      </c>
      <c r="K175" s="85">
        <v>0</v>
      </c>
      <c r="L175" s="85">
        <v>0</v>
      </c>
      <c r="M175" s="85">
        <v>0</v>
      </c>
      <c r="N175" s="85">
        <v>94</v>
      </c>
      <c r="O175" s="85">
        <v>73</v>
      </c>
      <c r="P175" s="85">
        <v>21</v>
      </c>
      <c r="Q175" s="85">
        <v>0</v>
      </c>
      <c r="R175" s="85">
        <v>0</v>
      </c>
      <c r="S175" s="85">
        <v>0</v>
      </c>
      <c r="T175" s="85">
        <v>0</v>
      </c>
      <c r="U175" s="85">
        <v>0</v>
      </c>
      <c r="V175" s="85">
        <v>0</v>
      </c>
    </row>
    <row r="176" spans="1:22">
      <c r="A176" s="92" t="s">
        <v>563</v>
      </c>
      <c r="B176" s="85">
        <v>39</v>
      </c>
      <c r="C176" s="85">
        <v>38</v>
      </c>
      <c r="D176" s="85">
        <v>1</v>
      </c>
      <c r="E176" s="85">
        <v>0</v>
      </c>
      <c r="F176" s="85">
        <v>0</v>
      </c>
      <c r="G176" s="85">
        <v>0</v>
      </c>
      <c r="H176" s="85">
        <v>0</v>
      </c>
      <c r="I176" s="85">
        <v>0</v>
      </c>
      <c r="J176" s="85">
        <v>0</v>
      </c>
      <c r="K176" s="85">
        <v>0</v>
      </c>
      <c r="L176" s="85">
        <v>0</v>
      </c>
      <c r="M176" s="85">
        <v>0</v>
      </c>
      <c r="N176" s="85">
        <v>38</v>
      </c>
      <c r="O176" s="85">
        <v>37</v>
      </c>
      <c r="P176" s="85">
        <v>1</v>
      </c>
      <c r="Q176" s="85">
        <v>1</v>
      </c>
      <c r="R176" s="85">
        <v>1</v>
      </c>
      <c r="S176" s="85">
        <v>0</v>
      </c>
      <c r="T176" s="85">
        <v>0</v>
      </c>
      <c r="U176" s="85">
        <v>0</v>
      </c>
      <c r="V176" s="85">
        <v>0</v>
      </c>
    </row>
    <row r="177" spans="1:22">
      <c r="A177" s="92" t="s">
        <v>587</v>
      </c>
      <c r="B177" s="85">
        <v>1</v>
      </c>
      <c r="C177" s="85">
        <v>0</v>
      </c>
      <c r="D177" s="85">
        <v>1</v>
      </c>
      <c r="E177" s="85">
        <v>1</v>
      </c>
      <c r="F177" s="85">
        <v>0</v>
      </c>
      <c r="G177" s="85">
        <v>1</v>
      </c>
      <c r="H177" s="85">
        <v>0</v>
      </c>
      <c r="I177" s="85">
        <v>0</v>
      </c>
      <c r="J177" s="85">
        <v>0</v>
      </c>
      <c r="K177" s="85">
        <v>0</v>
      </c>
      <c r="L177" s="85">
        <v>0</v>
      </c>
      <c r="M177" s="85">
        <v>0</v>
      </c>
      <c r="N177" s="85">
        <v>0</v>
      </c>
      <c r="O177" s="85">
        <v>0</v>
      </c>
      <c r="P177" s="85">
        <v>0</v>
      </c>
      <c r="Q177" s="85">
        <v>0</v>
      </c>
      <c r="R177" s="85">
        <v>0</v>
      </c>
      <c r="S177" s="85">
        <v>0</v>
      </c>
      <c r="T177" s="85">
        <v>0</v>
      </c>
      <c r="U177" s="85">
        <v>0</v>
      </c>
      <c r="V177" s="85">
        <v>0</v>
      </c>
    </row>
    <row r="178" spans="1:22">
      <c r="A178" s="92" t="s">
        <v>79</v>
      </c>
      <c r="B178" s="85">
        <v>322</v>
      </c>
      <c r="C178" s="85">
        <v>137</v>
      </c>
      <c r="D178" s="85">
        <v>185</v>
      </c>
      <c r="E178" s="85">
        <v>322</v>
      </c>
      <c r="F178" s="85">
        <v>137</v>
      </c>
      <c r="G178" s="85">
        <v>185</v>
      </c>
      <c r="H178" s="85">
        <v>0</v>
      </c>
      <c r="I178" s="85">
        <v>0</v>
      </c>
      <c r="J178" s="85">
        <v>0</v>
      </c>
      <c r="K178" s="85">
        <v>0</v>
      </c>
      <c r="L178" s="85">
        <v>0</v>
      </c>
      <c r="M178" s="85">
        <v>0</v>
      </c>
      <c r="N178" s="85">
        <v>0</v>
      </c>
      <c r="O178" s="85">
        <v>0</v>
      </c>
      <c r="P178" s="85">
        <v>0</v>
      </c>
      <c r="Q178" s="85">
        <v>0</v>
      </c>
      <c r="R178" s="85">
        <v>0</v>
      </c>
      <c r="S178" s="85">
        <v>0</v>
      </c>
      <c r="T178" s="85">
        <v>0</v>
      </c>
      <c r="U178" s="85">
        <v>0</v>
      </c>
      <c r="V178" s="85">
        <v>0</v>
      </c>
    </row>
    <row r="179" spans="1:22">
      <c r="A179" s="92" t="s">
        <v>637</v>
      </c>
      <c r="B179" s="85">
        <v>1</v>
      </c>
      <c r="C179" s="85">
        <v>1</v>
      </c>
      <c r="D179" s="85">
        <v>0</v>
      </c>
      <c r="E179" s="85">
        <v>0</v>
      </c>
      <c r="F179" s="85">
        <v>0</v>
      </c>
      <c r="G179" s="85">
        <v>0</v>
      </c>
      <c r="H179" s="85">
        <v>0</v>
      </c>
      <c r="I179" s="85">
        <v>0</v>
      </c>
      <c r="J179" s="85">
        <v>0</v>
      </c>
      <c r="K179" s="85">
        <v>0</v>
      </c>
      <c r="L179" s="85">
        <v>0</v>
      </c>
      <c r="M179" s="85">
        <v>0</v>
      </c>
      <c r="N179" s="85">
        <v>0</v>
      </c>
      <c r="O179" s="85">
        <v>0</v>
      </c>
      <c r="P179" s="85">
        <v>0</v>
      </c>
      <c r="Q179" s="85">
        <v>1</v>
      </c>
      <c r="R179" s="85">
        <v>1</v>
      </c>
      <c r="S179" s="85">
        <v>0</v>
      </c>
      <c r="T179" s="85">
        <v>0</v>
      </c>
      <c r="U179" s="85">
        <v>0</v>
      </c>
      <c r="V179" s="85">
        <v>0</v>
      </c>
    </row>
    <row r="180" spans="1:22">
      <c r="A180" s="92" t="s">
        <v>600</v>
      </c>
      <c r="B180" s="85">
        <v>1</v>
      </c>
      <c r="C180" s="85">
        <v>1</v>
      </c>
      <c r="D180" s="85">
        <v>0</v>
      </c>
      <c r="E180" s="85">
        <v>0</v>
      </c>
      <c r="F180" s="85">
        <v>0</v>
      </c>
      <c r="G180" s="85">
        <v>0</v>
      </c>
      <c r="H180" s="85">
        <v>0</v>
      </c>
      <c r="I180" s="85">
        <v>0</v>
      </c>
      <c r="J180" s="85">
        <v>0</v>
      </c>
      <c r="K180" s="85">
        <v>0</v>
      </c>
      <c r="L180" s="85">
        <v>0</v>
      </c>
      <c r="M180" s="85">
        <v>0</v>
      </c>
      <c r="N180" s="85">
        <v>1</v>
      </c>
      <c r="O180" s="85">
        <v>1</v>
      </c>
      <c r="P180" s="85">
        <v>0</v>
      </c>
      <c r="Q180" s="85">
        <v>0</v>
      </c>
      <c r="R180" s="85">
        <v>0</v>
      </c>
      <c r="S180" s="85">
        <v>0</v>
      </c>
      <c r="T180" s="85">
        <v>0</v>
      </c>
      <c r="U180" s="85">
        <v>0</v>
      </c>
      <c r="V180" s="85">
        <v>0</v>
      </c>
    </row>
    <row r="181" spans="1:22">
      <c r="A181" s="92" t="s">
        <v>660</v>
      </c>
      <c r="B181" s="85">
        <v>9</v>
      </c>
      <c r="C181" s="85">
        <v>9</v>
      </c>
      <c r="D181" s="85">
        <v>0</v>
      </c>
      <c r="E181" s="85">
        <v>0</v>
      </c>
      <c r="F181" s="85">
        <v>0</v>
      </c>
      <c r="G181" s="85">
        <v>0</v>
      </c>
      <c r="H181" s="85">
        <v>0</v>
      </c>
      <c r="I181" s="85">
        <v>0</v>
      </c>
      <c r="J181" s="85">
        <v>0</v>
      </c>
      <c r="K181" s="85">
        <v>0</v>
      </c>
      <c r="L181" s="85">
        <v>0</v>
      </c>
      <c r="M181" s="85">
        <v>0</v>
      </c>
      <c r="N181" s="85">
        <v>9</v>
      </c>
      <c r="O181" s="85">
        <v>9</v>
      </c>
      <c r="P181" s="85">
        <v>0</v>
      </c>
      <c r="Q181" s="85">
        <v>0</v>
      </c>
      <c r="R181" s="85">
        <v>0</v>
      </c>
      <c r="S181" s="85">
        <v>0</v>
      </c>
      <c r="T181" s="85">
        <v>0</v>
      </c>
      <c r="U181" s="85">
        <v>0</v>
      </c>
      <c r="V181" s="85">
        <v>0</v>
      </c>
    </row>
    <row r="182" spans="1:22">
      <c r="A182" s="92" t="s">
        <v>453</v>
      </c>
      <c r="B182" s="85">
        <v>16</v>
      </c>
      <c r="C182" s="85">
        <v>0</v>
      </c>
      <c r="D182" s="85">
        <v>16</v>
      </c>
      <c r="E182" s="85">
        <v>16</v>
      </c>
      <c r="F182" s="85">
        <v>0</v>
      </c>
      <c r="G182" s="85">
        <v>16</v>
      </c>
      <c r="H182" s="85">
        <v>0</v>
      </c>
      <c r="I182" s="85">
        <v>0</v>
      </c>
      <c r="J182" s="85">
        <v>0</v>
      </c>
      <c r="K182" s="85">
        <v>0</v>
      </c>
      <c r="L182" s="85">
        <v>0</v>
      </c>
      <c r="M182" s="85">
        <v>0</v>
      </c>
      <c r="N182" s="85">
        <v>0</v>
      </c>
      <c r="O182" s="85">
        <v>0</v>
      </c>
      <c r="P182" s="85">
        <v>0</v>
      </c>
      <c r="Q182" s="85">
        <v>0</v>
      </c>
      <c r="R182" s="85">
        <v>0</v>
      </c>
      <c r="S182" s="85">
        <v>0</v>
      </c>
      <c r="T182" s="85">
        <v>0</v>
      </c>
      <c r="U182" s="85">
        <v>0</v>
      </c>
      <c r="V182" s="85">
        <v>0</v>
      </c>
    </row>
    <row r="183" spans="1:22">
      <c r="A183" s="92" t="s">
        <v>573</v>
      </c>
      <c r="B183" s="85">
        <v>2</v>
      </c>
      <c r="C183" s="85">
        <v>2</v>
      </c>
      <c r="D183" s="85">
        <v>0</v>
      </c>
      <c r="E183" s="85">
        <v>0</v>
      </c>
      <c r="F183" s="85">
        <v>0</v>
      </c>
      <c r="G183" s="85">
        <v>0</v>
      </c>
      <c r="H183" s="85">
        <v>0</v>
      </c>
      <c r="I183" s="85">
        <v>0</v>
      </c>
      <c r="J183" s="85">
        <v>0</v>
      </c>
      <c r="K183" s="85">
        <v>0</v>
      </c>
      <c r="L183" s="85">
        <v>0</v>
      </c>
      <c r="M183" s="85">
        <v>0</v>
      </c>
      <c r="N183" s="85">
        <v>0</v>
      </c>
      <c r="O183" s="85">
        <v>0</v>
      </c>
      <c r="P183" s="85">
        <v>0</v>
      </c>
      <c r="Q183" s="85">
        <v>0</v>
      </c>
      <c r="R183" s="85">
        <v>0</v>
      </c>
      <c r="S183" s="85">
        <v>0</v>
      </c>
      <c r="T183" s="85">
        <v>2</v>
      </c>
      <c r="U183" s="85">
        <v>2</v>
      </c>
      <c r="V183" s="85">
        <v>0</v>
      </c>
    </row>
    <row r="184" spans="1:22">
      <c r="A184" s="92" t="s">
        <v>680</v>
      </c>
      <c r="B184" s="85">
        <v>1</v>
      </c>
      <c r="C184" s="85">
        <v>1</v>
      </c>
      <c r="D184" s="85">
        <v>0</v>
      </c>
      <c r="E184" s="85">
        <v>0</v>
      </c>
      <c r="F184" s="85">
        <v>0</v>
      </c>
      <c r="G184" s="85">
        <v>0</v>
      </c>
      <c r="H184" s="85">
        <v>0</v>
      </c>
      <c r="I184" s="85">
        <v>0</v>
      </c>
      <c r="J184" s="85">
        <v>0</v>
      </c>
      <c r="K184" s="85">
        <v>0</v>
      </c>
      <c r="L184" s="85">
        <v>0</v>
      </c>
      <c r="M184" s="85">
        <v>0</v>
      </c>
      <c r="N184" s="85">
        <v>1</v>
      </c>
      <c r="O184" s="85">
        <v>1</v>
      </c>
      <c r="P184" s="85">
        <v>0</v>
      </c>
      <c r="Q184" s="85">
        <v>0</v>
      </c>
      <c r="R184" s="85">
        <v>0</v>
      </c>
      <c r="S184" s="85">
        <v>0</v>
      </c>
      <c r="T184" s="85">
        <v>0</v>
      </c>
      <c r="U184" s="85">
        <v>0</v>
      </c>
      <c r="V184" s="85">
        <v>0</v>
      </c>
    </row>
    <row r="185" spans="1:22">
      <c r="A185" s="92" t="s">
        <v>80</v>
      </c>
      <c r="B185" s="85">
        <v>1048</v>
      </c>
      <c r="C185" s="85">
        <v>769</v>
      </c>
      <c r="D185" s="85">
        <v>279</v>
      </c>
      <c r="E185" s="85">
        <v>381</v>
      </c>
      <c r="F185" s="85">
        <v>338</v>
      </c>
      <c r="G185" s="85">
        <v>43</v>
      </c>
      <c r="H185" s="85">
        <v>0</v>
      </c>
      <c r="I185" s="85">
        <v>0</v>
      </c>
      <c r="J185" s="85">
        <v>0</v>
      </c>
      <c r="K185" s="85">
        <v>660</v>
      </c>
      <c r="L185" s="85">
        <v>424</v>
      </c>
      <c r="M185" s="85">
        <v>236</v>
      </c>
      <c r="N185" s="85">
        <v>0</v>
      </c>
      <c r="O185" s="85">
        <v>0</v>
      </c>
      <c r="P185" s="85">
        <v>0</v>
      </c>
      <c r="Q185" s="85">
        <v>0</v>
      </c>
      <c r="R185" s="85">
        <v>0</v>
      </c>
      <c r="S185" s="85">
        <v>0</v>
      </c>
      <c r="T185" s="85">
        <v>7</v>
      </c>
      <c r="U185" s="85">
        <v>7</v>
      </c>
      <c r="V185" s="85">
        <v>0</v>
      </c>
    </row>
    <row r="186" spans="1:22">
      <c r="A186" s="92" t="s">
        <v>409</v>
      </c>
      <c r="B186" s="85">
        <v>13</v>
      </c>
      <c r="C186" s="85">
        <v>13</v>
      </c>
      <c r="D186" s="85">
        <v>0</v>
      </c>
      <c r="E186" s="85">
        <v>0</v>
      </c>
      <c r="F186" s="85">
        <v>0</v>
      </c>
      <c r="G186" s="85">
        <v>0</v>
      </c>
      <c r="H186" s="85">
        <v>0</v>
      </c>
      <c r="I186" s="85">
        <v>0</v>
      </c>
      <c r="J186" s="85">
        <v>0</v>
      </c>
      <c r="K186" s="85">
        <v>0</v>
      </c>
      <c r="L186" s="85">
        <v>0</v>
      </c>
      <c r="M186" s="85">
        <v>0</v>
      </c>
      <c r="N186" s="85">
        <v>13</v>
      </c>
      <c r="O186" s="85">
        <v>13</v>
      </c>
      <c r="P186" s="85">
        <v>0</v>
      </c>
      <c r="Q186" s="85">
        <v>0</v>
      </c>
      <c r="R186" s="85">
        <v>0</v>
      </c>
      <c r="S186" s="85">
        <v>0</v>
      </c>
      <c r="T186" s="85">
        <v>0</v>
      </c>
      <c r="U186" s="85">
        <v>0</v>
      </c>
      <c r="V186" s="85">
        <v>0</v>
      </c>
    </row>
    <row r="187" spans="1:22">
      <c r="A187" s="92" t="s">
        <v>651</v>
      </c>
      <c r="B187" s="85">
        <v>1</v>
      </c>
      <c r="C187" s="85">
        <v>0</v>
      </c>
      <c r="D187" s="85">
        <v>1</v>
      </c>
      <c r="E187" s="85">
        <v>1</v>
      </c>
      <c r="F187" s="85">
        <v>0</v>
      </c>
      <c r="G187" s="85">
        <v>1</v>
      </c>
      <c r="H187" s="85">
        <v>0</v>
      </c>
      <c r="I187" s="85">
        <v>0</v>
      </c>
      <c r="J187" s="85">
        <v>0</v>
      </c>
      <c r="K187" s="85">
        <v>0</v>
      </c>
      <c r="L187" s="85">
        <v>0</v>
      </c>
      <c r="M187" s="85">
        <v>0</v>
      </c>
      <c r="N187" s="85">
        <v>0</v>
      </c>
      <c r="O187" s="85">
        <v>0</v>
      </c>
      <c r="P187" s="85">
        <v>0</v>
      </c>
      <c r="Q187" s="85">
        <v>0</v>
      </c>
      <c r="R187" s="85">
        <v>0</v>
      </c>
      <c r="S187" s="85">
        <v>0</v>
      </c>
      <c r="T187" s="85">
        <v>0</v>
      </c>
      <c r="U187" s="85">
        <v>0</v>
      </c>
      <c r="V187" s="85">
        <v>0</v>
      </c>
    </row>
    <row r="188" spans="1:22">
      <c r="A188" s="92" t="s">
        <v>588</v>
      </c>
      <c r="B188" s="85">
        <v>1</v>
      </c>
      <c r="C188" s="85">
        <v>0</v>
      </c>
      <c r="D188" s="85">
        <v>1</v>
      </c>
      <c r="E188" s="85">
        <v>1</v>
      </c>
      <c r="F188" s="85">
        <v>0</v>
      </c>
      <c r="G188" s="85">
        <v>1</v>
      </c>
      <c r="H188" s="85">
        <v>0</v>
      </c>
      <c r="I188" s="85">
        <v>0</v>
      </c>
      <c r="J188" s="85">
        <v>0</v>
      </c>
      <c r="K188" s="85">
        <v>0</v>
      </c>
      <c r="L188" s="85">
        <v>0</v>
      </c>
      <c r="M188" s="85">
        <v>0</v>
      </c>
      <c r="N188" s="85">
        <v>0</v>
      </c>
      <c r="O188" s="85">
        <v>0</v>
      </c>
      <c r="P188" s="85">
        <v>0</v>
      </c>
      <c r="Q188" s="85">
        <v>0</v>
      </c>
      <c r="R188" s="85">
        <v>0</v>
      </c>
      <c r="S188" s="85">
        <v>0</v>
      </c>
      <c r="T188" s="85">
        <v>0</v>
      </c>
      <c r="U188" s="85">
        <v>0</v>
      </c>
      <c r="V188" s="85">
        <v>0</v>
      </c>
    </row>
    <row r="189" spans="1:22">
      <c r="A189" s="92" t="s">
        <v>589</v>
      </c>
      <c r="B189" s="85">
        <v>14</v>
      </c>
      <c r="C189" s="85">
        <v>4</v>
      </c>
      <c r="D189" s="85">
        <v>10</v>
      </c>
      <c r="E189" s="85">
        <v>14</v>
      </c>
      <c r="F189" s="85">
        <v>4</v>
      </c>
      <c r="G189" s="85">
        <v>10</v>
      </c>
      <c r="H189" s="85">
        <v>0</v>
      </c>
      <c r="I189" s="85">
        <v>0</v>
      </c>
      <c r="J189" s="85">
        <v>0</v>
      </c>
      <c r="K189" s="85">
        <v>0</v>
      </c>
      <c r="L189" s="85">
        <v>0</v>
      </c>
      <c r="M189" s="85">
        <v>0</v>
      </c>
      <c r="N189" s="85">
        <v>0</v>
      </c>
      <c r="O189" s="85">
        <v>0</v>
      </c>
      <c r="P189" s="85">
        <v>0</v>
      </c>
      <c r="Q189" s="85">
        <v>0</v>
      </c>
      <c r="R189" s="85">
        <v>0</v>
      </c>
      <c r="S189" s="85">
        <v>0</v>
      </c>
      <c r="T189" s="85">
        <v>0</v>
      </c>
      <c r="U189" s="85">
        <v>0</v>
      </c>
      <c r="V189" s="85">
        <v>0</v>
      </c>
    </row>
    <row r="190" spans="1:22">
      <c r="A190" s="92" t="s">
        <v>544</v>
      </c>
      <c r="B190" s="85">
        <v>1</v>
      </c>
      <c r="C190" s="85">
        <v>0</v>
      </c>
      <c r="D190" s="85">
        <v>1</v>
      </c>
      <c r="E190" s="85">
        <v>1</v>
      </c>
      <c r="F190" s="85">
        <v>0</v>
      </c>
      <c r="G190" s="85">
        <v>1</v>
      </c>
      <c r="H190" s="85">
        <v>0</v>
      </c>
      <c r="I190" s="85">
        <v>0</v>
      </c>
      <c r="J190" s="85">
        <v>0</v>
      </c>
      <c r="K190" s="85">
        <v>0</v>
      </c>
      <c r="L190" s="85">
        <v>0</v>
      </c>
      <c r="M190" s="85">
        <v>0</v>
      </c>
      <c r="N190" s="85">
        <v>0</v>
      </c>
      <c r="O190" s="85">
        <v>0</v>
      </c>
      <c r="P190" s="85">
        <v>0</v>
      </c>
      <c r="Q190" s="85">
        <v>0</v>
      </c>
      <c r="R190" s="85">
        <v>0</v>
      </c>
      <c r="S190" s="85">
        <v>0</v>
      </c>
      <c r="T190" s="85">
        <v>0</v>
      </c>
      <c r="U190" s="85">
        <v>0</v>
      </c>
      <c r="V190" s="85">
        <v>0</v>
      </c>
    </row>
    <row r="191" spans="1:22">
      <c r="A191" s="92" t="s">
        <v>629</v>
      </c>
      <c r="B191" s="85">
        <v>1</v>
      </c>
      <c r="C191" s="85">
        <v>0</v>
      </c>
      <c r="D191" s="85">
        <v>1</v>
      </c>
      <c r="E191" s="85">
        <v>0</v>
      </c>
      <c r="F191" s="85">
        <v>0</v>
      </c>
      <c r="G191" s="85">
        <v>0</v>
      </c>
      <c r="H191" s="85">
        <v>0</v>
      </c>
      <c r="I191" s="85">
        <v>0</v>
      </c>
      <c r="J191" s="85">
        <v>0</v>
      </c>
      <c r="K191" s="85">
        <v>0</v>
      </c>
      <c r="L191" s="85">
        <v>0</v>
      </c>
      <c r="M191" s="85">
        <v>0</v>
      </c>
      <c r="N191" s="85">
        <v>1</v>
      </c>
      <c r="O191" s="85">
        <v>0</v>
      </c>
      <c r="P191" s="85">
        <v>1</v>
      </c>
      <c r="Q191" s="85">
        <v>0</v>
      </c>
      <c r="R191" s="85">
        <v>0</v>
      </c>
      <c r="S191" s="85">
        <v>0</v>
      </c>
      <c r="T191" s="85">
        <v>0</v>
      </c>
      <c r="U191" s="85">
        <v>0</v>
      </c>
      <c r="V191" s="85">
        <v>0</v>
      </c>
    </row>
    <row r="192" spans="1:22">
      <c r="A192" s="92" t="s">
        <v>112</v>
      </c>
      <c r="B192" s="85">
        <v>23</v>
      </c>
      <c r="C192" s="85">
        <v>23</v>
      </c>
      <c r="D192" s="85">
        <v>0</v>
      </c>
      <c r="E192" s="85">
        <v>0</v>
      </c>
      <c r="F192" s="85">
        <v>0</v>
      </c>
      <c r="G192" s="85">
        <v>0</v>
      </c>
      <c r="H192" s="85">
        <v>0</v>
      </c>
      <c r="I192" s="85">
        <v>0</v>
      </c>
      <c r="J192" s="85">
        <v>0</v>
      </c>
      <c r="K192" s="85">
        <v>0</v>
      </c>
      <c r="L192" s="85">
        <v>0</v>
      </c>
      <c r="M192" s="85">
        <v>0</v>
      </c>
      <c r="N192" s="85">
        <v>23</v>
      </c>
      <c r="O192" s="85">
        <v>23</v>
      </c>
      <c r="P192" s="85">
        <v>0</v>
      </c>
      <c r="Q192" s="85">
        <v>0</v>
      </c>
      <c r="R192" s="85">
        <v>0</v>
      </c>
      <c r="S192" s="85">
        <v>0</v>
      </c>
      <c r="T192" s="85">
        <v>0</v>
      </c>
      <c r="U192" s="85">
        <v>0</v>
      </c>
      <c r="V192" s="85">
        <v>0</v>
      </c>
    </row>
    <row r="193" spans="1:22">
      <c r="A193" s="92" t="s">
        <v>548</v>
      </c>
      <c r="B193" s="85">
        <v>4</v>
      </c>
      <c r="C193" s="85">
        <v>4</v>
      </c>
      <c r="D193" s="85">
        <v>0</v>
      </c>
      <c r="E193" s="85">
        <v>0</v>
      </c>
      <c r="F193" s="85">
        <v>0</v>
      </c>
      <c r="G193" s="85">
        <v>0</v>
      </c>
      <c r="H193" s="85">
        <v>0</v>
      </c>
      <c r="I193" s="85">
        <v>0</v>
      </c>
      <c r="J193" s="85">
        <v>0</v>
      </c>
      <c r="K193" s="85">
        <v>0</v>
      </c>
      <c r="L193" s="85">
        <v>0</v>
      </c>
      <c r="M193" s="85">
        <v>0</v>
      </c>
      <c r="N193" s="85">
        <v>4</v>
      </c>
      <c r="O193" s="85">
        <v>4</v>
      </c>
      <c r="P193" s="85">
        <v>0</v>
      </c>
      <c r="Q193" s="85">
        <v>0</v>
      </c>
      <c r="R193" s="85">
        <v>0</v>
      </c>
      <c r="S193" s="85">
        <v>0</v>
      </c>
      <c r="T193" s="85">
        <v>0</v>
      </c>
      <c r="U193" s="85">
        <v>0</v>
      </c>
      <c r="V193" s="85">
        <v>0</v>
      </c>
    </row>
    <row r="194" spans="1:22">
      <c r="A194" s="92" t="s">
        <v>528</v>
      </c>
      <c r="B194" s="85">
        <v>1</v>
      </c>
      <c r="C194" s="85">
        <v>0</v>
      </c>
      <c r="D194" s="85">
        <v>1</v>
      </c>
      <c r="E194" s="85">
        <v>0</v>
      </c>
      <c r="F194" s="85">
        <v>0</v>
      </c>
      <c r="G194" s="85">
        <v>0</v>
      </c>
      <c r="H194" s="85">
        <v>0</v>
      </c>
      <c r="I194" s="85">
        <v>0</v>
      </c>
      <c r="J194" s="85">
        <v>0</v>
      </c>
      <c r="K194" s="85">
        <v>0</v>
      </c>
      <c r="L194" s="85">
        <v>0</v>
      </c>
      <c r="M194" s="85">
        <v>0</v>
      </c>
      <c r="N194" s="85">
        <v>0</v>
      </c>
      <c r="O194" s="85">
        <v>0</v>
      </c>
      <c r="P194" s="85">
        <v>0</v>
      </c>
      <c r="Q194" s="85">
        <v>0</v>
      </c>
      <c r="R194" s="85">
        <v>0</v>
      </c>
      <c r="S194" s="85">
        <v>0</v>
      </c>
      <c r="T194" s="85">
        <v>1</v>
      </c>
      <c r="U194" s="85">
        <v>0</v>
      </c>
      <c r="V194" s="85">
        <v>1</v>
      </c>
    </row>
    <row r="195" spans="1:22">
      <c r="A195" s="92" t="s">
        <v>609</v>
      </c>
      <c r="B195" s="85">
        <v>1</v>
      </c>
      <c r="C195" s="85">
        <v>0</v>
      </c>
      <c r="D195" s="85">
        <v>1</v>
      </c>
      <c r="E195" s="85">
        <v>0</v>
      </c>
      <c r="F195" s="85">
        <v>0</v>
      </c>
      <c r="G195" s="85">
        <v>0</v>
      </c>
      <c r="H195" s="85">
        <v>0</v>
      </c>
      <c r="I195" s="85">
        <v>0</v>
      </c>
      <c r="J195" s="85">
        <v>0</v>
      </c>
      <c r="K195" s="85">
        <v>0</v>
      </c>
      <c r="L195" s="85">
        <v>0</v>
      </c>
      <c r="M195" s="85">
        <v>0</v>
      </c>
      <c r="N195" s="85">
        <v>0</v>
      </c>
      <c r="O195" s="85">
        <v>0</v>
      </c>
      <c r="P195" s="85">
        <v>0</v>
      </c>
      <c r="Q195" s="85">
        <v>0</v>
      </c>
      <c r="R195" s="85">
        <v>0</v>
      </c>
      <c r="S195" s="85">
        <v>0</v>
      </c>
      <c r="T195" s="85">
        <v>1</v>
      </c>
      <c r="U195" s="85">
        <v>0</v>
      </c>
      <c r="V195" s="85">
        <v>1</v>
      </c>
    </row>
    <row r="196" spans="1:22">
      <c r="A196" s="92" t="s">
        <v>639</v>
      </c>
      <c r="B196" s="85">
        <v>6</v>
      </c>
      <c r="C196" s="85">
        <v>6</v>
      </c>
      <c r="D196" s="85">
        <v>0</v>
      </c>
      <c r="E196" s="85">
        <v>0</v>
      </c>
      <c r="F196" s="85">
        <v>0</v>
      </c>
      <c r="G196" s="85">
        <v>0</v>
      </c>
      <c r="H196" s="85">
        <v>0</v>
      </c>
      <c r="I196" s="85">
        <v>0</v>
      </c>
      <c r="J196" s="85">
        <v>0</v>
      </c>
      <c r="K196" s="85">
        <v>0</v>
      </c>
      <c r="L196" s="85">
        <v>0</v>
      </c>
      <c r="M196" s="85">
        <v>0</v>
      </c>
      <c r="N196" s="85">
        <v>0</v>
      </c>
      <c r="O196" s="85">
        <v>0</v>
      </c>
      <c r="P196" s="85">
        <v>0</v>
      </c>
      <c r="Q196" s="85">
        <v>6</v>
      </c>
      <c r="R196" s="85">
        <v>6</v>
      </c>
      <c r="S196" s="85">
        <v>0</v>
      </c>
      <c r="T196" s="85">
        <v>0</v>
      </c>
      <c r="U196" s="85">
        <v>0</v>
      </c>
      <c r="V196" s="85">
        <v>0</v>
      </c>
    </row>
    <row r="197" spans="1:22">
      <c r="A197" s="92" t="s">
        <v>94</v>
      </c>
      <c r="B197" s="85">
        <v>63</v>
      </c>
      <c r="C197" s="85">
        <v>14</v>
      </c>
      <c r="D197" s="85">
        <v>49</v>
      </c>
      <c r="E197" s="85">
        <v>0</v>
      </c>
      <c r="F197" s="85">
        <v>0</v>
      </c>
      <c r="G197" s="85">
        <v>0</v>
      </c>
      <c r="H197" s="85">
        <v>11</v>
      </c>
      <c r="I197" s="85">
        <v>4</v>
      </c>
      <c r="J197" s="85">
        <v>7</v>
      </c>
      <c r="K197" s="85">
        <v>52</v>
      </c>
      <c r="L197" s="85">
        <v>10</v>
      </c>
      <c r="M197" s="85">
        <v>42</v>
      </c>
      <c r="N197" s="85">
        <v>0</v>
      </c>
      <c r="O197" s="85">
        <v>0</v>
      </c>
      <c r="P197" s="85">
        <v>0</v>
      </c>
      <c r="Q197" s="85">
        <v>0</v>
      </c>
      <c r="R197" s="85">
        <v>0</v>
      </c>
      <c r="S197" s="85">
        <v>0</v>
      </c>
      <c r="T197" s="85">
        <v>0</v>
      </c>
      <c r="U197" s="85">
        <v>0</v>
      </c>
      <c r="V197" s="85">
        <v>0</v>
      </c>
    </row>
    <row r="198" spans="1:22">
      <c r="A198" s="92" t="s">
        <v>81</v>
      </c>
      <c r="B198" s="85">
        <v>83</v>
      </c>
      <c r="C198" s="85">
        <v>78</v>
      </c>
      <c r="D198" s="85">
        <v>5</v>
      </c>
      <c r="E198" s="85">
        <v>73</v>
      </c>
      <c r="F198" s="85">
        <v>68</v>
      </c>
      <c r="G198" s="85">
        <v>5</v>
      </c>
      <c r="H198" s="85">
        <v>0</v>
      </c>
      <c r="I198" s="85">
        <v>0</v>
      </c>
      <c r="J198" s="85">
        <v>0</v>
      </c>
      <c r="K198" s="85">
        <v>10</v>
      </c>
      <c r="L198" s="85">
        <v>10</v>
      </c>
      <c r="M198" s="85">
        <v>0</v>
      </c>
      <c r="N198" s="85">
        <v>0</v>
      </c>
      <c r="O198" s="85">
        <v>0</v>
      </c>
      <c r="P198" s="85">
        <v>0</v>
      </c>
      <c r="Q198" s="85">
        <v>0</v>
      </c>
      <c r="R198" s="85">
        <v>0</v>
      </c>
      <c r="S198" s="85">
        <v>0</v>
      </c>
      <c r="T198" s="85">
        <v>0</v>
      </c>
      <c r="U198" s="85">
        <v>0</v>
      </c>
      <c r="V198" s="85">
        <v>0</v>
      </c>
    </row>
    <row r="199" spans="1:22">
      <c r="A199" s="92" t="s">
        <v>456</v>
      </c>
      <c r="B199" s="85">
        <v>11</v>
      </c>
      <c r="C199" s="85">
        <v>11</v>
      </c>
      <c r="D199" s="85">
        <v>0</v>
      </c>
      <c r="E199" s="85">
        <v>0</v>
      </c>
      <c r="F199" s="85">
        <v>0</v>
      </c>
      <c r="G199" s="85">
        <v>0</v>
      </c>
      <c r="H199" s="85">
        <v>0</v>
      </c>
      <c r="I199" s="85">
        <v>0</v>
      </c>
      <c r="J199" s="85">
        <v>0</v>
      </c>
      <c r="K199" s="85">
        <v>0</v>
      </c>
      <c r="L199" s="85">
        <v>0</v>
      </c>
      <c r="M199" s="85">
        <v>0</v>
      </c>
      <c r="N199" s="85">
        <v>11</v>
      </c>
      <c r="O199" s="85">
        <v>11</v>
      </c>
      <c r="P199" s="85">
        <v>0</v>
      </c>
      <c r="Q199" s="85">
        <v>0</v>
      </c>
      <c r="R199" s="85">
        <v>0</v>
      </c>
      <c r="S199" s="85">
        <v>0</v>
      </c>
      <c r="T199" s="85">
        <v>0</v>
      </c>
      <c r="U199" s="85">
        <v>0</v>
      </c>
      <c r="V199" s="85">
        <v>0</v>
      </c>
    </row>
    <row r="200" spans="1:22">
      <c r="A200" s="92" t="s">
        <v>525</v>
      </c>
      <c r="B200" s="85">
        <v>1</v>
      </c>
      <c r="C200" s="85">
        <v>0</v>
      </c>
      <c r="D200" s="85">
        <v>1</v>
      </c>
      <c r="E200" s="85">
        <v>0</v>
      </c>
      <c r="F200" s="85">
        <v>0</v>
      </c>
      <c r="G200" s="85">
        <v>0</v>
      </c>
      <c r="H200" s="85">
        <v>1</v>
      </c>
      <c r="I200" s="85">
        <v>0</v>
      </c>
      <c r="J200" s="85">
        <v>1</v>
      </c>
      <c r="K200" s="85">
        <v>0</v>
      </c>
      <c r="L200" s="85">
        <v>0</v>
      </c>
      <c r="M200" s="85">
        <v>0</v>
      </c>
      <c r="N200" s="85">
        <v>0</v>
      </c>
      <c r="O200" s="85">
        <v>0</v>
      </c>
      <c r="P200" s="85">
        <v>0</v>
      </c>
      <c r="Q200" s="85">
        <v>0</v>
      </c>
      <c r="R200" s="85">
        <v>0</v>
      </c>
      <c r="S200" s="85">
        <v>0</v>
      </c>
      <c r="T200" s="85">
        <v>0</v>
      </c>
      <c r="U200" s="85">
        <v>0</v>
      </c>
      <c r="V200" s="85">
        <v>0</v>
      </c>
    </row>
    <row r="201" spans="1:22">
      <c r="A201" s="92" t="s">
        <v>739</v>
      </c>
      <c r="B201" s="85">
        <v>1</v>
      </c>
      <c r="C201" s="85">
        <v>1</v>
      </c>
      <c r="D201" s="85">
        <v>0</v>
      </c>
      <c r="E201" s="85">
        <v>0</v>
      </c>
      <c r="F201" s="85">
        <v>0</v>
      </c>
      <c r="G201" s="85">
        <v>0</v>
      </c>
      <c r="H201" s="85">
        <v>0</v>
      </c>
      <c r="I201" s="85">
        <v>0</v>
      </c>
      <c r="J201" s="85">
        <v>0</v>
      </c>
      <c r="K201" s="85">
        <v>0</v>
      </c>
      <c r="L201" s="85">
        <v>0</v>
      </c>
      <c r="M201" s="85">
        <v>0</v>
      </c>
      <c r="N201" s="85">
        <v>1</v>
      </c>
      <c r="O201" s="85">
        <v>1</v>
      </c>
      <c r="P201" s="85">
        <v>0</v>
      </c>
      <c r="Q201" s="85">
        <v>0</v>
      </c>
      <c r="R201" s="85">
        <v>0</v>
      </c>
      <c r="S201" s="85">
        <v>0</v>
      </c>
      <c r="T201" s="85">
        <v>0</v>
      </c>
      <c r="U201" s="85">
        <v>0</v>
      </c>
      <c r="V201" s="85">
        <v>0</v>
      </c>
    </row>
    <row r="202" spans="1:22">
      <c r="A202" s="92" t="s">
        <v>603</v>
      </c>
      <c r="B202" s="85">
        <v>2</v>
      </c>
      <c r="C202" s="85">
        <v>2</v>
      </c>
      <c r="D202" s="85">
        <v>0</v>
      </c>
      <c r="E202" s="85">
        <v>0</v>
      </c>
      <c r="F202" s="85">
        <v>0</v>
      </c>
      <c r="G202" s="85">
        <v>0</v>
      </c>
      <c r="H202" s="85">
        <v>0</v>
      </c>
      <c r="I202" s="85">
        <v>0</v>
      </c>
      <c r="J202" s="85">
        <v>0</v>
      </c>
      <c r="K202" s="85">
        <v>0</v>
      </c>
      <c r="L202" s="85">
        <v>0</v>
      </c>
      <c r="M202" s="85">
        <v>0</v>
      </c>
      <c r="N202" s="85">
        <v>2</v>
      </c>
      <c r="O202" s="85">
        <v>2</v>
      </c>
      <c r="P202" s="85">
        <v>0</v>
      </c>
      <c r="Q202" s="85">
        <v>0</v>
      </c>
      <c r="R202" s="85">
        <v>0</v>
      </c>
      <c r="S202" s="85">
        <v>0</v>
      </c>
      <c r="T202" s="85">
        <v>0</v>
      </c>
      <c r="U202" s="85">
        <v>0</v>
      </c>
      <c r="V202" s="85">
        <v>0</v>
      </c>
    </row>
    <row r="203" spans="1:22">
      <c r="A203" s="92" t="s">
        <v>560</v>
      </c>
      <c r="B203" s="85">
        <v>4</v>
      </c>
      <c r="C203" s="85">
        <v>4</v>
      </c>
      <c r="D203" s="85">
        <v>0</v>
      </c>
      <c r="E203" s="85">
        <v>0</v>
      </c>
      <c r="F203" s="85">
        <v>0</v>
      </c>
      <c r="G203" s="85">
        <v>0</v>
      </c>
      <c r="H203" s="85">
        <v>0</v>
      </c>
      <c r="I203" s="85">
        <v>0</v>
      </c>
      <c r="J203" s="85">
        <v>0</v>
      </c>
      <c r="K203" s="85">
        <v>0</v>
      </c>
      <c r="L203" s="85">
        <v>0</v>
      </c>
      <c r="M203" s="85">
        <v>0</v>
      </c>
      <c r="N203" s="85">
        <v>4</v>
      </c>
      <c r="O203" s="85">
        <v>4</v>
      </c>
      <c r="P203" s="85">
        <v>0</v>
      </c>
      <c r="Q203" s="85">
        <v>0</v>
      </c>
      <c r="R203" s="85">
        <v>0</v>
      </c>
      <c r="S203" s="85">
        <v>0</v>
      </c>
      <c r="T203" s="85">
        <v>0</v>
      </c>
      <c r="U203" s="85">
        <v>0</v>
      </c>
      <c r="V203" s="85">
        <v>0</v>
      </c>
    </row>
    <row r="204" spans="1:22">
      <c r="A204" s="92" t="s">
        <v>638</v>
      </c>
      <c r="B204" s="85">
        <v>2</v>
      </c>
      <c r="C204" s="85">
        <v>2</v>
      </c>
      <c r="D204" s="85">
        <v>0</v>
      </c>
      <c r="E204" s="85">
        <v>0</v>
      </c>
      <c r="F204" s="85">
        <v>0</v>
      </c>
      <c r="G204" s="85">
        <v>0</v>
      </c>
      <c r="H204" s="85">
        <v>0</v>
      </c>
      <c r="I204" s="85">
        <v>0</v>
      </c>
      <c r="J204" s="85">
        <v>0</v>
      </c>
      <c r="K204" s="85">
        <v>0</v>
      </c>
      <c r="L204" s="85">
        <v>0</v>
      </c>
      <c r="M204" s="85">
        <v>0</v>
      </c>
      <c r="N204" s="85">
        <v>0</v>
      </c>
      <c r="O204" s="85">
        <v>0</v>
      </c>
      <c r="P204" s="85">
        <v>0</v>
      </c>
      <c r="Q204" s="85">
        <v>2</v>
      </c>
      <c r="R204" s="85">
        <v>2</v>
      </c>
      <c r="S204" s="85">
        <v>0</v>
      </c>
      <c r="T204" s="85">
        <v>0</v>
      </c>
      <c r="U204" s="85">
        <v>0</v>
      </c>
      <c r="V204" s="85">
        <v>0</v>
      </c>
    </row>
    <row r="205" spans="1:22">
      <c r="A205" s="92" t="s">
        <v>743</v>
      </c>
      <c r="B205" s="85">
        <v>1</v>
      </c>
      <c r="C205" s="85">
        <v>1</v>
      </c>
      <c r="D205" s="85">
        <v>0</v>
      </c>
      <c r="E205" s="85">
        <v>0</v>
      </c>
      <c r="F205" s="85">
        <v>0</v>
      </c>
      <c r="G205" s="85">
        <v>0</v>
      </c>
      <c r="H205" s="85">
        <v>0</v>
      </c>
      <c r="I205" s="85">
        <v>0</v>
      </c>
      <c r="J205" s="85">
        <v>0</v>
      </c>
      <c r="K205" s="85">
        <v>0</v>
      </c>
      <c r="L205" s="85">
        <v>0</v>
      </c>
      <c r="M205" s="85">
        <v>0</v>
      </c>
      <c r="N205" s="85">
        <v>1</v>
      </c>
      <c r="O205" s="85">
        <v>1</v>
      </c>
      <c r="P205" s="85">
        <v>0</v>
      </c>
      <c r="Q205" s="85">
        <v>0</v>
      </c>
      <c r="R205" s="85">
        <v>0</v>
      </c>
      <c r="S205" s="85">
        <v>0</v>
      </c>
      <c r="T205" s="85">
        <v>0</v>
      </c>
      <c r="U205" s="85">
        <v>0</v>
      </c>
      <c r="V205" s="85">
        <v>0</v>
      </c>
    </row>
    <row r="206" spans="1:22">
      <c r="A206" s="92" t="s">
        <v>82</v>
      </c>
      <c r="B206" s="85">
        <v>273</v>
      </c>
      <c r="C206" s="85">
        <v>252</v>
      </c>
      <c r="D206" s="85">
        <v>21</v>
      </c>
      <c r="E206" s="85">
        <v>273</v>
      </c>
      <c r="F206" s="85">
        <v>252</v>
      </c>
      <c r="G206" s="85">
        <v>21</v>
      </c>
      <c r="H206" s="85">
        <v>0</v>
      </c>
      <c r="I206" s="85">
        <v>0</v>
      </c>
      <c r="J206" s="85">
        <v>0</v>
      </c>
      <c r="K206" s="85">
        <v>0</v>
      </c>
      <c r="L206" s="85">
        <v>0</v>
      </c>
      <c r="M206" s="85">
        <v>0</v>
      </c>
      <c r="N206" s="85">
        <v>0</v>
      </c>
      <c r="O206" s="85">
        <v>0</v>
      </c>
      <c r="P206" s="85">
        <v>0</v>
      </c>
      <c r="Q206" s="85">
        <v>0</v>
      </c>
      <c r="R206" s="85">
        <v>0</v>
      </c>
      <c r="S206" s="85">
        <v>0</v>
      </c>
      <c r="T206" s="85">
        <v>0</v>
      </c>
      <c r="U206" s="85">
        <v>0</v>
      </c>
      <c r="V206" s="85">
        <v>0</v>
      </c>
    </row>
    <row r="207" spans="1:22">
      <c r="A207" s="92" t="s">
        <v>630</v>
      </c>
      <c r="B207" s="85">
        <v>4</v>
      </c>
      <c r="C207" s="85">
        <v>4</v>
      </c>
      <c r="D207" s="85">
        <v>0</v>
      </c>
      <c r="E207" s="85">
        <v>0</v>
      </c>
      <c r="F207" s="85">
        <v>0</v>
      </c>
      <c r="G207" s="85">
        <v>0</v>
      </c>
      <c r="H207" s="85">
        <v>0</v>
      </c>
      <c r="I207" s="85">
        <v>0</v>
      </c>
      <c r="J207" s="85">
        <v>0</v>
      </c>
      <c r="K207" s="85">
        <v>0</v>
      </c>
      <c r="L207" s="85">
        <v>0</v>
      </c>
      <c r="M207" s="85">
        <v>0</v>
      </c>
      <c r="N207" s="85">
        <v>4</v>
      </c>
      <c r="O207" s="85">
        <v>4</v>
      </c>
      <c r="P207" s="85">
        <v>0</v>
      </c>
      <c r="Q207" s="85">
        <v>0</v>
      </c>
      <c r="R207" s="85">
        <v>0</v>
      </c>
      <c r="S207" s="85">
        <v>0</v>
      </c>
      <c r="T207" s="85">
        <v>0</v>
      </c>
      <c r="U207" s="85">
        <v>0</v>
      </c>
      <c r="V207" s="85">
        <v>0</v>
      </c>
    </row>
    <row r="208" spans="1:22">
      <c r="A208" s="92" t="s">
        <v>83</v>
      </c>
      <c r="B208" s="85">
        <v>17</v>
      </c>
      <c r="C208" s="85">
        <v>0</v>
      </c>
      <c r="D208" s="85">
        <v>17</v>
      </c>
      <c r="E208" s="85">
        <v>17</v>
      </c>
      <c r="F208" s="85">
        <v>0</v>
      </c>
      <c r="G208" s="85">
        <v>17</v>
      </c>
      <c r="H208" s="85">
        <v>0</v>
      </c>
      <c r="I208" s="85">
        <v>0</v>
      </c>
      <c r="J208" s="85">
        <v>0</v>
      </c>
      <c r="K208" s="85">
        <v>0</v>
      </c>
      <c r="L208" s="85">
        <v>0</v>
      </c>
      <c r="M208" s="85">
        <v>0</v>
      </c>
      <c r="N208" s="85">
        <v>0</v>
      </c>
      <c r="O208" s="85">
        <v>0</v>
      </c>
      <c r="P208" s="85">
        <v>0</v>
      </c>
      <c r="Q208" s="85">
        <v>0</v>
      </c>
      <c r="R208" s="85">
        <v>0</v>
      </c>
      <c r="S208" s="85">
        <v>0</v>
      </c>
      <c r="T208" s="85">
        <v>0</v>
      </c>
      <c r="U208" s="85">
        <v>0</v>
      </c>
      <c r="V208" s="85">
        <v>0</v>
      </c>
    </row>
    <row r="209" spans="1:22">
      <c r="A209" s="92" t="s">
        <v>499</v>
      </c>
      <c r="B209" s="85">
        <v>3</v>
      </c>
      <c r="C209" s="85">
        <v>3</v>
      </c>
      <c r="D209" s="85">
        <v>0</v>
      </c>
      <c r="E209" s="85">
        <v>0</v>
      </c>
      <c r="F209" s="85">
        <v>0</v>
      </c>
      <c r="G209" s="85">
        <v>0</v>
      </c>
      <c r="H209" s="85">
        <v>0</v>
      </c>
      <c r="I209" s="85">
        <v>0</v>
      </c>
      <c r="J209" s="85">
        <v>0</v>
      </c>
      <c r="K209" s="85">
        <v>0</v>
      </c>
      <c r="L209" s="85">
        <v>0</v>
      </c>
      <c r="M209" s="85">
        <v>0</v>
      </c>
      <c r="N209" s="85">
        <v>0</v>
      </c>
      <c r="O209" s="85">
        <v>0</v>
      </c>
      <c r="P209" s="85">
        <v>0</v>
      </c>
      <c r="Q209" s="85">
        <v>3</v>
      </c>
      <c r="R209" s="85">
        <v>3</v>
      </c>
      <c r="S209" s="85">
        <v>0</v>
      </c>
      <c r="T209" s="85">
        <v>0</v>
      </c>
      <c r="U209" s="85">
        <v>0</v>
      </c>
      <c r="V209" s="85">
        <v>0</v>
      </c>
    </row>
    <row r="210" spans="1:22">
      <c r="A210" s="92" t="s">
        <v>524</v>
      </c>
      <c r="B210" s="85">
        <v>1</v>
      </c>
      <c r="C210" s="85">
        <v>0</v>
      </c>
      <c r="D210" s="85">
        <v>1</v>
      </c>
      <c r="E210" s="85">
        <v>1</v>
      </c>
      <c r="F210" s="85">
        <v>0</v>
      </c>
      <c r="G210" s="85">
        <v>1</v>
      </c>
      <c r="H210" s="85">
        <v>0</v>
      </c>
      <c r="I210" s="85">
        <v>0</v>
      </c>
      <c r="J210" s="85">
        <v>0</v>
      </c>
      <c r="K210" s="85">
        <v>0</v>
      </c>
      <c r="L210" s="85">
        <v>0</v>
      </c>
      <c r="M210" s="85">
        <v>0</v>
      </c>
      <c r="N210" s="85">
        <v>0</v>
      </c>
      <c r="O210" s="85">
        <v>0</v>
      </c>
      <c r="P210" s="85">
        <v>0</v>
      </c>
      <c r="Q210" s="85">
        <v>0</v>
      </c>
      <c r="R210" s="85">
        <v>0</v>
      </c>
      <c r="S210" s="85">
        <v>0</v>
      </c>
      <c r="T210" s="85">
        <v>0</v>
      </c>
      <c r="U210" s="85">
        <v>0</v>
      </c>
      <c r="V210" s="85">
        <v>0</v>
      </c>
    </row>
    <row r="211" spans="1:22">
      <c r="A211" s="92" t="s">
        <v>84</v>
      </c>
      <c r="B211" s="85">
        <v>90</v>
      </c>
      <c r="C211" s="85">
        <v>88</v>
      </c>
      <c r="D211" s="85">
        <v>2</v>
      </c>
      <c r="E211" s="85">
        <v>70</v>
      </c>
      <c r="F211" s="85">
        <v>70</v>
      </c>
      <c r="G211" s="85">
        <v>0</v>
      </c>
      <c r="H211" s="85">
        <v>0</v>
      </c>
      <c r="I211" s="85">
        <v>0</v>
      </c>
      <c r="J211" s="85">
        <v>0</v>
      </c>
      <c r="K211" s="85">
        <v>20</v>
      </c>
      <c r="L211" s="85">
        <v>18</v>
      </c>
      <c r="M211" s="85">
        <v>2</v>
      </c>
      <c r="N211" s="85">
        <v>0</v>
      </c>
      <c r="O211" s="85">
        <v>0</v>
      </c>
      <c r="P211" s="85">
        <v>0</v>
      </c>
      <c r="Q211" s="85">
        <v>0</v>
      </c>
      <c r="R211" s="85">
        <v>0</v>
      </c>
      <c r="S211" s="85">
        <v>0</v>
      </c>
      <c r="T211" s="85">
        <v>0</v>
      </c>
      <c r="U211" s="85">
        <v>0</v>
      </c>
      <c r="V211" s="85">
        <v>0</v>
      </c>
    </row>
    <row r="212" spans="1:22">
      <c r="A212" s="92" t="s">
        <v>590</v>
      </c>
      <c r="B212" s="85">
        <v>1</v>
      </c>
      <c r="C212" s="85">
        <v>0</v>
      </c>
      <c r="D212" s="85">
        <v>1</v>
      </c>
      <c r="E212" s="85">
        <v>1</v>
      </c>
      <c r="F212" s="85">
        <v>0</v>
      </c>
      <c r="G212" s="85">
        <v>1</v>
      </c>
      <c r="H212" s="85">
        <v>0</v>
      </c>
      <c r="I212" s="85">
        <v>0</v>
      </c>
      <c r="J212" s="85">
        <v>0</v>
      </c>
      <c r="K212" s="85">
        <v>0</v>
      </c>
      <c r="L212" s="85">
        <v>0</v>
      </c>
      <c r="M212" s="85">
        <v>0</v>
      </c>
      <c r="N212" s="85">
        <v>0</v>
      </c>
      <c r="O212" s="85">
        <v>0</v>
      </c>
      <c r="P212" s="85">
        <v>0</v>
      </c>
      <c r="Q212" s="85">
        <v>0</v>
      </c>
      <c r="R212" s="85">
        <v>0</v>
      </c>
      <c r="S212" s="85">
        <v>0</v>
      </c>
      <c r="T212" s="85">
        <v>0</v>
      </c>
      <c r="U212" s="85">
        <v>0</v>
      </c>
      <c r="V212" s="85">
        <v>0</v>
      </c>
    </row>
    <row r="213" spans="1:22">
      <c r="A213" s="92" t="s">
        <v>678</v>
      </c>
      <c r="B213" s="85">
        <v>3</v>
      </c>
      <c r="C213" s="85">
        <v>3</v>
      </c>
      <c r="D213" s="85">
        <v>0</v>
      </c>
      <c r="E213" s="85">
        <v>0</v>
      </c>
      <c r="F213" s="85">
        <v>0</v>
      </c>
      <c r="G213" s="85">
        <v>0</v>
      </c>
      <c r="H213" s="85">
        <v>0</v>
      </c>
      <c r="I213" s="85">
        <v>0</v>
      </c>
      <c r="J213" s="85">
        <v>0</v>
      </c>
      <c r="K213" s="85">
        <v>0</v>
      </c>
      <c r="L213" s="85">
        <v>0</v>
      </c>
      <c r="M213" s="85">
        <v>0</v>
      </c>
      <c r="N213" s="85">
        <v>3</v>
      </c>
      <c r="O213" s="85">
        <v>3</v>
      </c>
      <c r="P213" s="85">
        <v>0</v>
      </c>
      <c r="Q213" s="85">
        <v>0</v>
      </c>
      <c r="R213" s="85">
        <v>0</v>
      </c>
      <c r="S213" s="85">
        <v>0</v>
      </c>
      <c r="T213" s="85">
        <v>0</v>
      </c>
      <c r="U213" s="85">
        <v>0</v>
      </c>
      <c r="V213" s="85">
        <v>0</v>
      </c>
    </row>
    <row r="214" spans="1:22">
      <c r="A214" s="92" t="s">
        <v>85</v>
      </c>
      <c r="B214" s="85">
        <v>40</v>
      </c>
      <c r="C214" s="85">
        <v>0</v>
      </c>
      <c r="D214" s="85">
        <v>40</v>
      </c>
      <c r="E214" s="85">
        <v>40</v>
      </c>
      <c r="F214" s="85">
        <v>0</v>
      </c>
      <c r="G214" s="85">
        <v>40</v>
      </c>
      <c r="H214" s="85">
        <v>0</v>
      </c>
      <c r="I214" s="85">
        <v>0</v>
      </c>
      <c r="J214" s="85">
        <v>0</v>
      </c>
      <c r="K214" s="85">
        <v>0</v>
      </c>
      <c r="L214" s="85">
        <v>0</v>
      </c>
      <c r="M214" s="85">
        <v>0</v>
      </c>
      <c r="N214" s="85">
        <v>0</v>
      </c>
      <c r="O214" s="85">
        <v>0</v>
      </c>
      <c r="P214" s="85">
        <v>0</v>
      </c>
      <c r="Q214" s="85">
        <v>0</v>
      </c>
      <c r="R214" s="85">
        <v>0</v>
      </c>
      <c r="S214" s="85">
        <v>0</v>
      </c>
      <c r="T214" s="85">
        <v>0</v>
      </c>
      <c r="U214" s="85">
        <v>0</v>
      </c>
      <c r="V214" s="85">
        <v>0</v>
      </c>
    </row>
    <row r="215" spans="1:22">
      <c r="A215" s="92" t="s">
        <v>689</v>
      </c>
      <c r="B215" s="85">
        <v>5</v>
      </c>
      <c r="C215" s="85">
        <v>5</v>
      </c>
      <c r="D215" s="85">
        <v>0</v>
      </c>
      <c r="E215" s="85">
        <v>0</v>
      </c>
      <c r="F215" s="85">
        <v>0</v>
      </c>
      <c r="G215" s="85">
        <v>0</v>
      </c>
      <c r="H215" s="85">
        <v>0</v>
      </c>
      <c r="I215" s="85">
        <v>0</v>
      </c>
      <c r="J215" s="85">
        <v>0</v>
      </c>
      <c r="K215" s="85">
        <v>0</v>
      </c>
      <c r="L215" s="85">
        <v>0</v>
      </c>
      <c r="M215" s="85">
        <v>0</v>
      </c>
      <c r="N215" s="85">
        <v>0</v>
      </c>
      <c r="O215" s="85">
        <v>0</v>
      </c>
      <c r="P215" s="85">
        <v>0</v>
      </c>
      <c r="Q215" s="85">
        <v>5</v>
      </c>
      <c r="R215" s="85">
        <v>5</v>
      </c>
      <c r="S215" s="85">
        <v>0</v>
      </c>
      <c r="T215" s="85">
        <v>0</v>
      </c>
      <c r="U215" s="85">
        <v>0</v>
      </c>
      <c r="V215" s="85">
        <v>0</v>
      </c>
    </row>
    <row r="216" spans="1:22">
      <c r="A216" s="92" t="s">
        <v>526</v>
      </c>
      <c r="B216" s="85">
        <v>2</v>
      </c>
      <c r="C216" s="85">
        <v>2</v>
      </c>
      <c r="D216" s="85">
        <v>0</v>
      </c>
      <c r="E216" s="85">
        <v>0</v>
      </c>
      <c r="F216" s="85">
        <v>0</v>
      </c>
      <c r="G216" s="85">
        <v>0</v>
      </c>
      <c r="H216" s="85">
        <v>0</v>
      </c>
      <c r="I216" s="85">
        <v>0</v>
      </c>
      <c r="J216" s="85">
        <v>0</v>
      </c>
      <c r="K216" s="85">
        <v>0</v>
      </c>
      <c r="L216" s="85">
        <v>0</v>
      </c>
      <c r="M216" s="85">
        <v>0</v>
      </c>
      <c r="N216" s="85">
        <v>2</v>
      </c>
      <c r="O216" s="85">
        <v>2</v>
      </c>
      <c r="P216" s="85">
        <v>0</v>
      </c>
      <c r="Q216" s="85">
        <v>0</v>
      </c>
      <c r="R216" s="85">
        <v>0</v>
      </c>
      <c r="S216" s="85">
        <v>0</v>
      </c>
      <c r="T216" s="85">
        <v>0</v>
      </c>
      <c r="U216" s="85">
        <v>0</v>
      </c>
      <c r="V216" s="85">
        <v>0</v>
      </c>
    </row>
    <row r="217" spans="1:22">
      <c r="A217" s="92" t="s">
        <v>549</v>
      </c>
      <c r="B217" s="85">
        <v>1</v>
      </c>
      <c r="C217" s="85">
        <v>1</v>
      </c>
      <c r="D217" s="85">
        <v>0</v>
      </c>
      <c r="E217" s="85">
        <v>0</v>
      </c>
      <c r="F217" s="85">
        <v>0</v>
      </c>
      <c r="G217" s="85">
        <v>0</v>
      </c>
      <c r="H217" s="85">
        <v>0</v>
      </c>
      <c r="I217" s="85">
        <v>0</v>
      </c>
      <c r="J217" s="85">
        <v>0</v>
      </c>
      <c r="K217" s="85">
        <v>0</v>
      </c>
      <c r="L217" s="85">
        <v>0</v>
      </c>
      <c r="M217" s="85">
        <v>0</v>
      </c>
      <c r="N217" s="85">
        <v>1</v>
      </c>
      <c r="O217" s="85">
        <v>1</v>
      </c>
      <c r="P217" s="85">
        <v>0</v>
      </c>
      <c r="Q217" s="85">
        <v>0</v>
      </c>
      <c r="R217" s="85">
        <v>0</v>
      </c>
      <c r="S217" s="85">
        <v>0</v>
      </c>
      <c r="T217" s="85">
        <v>0</v>
      </c>
      <c r="U217" s="85">
        <v>0</v>
      </c>
      <c r="V217" s="85">
        <v>0</v>
      </c>
    </row>
    <row r="218" spans="1:22">
      <c r="A218" s="92" t="s">
        <v>86</v>
      </c>
      <c r="B218" s="85">
        <v>482</v>
      </c>
      <c r="C218" s="85">
        <v>97</v>
      </c>
      <c r="D218" s="85">
        <v>385</v>
      </c>
      <c r="E218" s="85">
        <v>419</v>
      </c>
      <c r="F218" s="85">
        <v>56</v>
      </c>
      <c r="G218" s="85">
        <v>363</v>
      </c>
      <c r="H218" s="85">
        <v>0</v>
      </c>
      <c r="I218" s="85">
        <v>0</v>
      </c>
      <c r="J218" s="85">
        <v>0</v>
      </c>
      <c r="K218" s="85">
        <v>9</v>
      </c>
      <c r="L218" s="85">
        <v>0</v>
      </c>
      <c r="M218" s="85">
        <v>9</v>
      </c>
      <c r="N218" s="85">
        <v>53</v>
      </c>
      <c r="O218" s="85">
        <v>41</v>
      </c>
      <c r="P218" s="85">
        <v>12</v>
      </c>
      <c r="Q218" s="85">
        <v>1</v>
      </c>
      <c r="R218" s="85">
        <v>0</v>
      </c>
      <c r="S218" s="85">
        <v>1</v>
      </c>
      <c r="T218" s="85">
        <v>0</v>
      </c>
      <c r="U218" s="85">
        <v>0</v>
      </c>
      <c r="V218" s="85">
        <v>0</v>
      </c>
    </row>
    <row r="219" spans="1:22">
      <c r="A219" s="92" t="s">
        <v>455</v>
      </c>
      <c r="B219" s="85">
        <v>2</v>
      </c>
      <c r="C219" s="85">
        <v>2</v>
      </c>
      <c r="D219" s="85">
        <v>0</v>
      </c>
      <c r="E219" s="85">
        <v>0</v>
      </c>
      <c r="F219" s="85">
        <v>0</v>
      </c>
      <c r="G219" s="85">
        <v>0</v>
      </c>
      <c r="H219" s="85">
        <v>0</v>
      </c>
      <c r="I219" s="85">
        <v>0</v>
      </c>
      <c r="J219" s="85">
        <v>0</v>
      </c>
      <c r="K219" s="85">
        <v>0</v>
      </c>
      <c r="L219" s="85">
        <v>0</v>
      </c>
      <c r="M219" s="85">
        <v>0</v>
      </c>
      <c r="N219" s="85">
        <v>2</v>
      </c>
      <c r="O219" s="85">
        <v>2</v>
      </c>
      <c r="P219" s="85">
        <v>0</v>
      </c>
      <c r="Q219" s="85">
        <v>0</v>
      </c>
      <c r="R219" s="85">
        <v>0</v>
      </c>
      <c r="S219" s="85">
        <v>0</v>
      </c>
      <c r="T219" s="85">
        <v>0</v>
      </c>
      <c r="U219" s="85">
        <v>0</v>
      </c>
      <c r="V219" s="85">
        <v>0</v>
      </c>
    </row>
    <row r="220" spans="1:22">
      <c r="A220" s="92" t="s">
        <v>98</v>
      </c>
      <c r="B220" s="85">
        <v>637</v>
      </c>
      <c r="C220" s="85">
        <v>634</v>
      </c>
      <c r="D220" s="85">
        <v>3</v>
      </c>
      <c r="E220" s="85">
        <v>0</v>
      </c>
      <c r="F220" s="85">
        <v>0</v>
      </c>
      <c r="G220" s="85">
        <v>0</v>
      </c>
      <c r="H220" s="85">
        <v>0</v>
      </c>
      <c r="I220" s="85">
        <v>0</v>
      </c>
      <c r="J220" s="85">
        <v>0</v>
      </c>
      <c r="K220" s="85">
        <v>0</v>
      </c>
      <c r="L220" s="85">
        <v>0</v>
      </c>
      <c r="M220" s="85">
        <v>0</v>
      </c>
      <c r="N220" s="85">
        <v>637</v>
      </c>
      <c r="O220" s="85">
        <v>634</v>
      </c>
      <c r="P220" s="85">
        <v>3</v>
      </c>
      <c r="Q220" s="85">
        <v>0</v>
      </c>
      <c r="R220" s="85">
        <v>0</v>
      </c>
      <c r="S220" s="85">
        <v>0</v>
      </c>
      <c r="T220" s="85">
        <v>0</v>
      </c>
      <c r="U220" s="85">
        <v>0</v>
      </c>
      <c r="V220" s="85">
        <v>0</v>
      </c>
    </row>
    <row r="221" spans="1:22">
      <c r="A221" s="92" t="s">
        <v>661</v>
      </c>
      <c r="B221" s="85">
        <v>3</v>
      </c>
      <c r="C221" s="85">
        <v>3</v>
      </c>
      <c r="D221" s="85">
        <v>0</v>
      </c>
      <c r="E221" s="85">
        <v>0</v>
      </c>
      <c r="F221" s="85">
        <v>0</v>
      </c>
      <c r="G221" s="85">
        <v>0</v>
      </c>
      <c r="H221" s="85">
        <v>0</v>
      </c>
      <c r="I221" s="85">
        <v>0</v>
      </c>
      <c r="J221" s="85">
        <v>0</v>
      </c>
      <c r="K221" s="85">
        <v>0</v>
      </c>
      <c r="L221" s="85">
        <v>0</v>
      </c>
      <c r="M221" s="85">
        <v>0</v>
      </c>
      <c r="N221" s="85">
        <v>3</v>
      </c>
      <c r="O221" s="85">
        <v>3</v>
      </c>
      <c r="P221" s="85">
        <v>0</v>
      </c>
      <c r="Q221" s="85">
        <v>0</v>
      </c>
      <c r="R221" s="85">
        <v>0</v>
      </c>
      <c r="S221" s="85">
        <v>0</v>
      </c>
      <c r="T221" s="85">
        <v>0</v>
      </c>
      <c r="U221" s="85">
        <v>0</v>
      </c>
      <c r="V221" s="85">
        <v>0</v>
      </c>
    </row>
    <row r="222" spans="1:22">
      <c r="A222" s="92" t="s">
        <v>546</v>
      </c>
      <c r="B222" s="85">
        <v>9</v>
      </c>
      <c r="C222" s="85">
        <v>9</v>
      </c>
      <c r="D222" s="85">
        <v>0</v>
      </c>
      <c r="E222" s="85">
        <v>0</v>
      </c>
      <c r="F222" s="85">
        <v>0</v>
      </c>
      <c r="G222" s="85">
        <v>0</v>
      </c>
      <c r="H222" s="85">
        <v>0</v>
      </c>
      <c r="I222" s="85">
        <v>0</v>
      </c>
      <c r="J222" s="85">
        <v>0</v>
      </c>
      <c r="K222" s="85">
        <v>6</v>
      </c>
      <c r="L222" s="85">
        <v>6</v>
      </c>
      <c r="M222" s="85">
        <v>0</v>
      </c>
      <c r="N222" s="85">
        <v>0</v>
      </c>
      <c r="O222" s="85">
        <v>0</v>
      </c>
      <c r="P222" s="85">
        <v>0</v>
      </c>
      <c r="Q222" s="85">
        <v>0</v>
      </c>
      <c r="R222" s="85">
        <v>0</v>
      </c>
      <c r="S222" s="85">
        <v>0</v>
      </c>
      <c r="T222" s="85">
        <v>3</v>
      </c>
      <c r="U222" s="85">
        <v>3</v>
      </c>
      <c r="V222" s="85">
        <v>0</v>
      </c>
    </row>
    <row r="223" spans="1:22">
      <c r="A223" s="92" t="s">
        <v>733</v>
      </c>
      <c r="B223" s="85">
        <v>1</v>
      </c>
      <c r="C223" s="85">
        <v>0</v>
      </c>
      <c r="D223" s="85">
        <v>1</v>
      </c>
      <c r="E223" s="85">
        <v>0</v>
      </c>
      <c r="F223" s="85">
        <v>0</v>
      </c>
      <c r="G223" s="85">
        <v>0</v>
      </c>
      <c r="H223" s="85">
        <v>1</v>
      </c>
      <c r="I223" s="85">
        <v>0</v>
      </c>
      <c r="J223" s="85">
        <v>1</v>
      </c>
      <c r="K223" s="85">
        <v>0</v>
      </c>
      <c r="L223" s="85">
        <v>0</v>
      </c>
      <c r="M223" s="85">
        <v>0</v>
      </c>
      <c r="N223" s="85">
        <v>0</v>
      </c>
      <c r="O223" s="85">
        <v>0</v>
      </c>
      <c r="P223" s="85">
        <v>0</v>
      </c>
      <c r="Q223" s="85">
        <v>0</v>
      </c>
      <c r="R223" s="85">
        <v>0</v>
      </c>
      <c r="S223" s="85">
        <v>0</v>
      </c>
      <c r="T223" s="85">
        <v>0</v>
      </c>
      <c r="U223" s="85">
        <v>0</v>
      </c>
      <c r="V223" s="85">
        <v>0</v>
      </c>
    </row>
    <row r="224" spans="1:22">
      <c r="A224" s="92" t="s">
        <v>512</v>
      </c>
      <c r="B224" s="85">
        <v>8</v>
      </c>
      <c r="C224" s="85">
        <v>0</v>
      </c>
      <c r="D224" s="85">
        <v>8</v>
      </c>
      <c r="E224" s="85">
        <v>0</v>
      </c>
      <c r="F224" s="85">
        <v>0</v>
      </c>
      <c r="G224" s="85">
        <v>0</v>
      </c>
      <c r="H224" s="85">
        <v>0</v>
      </c>
      <c r="I224" s="85">
        <v>0</v>
      </c>
      <c r="J224" s="85">
        <v>0</v>
      </c>
      <c r="K224" s="85">
        <v>0</v>
      </c>
      <c r="L224" s="85">
        <v>0</v>
      </c>
      <c r="M224" s="85">
        <v>0</v>
      </c>
      <c r="N224" s="85">
        <v>0</v>
      </c>
      <c r="O224" s="85">
        <v>0</v>
      </c>
      <c r="P224" s="85">
        <v>0</v>
      </c>
      <c r="Q224" s="85">
        <v>3</v>
      </c>
      <c r="R224" s="85">
        <v>0</v>
      </c>
      <c r="S224" s="85">
        <v>3</v>
      </c>
      <c r="T224" s="85">
        <v>5</v>
      </c>
      <c r="U224" s="85">
        <v>0</v>
      </c>
      <c r="V224" s="85">
        <v>5</v>
      </c>
    </row>
    <row r="225" spans="1:22">
      <c r="A225" s="92" t="s">
        <v>87</v>
      </c>
      <c r="B225" s="85">
        <v>65</v>
      </c>
      <c r="C225" s="85">
        <v>0</v>
      </c>
      <c r="D225" s="85">
        <v>65</v>
      </c>
      <c r="E225" s="85">
        <v>65</v>
      </c>
      <c r="F225" s="85">
        <v>0</v>
      </c>
      <c r="G225" s="85">
        <v>65</v>
      </c>
      <c r="H225" s="85">
        <v>0</v>
      </c>
      <c r="I225" s="85">
        <v>0</v>
      </c>
      <c r="J225" s="85">
        <v>0</v>
      </c>
      <c r="K225" s="85">
        <v>0</v>
      </c>
      <c r="L225" s="85">
        <v>0</v>
      </c>
      <c r="M225" s="85">
        <v>0</v>
      </c>
      <c r="N225" s="85">
        <v>0</v>
      </c>
      <c r="O225" s="85">
        <v>0</v>
      </c>
      <c r="P225" s="85">
        <v>0</v>
      </c>
      <c r="Q225" s="85">
        <v>0</v>
      </c>
      <c r="R225" s="85">
        <v>0</v>
      </c>
      <c r="S225" s="85">
        <v>0</v>
      </c>
      <c r="T225" s="85">
        <v>0</v>
      </c>
      <c r="U225" s="85">
        <v>0</v>
      </c>
      <c r="V225" s="85">
        <v>0</v>
      </c>
    </row>
    <row r="226" spans="1:22">
      <c r="A226" s="92" t="s">
        <v>749</v>
      </c>
      <c r="B226" s="85">
        <v>1</v>
      </c>
      <c r="C226" s="85">
        <v>0</v>
      </c>
      <c r="D226" s="85">
        <v>1</v>
      </c>
      <c r="E226" s="85">
        <v>0</v>
      </c>
      <c r="F226" s="85">
        <v>0</v>
      </c>
      <c r="G226" s="85">
        <v>0</v>
      </c>
      <c r="H226" s="85">
        <v>0</v>
      </c>
      <c r="I226" s="85">
        <v>0</v>
      </c>
      <c r="J226" s="85">
        <v>0</v>
      </c>
      <c r="K226" s="85">
        <v>0</v>
      </c>
      <c r="L226" s="85">
        <v>0</v>
      </c>
      <c r="M226" s="85">
        <v>0</v>
      </c>
      <c r="N226" s="85">
        <v>0</v>
      </c>
      <c r="O226" s="85">
        <v>0</v>
      </c>
      <c r="P226" s="85">
        <v>0</v>
      </c>
      <c r="Q226" s="85">
        <v>1</v>
      </c>
      <c r="R226" s="85">
        <v>0</v>
      </c>
      <c r="S226" s="85">
        <v>1</v>
      </c>
      <c r="T226" s="85">
        <v>0</v>
      </c>
      <c r="U226" s="85">
        <v>0</v>
      </c>
      <c r="V226" s="85">
        <v>0</v>
      </c>
    </row>
    <row r="227" spans="1:22">
      <c r="A227" s="92" t="s">
        <v>684</v>
      </c>
      <c r="B227" s="85">
        <v>13</v>
      </c>
      <c r="C227" s="85">
        <v>13</v>
      </c>
      <c r="D227" s="85">
        <v>0</v>
      </c>
      <c r="E227" s="85">
        <v>0</v>
      </c>
      <c r="F227" s="85">
        <v>0</v>
      </c>
      <c r="G227" s="85">
        <v>0</v>
      </c>
      <c r="H227" s="85">
        <v>0</v>
      </c>
      <c r="I227" s="85">
        <v>0</v>
      </c>
      <c r="J227" s="85">
        <v>0</v>
      </c>
      <c r="K227" s="85">
        <v>0</v>
      </c>
      <c r="L227" s="85">
        <v>0</v>
      </c>
      <c r="M227" s="85">
        <v>0</v>
      </c>
      <c r="N227" s="85">
        <v>13</v>
      </c>
      <c r="O227" s="85">
        <v>13</v>
      </c>
      <c r="P227" s="85">
        <v>0</v>
      </c>
      <c r="Q227" s="85">
        <v>0</v>
      </c>
      <c r="R227" s="85">
        <v>0</v>
      </c>
      <c r="S227" s="85">
        <v>0</v>
      </c>
      <c r="T227" s="85">
        <v>0</v>
      </c>
      <c r="U227" s="85">
        <v>0</v>
      </c>
      <c r="V227" s="85">
        <v>0</v>
      </c>
    </row>
    <row r="228" spans="1:22">
      <c r="A228" s="92" t="s">
        <v>685</v>
      </c>
      <c r="B228" s="85">
        <v>1</v>
      </c>
      <c r="C228" s="85">
        <v>1</v>
      </c>
      <c r="D228" s="85">
        <v>0</v>
      </c>
      <c r="E228" s="85">
        <v>0</v>
      </c>
      <c r="F228" s="85">
        <v>0</v>
      </c>
      <c r="G228" s="85">
        <v>0</v>
      </c>
      <c r="H228" s="85">
        <v>0</v>
      </c>
      <c r="I228" s="85">
        <v>0</v>
      </c>
      <c r="J228" s="85">
        <v>0</v>
      </c>
      <c r="K228" s="85">
        <v>0</v>
      </c>
      <c r="L228" s="85">
        <v>0</v>
      </c>
      <c r="M228" s="85">
        <v>0</v>
      </c>
      <c r="N228" s="85">
        <v>1</v>
      </c>
      <c r="O228" s="85">
        <v>1</v>
      </c>
      <c r="P228" s="85">
        <v>0</v>
      </c>
      <c r="Q228" s="85">
        <v>0</v>
      </c>
      <c r="R228" s="85">
        <v>0</v>
      </c>
      <c r="S228" s="85">
        <v>0</v>
      </c>
      <c r="T228" s="85">
        <v>0</v>
      </c>
      <c r="U228" s="85">
        <v>0</v>
      </c>
      <c r="V228" s="85">
        <v>0</v>
      </c>
    </row>
    <row r="229" spans="1:22">
      <c r="A229" s="92" t="s">
        <v>662</v>
      </c>
      <c r="B229" s="85">
        <v>1</v>
      </c>
      <c r="C229" s="85">
        <v>1</v>
      </c>
      <c r="D229" s="85">
        <v>0</v>
      </c>
      <c r="E229" s="85">
        <v>0</v>
      </c>
      <c r="F229" s="85">
        <v>0</v>
      </c>
      <c r="G229" s="85">
        <v>0</v>
      </c>
      <c r="H229" s="85">
        <v>0</v>
      </c>
      <c r="I229" s="85">
        <v>0</v>
      </c>
      <c r="J229" s="85">
        <v>0</v>
      </c>
      <c r="K229" s="85">
        <v>0</v>
      </c>
      <c r="L229" s="85">
        <v>0</v>
      </c>
      <c r="M229" s="85">
        <v>0</v>
      </c>
      <c r="N229" s="85">
        <v>1</v>
      </c>
      <c r="O229" s="85">
        <v>1</v>
      </c>
      <c r="P229" s="85">
        <v>0</v>
      </c>
      <c r="Q229" s="85">
        <v>0</v>
      </c>
      <c r="R229" s="85">
        <v>0</v>
      </c>
      <c r="S229" s="85">
        <v>0</v>
      </c>
      <c r="T229" s="85">
        <v>0</v>
      </c>
      <c r="U229" s="85">
        <v>0</v>
      </c>
      <c r="V229" s="85">
        <v>0</v>
      </c>
    </row>
    <row r="230" spans="1:22">
      <c r="A230" s="92" t="s">
        <v>88</v>
      </c>
      <c r="B230" s="85">
        <v>7373</v>
      </c>
      <c r="C230" s="85">
        <v>886</v>
      </c>
      <c r="D230" s="85">
        <v>6487</v>
      </c>
      <c r="E230" s="85">
        <v>7020</v>
      </c>
      <c r="F230" s="85">
        <v>759</v>
      </c>
      <c r="G230" s="85">
        <v>6261</v>
      </c>
      <c r="H230" s="85">
        <v>0</v>
      </c>
      <c r="I230" s="85">
        <v>0</v>
      </c>
      <c r="J230" s="85">
        <v>0</v>
      </c>
      <c r="K230" s="85">
        <v>346</v>
      </c>
      <c r="L230" s="85">
        <v>120</v>
      </c>
      <c r="M230" s="85">
        <v>226</v>
      </c>
      <c r="N230" s="85">
        <v>0</v>
      </c>
      <c r="O230" s="85">
        <v>0</v>
      </c>
      <c r="P230" s="85">
        <v>0</v>
      </c>
      <c r="Q230" s="85">
        <v>0</v>
      </c>
      <c r="R230" s="85">
        <v>0</v>
      </c>
      <c r="S230" s="85">
        <v>0</v>
      </c>
      <c r="T230" s="85">
        <v>7</v>
      </c>
      <c r="U230" s="85">
        <v>7</v>
      </c>
      <c r="V230" s="85">
        <v>0</v>
      </c>
    </row>
    <row r="231" spans="1:22">
      <c r="A231" s="92" t="s">
        <v>113</v>
      </c>
      <c r="B231" s="85">
        <v>36</v>
      </c>
      <c r="C231" s="85">
        <v>31</v>
      </c>
      <c r="D231" s="85">
        <v>5</v>
      </c>
      <c r="E231" s="85">
        <v>3</v>
      </c>
      <c r="F231" s="85">
        <v>0</v>
      </c>
      <c r="G231" s="85">
        <v>3</v>
      </c>
      <c r="H231" s="85">
        <v>0</v>
      </c>
      <c r="I231" s="85">
        <v>0</v>
      </c>
      <c r="J231" s="85">
        <v>0</v>
      </c>
      <c r="K231" s="85">
        <v>0</v>
      </c>
      <c r="L231" s="85">
        <v>0</v>
      </c>
      <c r="M231" s="85">
        <v>0</v>
      </c>
      <c r="N231" s="85">
        <v>33</v>
      </c>
      <c r="O231" s="85">
        <v>31</v>
      </c>
      <c r="P231" s="85">
        <v>2</v>
      </c>
      <c r="Q231" s="85">
        <v>0</v>
      </c>
      <c r="R231" s="85">
        <v>0</v>
      </c>
      <c r="S231" s="85">
        <v>0</v>
      </c>
      <c r="T231" s="85">
        <v>0</v>
      </c>
      <c r="U231" s="85">
        <v>0</v>
      </c>
      <c r="V231" s="85">
        <v>0</v>
      </c>
    </row>
    <row r="232" spans="1:22">
      <c r="A232" s="92" t="s">
        <v>744</v>
      </c>
      <c r="B232" s="85">
        <v>1</v>
      </c>
      <c r="C232" s="85">
        <v>0</v>
      </c>
      <c r="D232" s="85">
        <v>1</v>
      </c>
      <c r="E232" s="85">
        <v>0</v>
      </c>
      <c r="F232" s="85">
        <v>0</v>
      </c>
      <c r="G232" s="85">
        <v>0</v>
      </c>
      <c r="H232" s="85">
        <v>0</v>
      </c>
      <c r="I232" s="85">
        <v>0</v>
      </c>
      <c r="J232" s="85">
        <v>0</v>
      </c>
      <c r="K232" s="85">
        <v>0</v>
      </c>
      <c r="L232" s="85">
        <v>0</v>
      </c>
      <c r="M232" s="85">
        <v>0</v>
      </c>
      <c r="N232" s="85">
        <v>1</v>
      </c>
      <c r="O232" s="85">
        <v>0</v>
      </c>
      <c r="P232" s="85">
        <v>1</v>
      </c>
      <c r="Q232" s="85">
        <v>0</v>
      </c>
      <c r="R232" s="85">
        <v>0</v>
      </c>
      <c r="S232" s="85">
        <v>0</v>
      </c>
      <c r="T232" s="85">
        <v>0</v>
      </c>
      <c r="U232" s="85">
        <v>0</v>
      </c>
      <c r="V232" s="85">
        <v>0</v>
      </c>
    </row>
    <row r="233" spans="1:22">
      <c r="A233" s="92" t="s">
        <v>631</v>
      </c>
      <c r="B233" s="85">
        <v>1</v>
      </c>
      <c r="C233" s="85">
        <v>0</v>
      </c>
      <c r="D233" s="85">
        <v>1</v>
      </c>
      <c r="E233" s="85">
        <v>0</v>
      </c>
      <c r="F233" s="85">
        <v>0</v>
      </c>
      <c r="G233" s="85">
        <v>0</v>
      </c>
      <c r="H233" s="85">
        <v>0</v>
      </c>
      <c r="I233" s="85">
        <v>0</v>
      </c>
      <c r="J233" s="85">
        <v>0</v>
      </c>
      <c r="K233" s="85">
        <v>0</v>
      </c>
      <c r="L233" s="85">
        <v>0</v>
      </c>
      <c r="M233" s="85">
        <v>0</v>
      </c>
      <c r="N233" s="85">
        <v>1</v>
      </c>
      <c r="O233" s="85">
        <v>0</v>
      </c>
      <c r="P233" s="85">
        <v>1</v>
      </c>
      <c r="Q233" s="85">
        <v>0</v>
      </c>
      <c r="R233" s="85">
        <v>0</v>
      </c>
      <c r="S233" s="85">
        <v>0</v>
      </c>
      <c r="T233" s="85">
        <v>0</v>
      </c>
      <c r="U233" s="85">
        <v>0</v>
      </c>
      <c r="V233" s="85">
        <v>0</v>
      </c>
    </row>
    <row r="234" spans="1:22">
      <c r="A234" s="92" t="s">
        <v>89</v>
      </c>
      <c r="B234" s="85">
        <v>210</v>
      </c>
      <c r="C234" s="85">
        <v>0</v>
      </c>
      <c r="D234" s="85">
        <v>210</v>
      </c>
      <c r="E234" s="85">
        <v>41</v>
      </c>
      <c r="F234" s="85">
        <v>0</v>
      </c>
      <c r="G234" s="85">
        <v>41</v>
      </c>
      <c r="H234" s="85">
        <v>0</v>
      </c>
      <c r="I234" s="85">
        <v>0</v>
      </c>
      <c r="J234" s="85">
        <v>0</v>
      </c>
      <c r="K234" s="85">
        <v>169</v>
      </c>
      <c r="L234" s="85">
        <v>0</v>
      </c>
      <c r="M234" s="85">
        <v>169</v>
      </c>
      <c r="N234" s="85">
        <v>0</v>
      </c>
      <c r="O234" s="85">
        <v>0</v>
      </c>
      <c r="P234" s="85">
        <v>0</v>
      </c>
      <c r="Q234" s="85">
        <v>0</v>
      </c>
      <c r="R234" s="85">
        <v>0</v>
      </c>
      <c r="S234" s="85">
        <v>0</v>
      </c>
      <c r="T234" s="85">
        <v>0</v>
      </c>
      <c r="U234" s="85">
        <v>0</v>
      </c>
      <c r="V234" s="85">
        <v>0</v>
      </c>
    </row>
    <row r="235" spans="1:22">
      <c r="A235" s="92" t="s">
        <v>658</v>
      </c>
      <c r="B235" s="85">
        <v>1</v>
      </c>
      <c r="C235" s="85">
        <v>1</v>
      </c>
      <c r="D235" s="85">
        <v>0</v>
      </c>
      <c r="E235" s="85">
        <v>0</v>
      </c>
      <c r="F235" s="85">
        <v>0</v>
      </c>
      <c r="G235" s="85">
        <v>0</v>
      </c>
      <c r="H235" s="85">
        <v>0</v>
      </c>
      <c r="I235" s="85">
        <v>0</v>
      </c>
      <c r="J235" s="85">
        <v>0</v>
      </c>
      <c r="K235" s="85">
        <v>0</v>
      </c>
      <c r="L235" s="85">
        <v>0</v>
      </c>
      <c r="M235" s="85">
        <v>0</v>
      </c>
      <c r="N235" s="85">
        <v>1</v>
      </c>
      <c r="O235" s="85">
        <v>1</v>
      </c>
      <c r="P235" s="85">
        <v>0</v>
      </c>
      <c r="Q235" s="85">
        <v>0</v>
      </c>
      <c r="R235" s="85">
        <v>0</v>
      </c>
      <c r="S235" s="85">
        <v>0</v>
      </c>
      <c r="T235" s="85">
        <v>0</v>
      </c>
      <c r="U235" s="85">
        <v>0</v>
      </c>
      <c r="V235" s="85">
        <v>0</v>
      </c>
    </row>
    <row r="236" spans="1:22">
      <c r="A236" s="92" t="s">
        <v>114</v>
      </c>
      <c r="B236" s="85">
        <v>180</v>
      </c>
      <c r="C236" s="85">
        <v>179</v>
      </c>
      <c r="D236" s="85">
        <v>1</v>
      </c>
      <c r="E236" s="85">
        <v>0</v>
      </c>
      <c r="F236" s="85">
        <v>0</v>
      </c>
      <c r="G236" s="85">
        <v>0</v>
      </c>
      <c r="H236" s="85">
        <v>0</v>
      </c>
      <c r="I236" s="85">
        <v>0</v>
      </c>
      <c r="J236" s="85">
        <v>0</v>
      </c>
      <c r="K236" s="85">
        <v>0</v>
      </c>
      <c r="L236" s="85">
        <v>0</v>
      </c>
      <c r="M236" s="85">
        <v>0</v>
      </c>
      <c r="N236" s="85">
        <v>180</v>
      </c>
      <c r="O236" s="85">
        <v>179</v>
      </c>
      <c r="P236" s="85">
        <v>1</v>
      </c>
      <c r="Q236" s="85">
        <v>0</v>
      </c>
      <c r="R236" s="85">
        <v>0</v>
      </c>
      <c r="S236" s="85">
        <v>0</v>
      </c>
      <c r="T236" s="85">
        <v>0</v>
      </c>
      <c r="U236" s="85">
        <v>0</v>
      </c>
      <c r="V236" s="85">
        <v>0</v>
      </c>
    </row>
    <row r="237" spans="1:22">
      <c r="A237" s="92" t="s">
        <v>529</v>
      </c>
      <c r="B237" s="85">
        <v>3</v>
      </c>
      <c r="C237" s="85">
        <v>2</v>
      </c>
      <c r="D237" s="85">
        <v>1</v>
      </c>
      <c r="E237" s="85">
        <v>0</v>
      </c>
      <c r="F237" s="85">
        <v>0</v>
      </c>
      <c r="G237" s="85">
        <v>0</v>
      </c>
      <c r="H237" s="85">
        <v>0</v>
      </c>
      <c r="I237" s="85">
        <v>0</v>
      </c>
      <c r="J237" s="85">
        <v>0</v>
      </c>
      <c r="K237" s="85">
        <v>0</v>
      </c>
      <c r="L237" s="85">
        <v>0</v>
      </c>
      <c r="M237" s="85">
        <v>0</v>
      </c>
      <c r="N237" s="85">
        <v>0</v>
      </c>
      <c r="O237" s="85">
        <v>0</v>
      </c>
      <c r="P237" s="85">
        <v>0</v>
      </c>
      <c r="Q237" s="85">
        <v>0</v>
      </c>
      <c r="R237" s="85">
        <v>0</v>
      </c>
      <c r="S237" s="85">
        <v>0</v>
      </c>
      <c r="T237" s="85">
        <v>3</v>
      </c>
      <c r="U237" s="85">
        <v>2</v>
      </c>
      <c r="V237" s="85">
        <v>1</v>
      </c>
    </row>
    <row r="238" spans="1:22">
      <c r="A238" s="92" t="s">
        <v>90</v>
      </c>
      <c r="B238" s="85">
        <v>808</v>
      </c>
      <c r="C238" s="85">
        <v>563</v>
      </c>
      <c r="D238" s="85">
        <v>245</v>
      </c>
      <c r="E238" s="85">
        <v>766</v>
      </c>
      <c r="F238" s="85">
        <v>539</v>
      </c>
      <c r="G238" s="85">
        <v>227</v>
      </c>
      <c r="H238" s="85">
        <v>1</v>
      </c>
      <c r="I238" s="85">
        <v>0</v>
      </c>
      <c r="J238" s="85">
        <v>1</v>
      </c>
      <c r="K238" s="85">
        <v>41</v>
      </c>
      <c r="L238" s="85">
        <v>24</v>
      </c>
      <c r="M238" s="85">
        <v>17</v>
      </c>
      <c r="N238" s="85">
        <v>0</v>
      </c>
      <c r="O238" s="85">
        <v>0</v>
      </c>
      <c r="P238" s="85">
        <v>0</v>
      </c>
      <c r="Q238" s="85">
        <v>0</v>
      </c>
      <c r="R238" s="85">
        <v>0</v>
      </c>
      <c r="S238" s="85">
        <v>0</v>
      </c>
      <c r="T238" s="85">
        <v>0</v>
      </c>
      <c r="U238" s="85">
        <v>0</v>
      </c>
      <c r="V238" s="85">
        <v>0</v>
      </c>
    </row>
    <row r="239" spans="1:22">
      <c r="A239" s="92" t="s">
        <v>91</v>
      </c>
      <c r="B239" s="85">
        <v>520</v>
      </c>
      <c r="C239" s="85">
        <v>141</v>
      </c>
      <c r="D239" s="85">
        <v>379</v>
      </c>
      <c r="E239" s="85">
        <v>413</v>
      </c>
      <c r="F239" s="85">
        <v>133</v>
      </c>
      <c r="G239" s="85">
        <v>280</v>
      </c>
      <c r="H239" s="85">
        <v>0</v>
      </c>
      <c r="I239" s="85">
        <v>0</v>
      </c>
      <c r="J239" s="85">
        <v>0</v>
      </c>
      <c r="K239" s="85">
        <v>102</v>
      </c>
      <c r="L239" s="85">
        <v>6</v>
      </c>
      <c r="M239" s="85">
        <v>96</v>
      </c>
      <c r="N239" s="85">
        <v>0</v>
      </c>
      <c r="O239" s="85">
        <v>0</v>
      </c>
      <c r="P239" s="85">
        <v>0</v>
      </c>
      <c r="Q239" s="85">
        <v>0</v>
      </c>
      <c r="R239" s="85">
        <v>0</v>
      </c>
      <c r="S239" s="85">
        <v>0</v>
      </c>
      <c r="T239" s="85">
        <v>5</v>
      </c>
      <c r="U239" s="85">
        <v>2</v>
      </c>
      <c r="V239" s="85">
        <v>3</v>
      </c>
    </row>
    <row r="240" spans="1:22">
      <c r="A240" s="92" t="s">
        <v>488</v>
      </c>
      <c r="B240" s="85">
        <v>6</v>
      </c>
      <c r="C240" s="85">
        <v>6</v>
      </c>
      <c r="D240" s="85">
        <v>0</v>
      </c>
      <c r="E240" s="85">
        <v>0</v>
      </c>
      <c r="F240" s="85">
        <v>0</v>
      </c>
      <c r="G240" s="85">
        <v>0</v>
      </c>
      <c r="H240" s="85">
        <v>0</v>
      </c>
      <c r="I240" s="85">
        <v>0</v>
      </c>
      <c r="J240" s="85">
        <v>0</v>
      </c>
      <c r="K240" s="85">
        <v>0</v>
      </c>
      <c r="L240" s="85">
        <v>0</v>
      </c>
      <c r="M240" s="85">
        <v>0</v>
      </c>
      <c r="N240" s="85">
        <v>0</v>
      </c>
      <c r="O240" s="85">
        <v>0</v>
      </c>
      <c r="P240" s="85">
        <v>0</v>
      </c>
      <c r="Q240" s="85">
        <v>6</v>
      </c>
      <c r="R240" s="85">
        <v>6</v>
      </c>
      <c r="S240" s="85">
        <v>0</v>
      </c>
      <c r="T240" s="85">
        <v>0</v>
      </c>
      <c r="U240" s="85">
        <v>0</v>
      </c>
      <c r="V240" s="85">
        <v>0</v>
      </c>
    </row>
    <row r="241" spans="1:22">
      <c r="A241" s="92" t="s">
        <v>607</v>
      </c>
      <c r="B241" s="85">
        <v>2</v>
      </c>
      <c r="C241" s="85">
        <v>0</v>
      </c>
      <c r="D241" s="85">
        <v>2</v>
      </c>
      <c r="E241" s="85">
        <v>0</v>
      </c>
      <c r="F241" s="85">
        <v>0</v>
      </c>
      <c r="G241" s="85">
        <v>0</v>
      </c>
      <c r="H241" s="85">
        <v>0</v>
      </c>
      <c r="I241" s="85">
        <v>0</v>
      </c>
      <c r="J241" s="85">
        <v>0</v>
      </c>
      <c r="K241" s="85">
        <v>0</v>
      </c>
      <c r="L241" s="85">
        <v>0</v>
      </c>
      <c r="M241" s="85">
        <v>0</v>
      </c>
      <c r="N241" s="85">
        <v>0</v>
      </c>
      <c r="O241" s="85">
        <v>0</v>
      </c>
      <c r="P241" s="85">
        <v>0</v>
      </c>
      <c r="Q241" s="85">
        <v>2</v>
      </c>
      <c r="R241" s="85">
        <v>0</v>
      </c>
      <c r="S241" s="85">
        <v>2</v>
      </c>
      <c r="T241" s="85">
        <v>0</v>
      </c>
      <c r="U241" s="85">
        <v>0</v>
      </c>
      <c r="V241" s="85">
        <v>0</v>
      </c>
    </row>
    <row r="242" spans="1:22">
      <c r="A242" s="92" t="s">
        <v>574</v>
      </c>
      <c r="B242" s="85">
        <v>3</v>
      </c>
      <c r="C242" s="85">
        <v>0</v>
      </c>
      <c r="D242" s="85">
        <v>3</v>
      </c>
      <c r="E242" s="85">
        <v>0</v>
      </c>
      <c r="F242" s="85">
        <v>0</v>
      </c>
      <c r="G242" s="85">
        <v>0</v>
      </c>
      <c r="H242" s="85">
        <v>0</v>
      </c>
      <c r="I242" s="85">
        <v>0</v>
      </c>
      <c r="J242" s="85">
        <v>0</v>
      </c>
      <c r="K242" s="85">
        <v>0</v>
      </c>
      <c r="L242" s="85">
        <v>0</v>
      </c>
      <c r="M242" s="85">
        <v>0</v>
      </c>
      <c r="N242" s="85">
        <v>0</v>
      </c>
      <c r="O242" s="85">
        <v>0</v>
      </c>
      <c r="P242" s="85">
        <v>0</v>
      </c>
      <c r="Q242" s="85">
        <v>0</v>
      </c>
      <c r="R242" s="85">
        <v>0</v>
      </c>
      <c r="S242" s="85">
        <v>0</v>
      </c>
      <c r="T242" s="85">
        <v>3</v>
      </c>
      <c r="U242" s="85">
        <v>0</v>
      </c>
      <c r="V242" s="85">
        <v>3</v>
      </c>
    </row>
    <row r="243" spans="1:22">
      <c r="A243" s="92" t="s">
        <v>601</v>
      </c>
      <c r="B243" s="85">
        <v>2</v>
      </c>
      <c r="C243" s="85">
        <v>2</v>
      </c>
      <c r="D243" s="85">
        <v>0</v>
      </c>
      <c r="E243" s="85">
        <v>0</v>
      </c>
      <c r="F243" s="85">
        <v>0</v>
      </c>
      <c r="G243" s="85">
        <v>0</v>
      </c>
      <c r="H243" s="85">
        <v>0</v>
      </c>
      <c r="I243" s="85">
        <v>0</v>
      </c>
      <c r="J243" s="85">
        <v>0</v>
      </c>
      <c r="K243" s="85">
        <v>0</v>
      </c>
      <c r="L243" s="85">
        <v>0</v>
      </c>
      <c r="M243" s="85">
        <v>0</v>
      </c>
      <c r="N243" s="85">
        <v>2</v>
      </c>
      <c r="O243" s="85">
        <v>2</v>
      </c>
      <c r="P243" s="85">
        <v>0</v>
      </c>
      <c r="Q243" s="85">
        <v>0</v>
      </c>
      <c r="R243" s="85">
        <v>0</v>
      </c>
      <c r="S243" s="85">
        <v>0</v>
      </c>
      <c r="T243" s="85">
        <v>0</v>
      </c>
      <c r="U243" s="85">
        <v>0</v>
      </c>
      <c r="V243" s="85">
        <v>0</v>
      </c>
    </row>
    <row r="244" spans="1:22">
      <c r="A244" s="92" t="s">
        <v>550</v>
      </c>
      <c r="B244" s="85">
        <v>5</v>
      </c>
      <c r="C244" s="85">
        <v>5</v>
      </c>
      <c r="D244" s="85">
        <v>0</v>
      </c>
      <c r="E244" s="85">
        <v>0</v>
      </c>
      <c r="F244" s="85">
        <v>0</v>
      </c>
      <c r="G244" s="85">
        <v>0</v>
      </c>
      <c r="H244" s="85">
        <v>0</v>
      </c>
      <c r="I244" s="85">
        <v>0</v>
      </c>
      <c r="J244" s="85">
        <v>0</v>
      </c>
      <c r="K244" s="85">
        <v>0</v>
      </c>
      <c r="L244" s="85">
        <v>0</v>
      </c>
      <c r="M244" s="85">
        <v>0</v>
      </c>
      <c r="N244" s="85">
        <v>5</v>
      </c>
      <c r="O244" s="85">
        <v>5</v>
      </c>
      <c r="P244" s="85">
        <v>0</v>
      </c>
      <c r="Q244" s="85">
        <v>0</v>
      </c>
      <c r="R244" s="85">
        <v>0</v>
      </c>
      <c r="S244" s="85">
        <v>0</v>
      </c>
      <c r="T244" s="85">
        <v>0</v>
      </c>
      <c r="U244" s="85">
        <v>0</v>
      </c>
      <c r="V244" s="85">
        <v>0</v>
      </c>
    </row>
    <row r="245" spans="1:22">
      <c r="A245" s="92" t="s">
        <v>115</v>
      </c>
      <c r="B245" s="85">
        <v>275</v>
      </c>
      <c r="C245" s="85">
        <v>251</v>
      </c>
      <c r="D245" s="85">
        <v>24</v>
      </c>
      <c r="E245" s="85">
        <v>0</v>
      </c>
      <c r="F245" s="85">
        <v>0</v>
      </c>
      <c r="G245" s="85">
        <v>0</v>
      </c>
      <c r="H245" s="85">
        <v>0</v>
      </c>
      <c r="I245" s="85">
        <v>0</v>
      </c>
      <c r="J245" s="85">
        <v>0</v>
      </c>
      <c r="K245" s="85">
        <v>0</v>
      </c>
      <c r="L245" s="85">
        <v>0</v>
      </c>
      <c r="M245" s="85">
        <v>0</v>
      </c>
      <c r="N245" s="85">
        <v>275</v>
      </c>
      <c r="O245" s="85">
        <v>251</v>
      </c>
      <c r="P245" s="85">
        <v>24</v>
      </c>
      <c r="Q245" s="85">
        <v>0</v>
      </c>
      <c r="R245" s="85">
        <v>0</v>
      </c>
      <c r="S245" s="85">
        <v>0</v>
      </c>
      <c r="T245" s="85">
        <v>0</v>
      </c>
      <c r="U245" s="85">
        <v>0</v>
      </c>
      <c r="V245" s="85">
        <v>0</v>
      </c>
    </row>
    <row r="246" spans="1:22">
      <c r="A246" s="92" t="s">
        <v>514</v>
      </c>
      <c r="B246" s="85">
        <v>26</v>
      </c>
      <c r="C246" s="85">
        <v>26</v>
      </c>
      <c r="D246" s="85">
        <v>0</v>
      </c>
      <c r="E246" s="85">
        <v>0</v>
      </c>
      <c r="F246" s="85">
        <v>0</v>
      </c>
      <c r="G246" s="85">
        <v>0</v>
      </c>
      <c r="H246" s="85">
        <v>0</v>
      </c>
      <c r="I246" s="85">
        <v>0</v>
      </c>
      <c r="J246" s="85">
        <v>0</v>
      </c>
      <c r="K246" s="85">
        <v>0</v>
      </c>
      <c r="L246" s="85">
        <v>0</v>
      </c>
      <c r="M246" s="85">
        <v>0</v>
      </c>
      <c r="N246" s="85">
        <v>26</v>
      </c>
      <c r="O246" s="85">
        <v>26</v>
      </c>
      <c r="P246" s="85">
        <v>0</v>
      </c>
      <c r="Q246" s="85">
        <v>0</v>
      </c>
      <c r="R246" s="85">
        <v>0</v>
      </c>
      <c r="S246" s="85">
        <v>0</v>
      </c>
      <c r="T246" s="85">
        <v>0</v>
      </c>
      <c r="U246" s="85">
        <v>0</v>
      </c>
      <c r="V246" s="85">
        <v>0</v>
      </c>
    </row>
    <row r="247" spans="1:22">
      <c r="A247" s="92" t="s">
        <v>682</v>
      </c>
      <c r="B247" s="85">
        <v>1</v>
      </c>
      <c r="C247" s="85">
        <v>1</v>
      </c>
      <c r="D247" s="85">
        <v>0</v>
      </c>
      <c r="E247" s="85">
        <v>0</v>
      </c>
      <c r="F247" s="85">
        <v>0</v>
      </c>
      <c r="G247" s="85">
        <v>0</v>
      </c>
      <c r="H247" s="85">
        <v>0</v>
      </c>
      <c r="I247" s="85">
        <v>0</v>
      </c>
      <c r="J247" s="85">
        <v>0</v>
      </c>
      <c r="K247" s="85">
        <v>0</v>
      </c>
      <c r="L247" s="85">
        <v>0</v>
      </c>
      <c r="M247" s="85">
        <v>0</v>
      </c>
      <c r="N247" s="85">
        <v>1</v>
      </c>
      <c r="O247" s="85">
        <v>1</v>
      </c>
      <c r="P247" s="85">
        <v>0</v>
      </c>
      <c r="Q247" s="85">
        <v>0</v>
      </c>
      <c r="R247" s="85">
        <v>0</v>
      </c>
      <c r="S247" s="85">
        <v>0</v>
      </c>
      <c r="T247" s="85">
        <v>0</v>
      </c>
      <c r="U247" s="85">
        <v>0</v>
      </c>
      <c r="V247" s="85">
        <v>0</v>
      </c>
    </row>
    <row r="248" spans="1:22">
      <c r="A248" s="92" t="s">
        <v>734</v>
      </c>
      <c r="B248" s="85">
        <v>1</v>
      </c>
      <c r="C248" s="85">
        <v>0</v>
      </c>
      <c r="D248" s="85">
        <v>1</v>
      </c>
      <c r="E248" s="85">
        <v>0</v>
      </c>
      <c r="F248" s="85">
        <v>0</v>
      </c>
      <c r="G248" s="85">
        <v>0</v>
      </c>
      <c r="H248" s="85">
        <v>1</v>
      </c>
      <c r="I248" s="85">
        <v>0</v>
      </c>
      <c r="J248" s="85">
        <v>1</v>
      </c>
      <c r="K248" s="85">
        <v>0</v>
      </c>
      <c r="L248" s="85">
        <v>0</v>
      </c>
      <c r="M248" s="85">
        <v>0</v>
      </c>
      <c r="N248" s="85">
        <v>0</v>
      </c>
      <c r="O248" s="85">
        <v>0</v>
      </c>
      <c r="P248" s="85">
        <v>0</v>
      </c>
      <c r="Q248" s="85">
        <v>0</v>
      </c>
      <c r="R248" s="85">
        <v>0</v>
      </c>
      <c r="S248" s="85">
        <v>0</v>
      </c>
      <c r="T248" s="85">
        <v>0</v>
      </c>
      <c r="U248" s="85">
        <v>0</v>
      </c>
      <c r="V248" s="85">
        <v>0</v>
      </c>
    </row>
    <row r="249" spans="1:22">
      <c r="A249" s="92" t="s">
        <v>676</v>
      </c>
      <c r="B249" s="85">
        <v>1</v>
      </c>
      <c r="C249" s="85">
        <v>0</v>
      </c>
      <c r="D249" s="85">
        <v>1</v>
      </c>
      <c r="E249" s="85">
        <v>1</v>
      </c>
      <c r="F249" s="85">
        <v>0</v>
      </c>
      <c r="G249" s="85">
        <v>1</v>
      </c>
      <c r="H249" s="85">
        <v>0</v>
      </c>
      <c r="I249" s="85">
        <v>0</v>
      </c>
      <c r="J249" s="85">
        <v>0</v>
      </c>
      <c r="K249" s="85">
        <v>0</v>
      </c>
      <c r="L249" s="85">
        <v>0</v>
      </c>
      <c r="M249" s="85">
        <v>0</v>
      </c>
      <c r="N249" s="85">
        <v>0</v>
      </c>
      <c r="O249" s="85">
        <v>0</v>
      </c>
      <c r="P249" s="85">
        <v>0</v>
      </c>
      <c r="Q249" s="85">
        <v>0</v>
      </c>
      <c r="R249" s="85">
        <v>0</v>
      </c>
      <c r="S249" s="85">
        <v>0</v>
      </c>
      <c r="T249" s="85">
        <v>0</v>
      </c>
      <c r="U249" s="85">
        <v>0</v>
      </c>
      <c r="V249" s="85">
        <v>0</v>
      </c>
    </row>
    <row r="250" spans="1:22">
      <c r="A250" s="92" t="s">
        <v>527</v>
      </c>
      <c r="B250" s="85">
        <v>1</v>
      </c>
      <c r="C250" s="85">
        <v>1</v>
      </c>
      <c r="D250" s="85">
        <v>0</v>
      </c>
      <c r="E250" s="85">
        <v>0</v>
      </c>
      <c r="F250" s="85">
        <v>0</v>
      </c>
      <c r="G250" s="85">
        <v>0</v>
      </c>
      <c r="H250" s="85">
        <v>0</v>
      </c>
      <c r="I250" s="85">
        <v>0</v>
      </c>
      <c r="J250" s="85">
        <v>0</v>
      </c>
      <c r="K250" s="85">
        <v>0</v>
      </c>
      <c r="L250" s="85">
        <v>0</v>
      </c>
      <c r="M250" s="85">
        <v>0</v>
      </c>
      <c r="N250" s="85">
        <v>1</v>
      </c>
      <c r="O250" s="85">
        <v>1</v>
      </c>
      <c r="P250" s="85">
        <v>0</v>
      </c>
      <c r="Q250" s="85">
        <v>0</v>
      </c>
      <c r="R250" s="85">
        <v>0</v>
      </c>
      <c r="S250" s="85">
        <v>0</v>
      </c>
      <c r="T250" s="85">
        <v>0</v>
      </c>
      <c r="U250" s="85">
        <v>0</v>
      </c>
      <c r="V250" s="85">
        <v>0</v>
      </c>
    </row>
    <row r="251" spans="1:22">
      <c r="A251" s="92" t="s">
        <v>655</v>
      </c>
      <c r="B251" s="85">
        <v>1</v>
      </c>
      <c r="C251" s="85">
        <v>1</v>
      </c>
      <c r="D251" s="85">
        <v>0</v>
      </c>
      <c r="E251" s="85">
        <v>0</v>
      </c>
      <c r="F251" s="85">
        <v>0</v>
      </c>
      <c r="G251" s="85">
        <v>0</v>
      </c>
      <c r="H251" s="85">
        <v>0</v>
      </c>
      <c r="I251" s="85">
        <v>0</v>
      </c>
      <c r="J251" s="85">
        <v>0</v>
      </c>
      <c r="K251" s="85">
        <v>0</v>
      </c>
      <c r="L251" s="85">
        <v>0</v>
      </c>
      <c r="M251" s="85">
        <v>0</v>
      </c>
      <c r="N251" s="85">
        <v>1</v>
      </c>
      <c r="O251" s="85">
        <v>1</v>
      </c>
      <c r="P251" s="85">
        <v>0</v>
      </c>
      <c r="Q251" s="85">
        <v>0</v>
      </c>
      <c r="R251" s="85">
        <v>0</v>
      </c>
      <c r="S251" s="85">
        <v>0</v>
      </c>
      <c r="T251" s="85">
        <v>0</v>
      </c>
      <c r="U251" s="85">
        <v>0</v>
      </c>
      <c r="V251" s="85">
        <v>0</v>
      </c>
    </row>
    <row r="252" spans="1:22">
      <c r="A252" s="92" t="s">
        <v>748</v>
      </c>
      <c r="B252" s="85">
        <v>2</v>
      </c>
      <c r="C252" s="85">
        <v>2</v>
      </c>
      <c r="D252" s="85">
        <v>0</v>
      </c>
      <c r="E252" s="85">
        <v>0</v>
      </c>
      <c r="F252" s="85">
        <v>0</v>
      </c>
      <c r="G252" s="85">
        <v>0</v>
      </c>
      <c r="H252" s="85">
        <v>0</v>
      </c>
      <c r="I252" s="85">
        <v>0</v>
      </c>
      <c r="J252" s="85">
        <v>0</v>
      </c>
      <c r="K252" s="85">
        <v>0</v>
      </c>
      <c r="L252" s="85">
        <v>0</v>
      </c>
      <c r="M252" s="85">
        <v>0</v>
      </c>
      <c r="N252" s="85">
        <v>0</v>
      </c>
      <c r="O252" s="85">
        <v>0</v>
      </c>
      <c r="P252" s="85">
        <v>0</v>
      </c>
      <c r="Q252" s="85">
        <v>2</v>
      </c>
      <c r="R252" s="85">
        <v>2</v>
      </c>
      <c r="S252" s="85">
        <v>0</v>
      </c>
      <c r="T252" s="85">
        <v>0</v>
      </c>
      <c r="U252" s="85">
        <v>0</v>
      </c>
      <c r="V252" s="85">
        <v>0</v>
      </c>
    </row>
    <row r="253" spans="1:22">
      <c r="A253" s="92" t="s">
        <v>561</v>
      </c>
      <c r="B253" s="85">
        <v>24</v>
      </c>
      <c r="C253" s="85">
        <v>24</v>
      </c>
      <c r="D253" s="85">
        <v>0</v>
      </c>
      <c r="E253" s="85">
        <v>0</v>
      </c>
      <c r="F253" s="85">
        <v>0</v>
      </c>
      <c r="G253" s="85">
        <v>0</v>
      </c>
      <c r="H253" s="85">
        <v>0</v>
      </c>
      <c r="I253" s="85">
        <v>0</v>
      </c>
      <c r="J253" s="85">
        <v>0</v>
      </c>
      <c r="K253" s="85">
        <v>0</v>
      </c>
      <c r="L253" s="85">
        <v>0</v>
      </c>
      <c r="M253" s="85">
        <v>0</v>
      </c>
      <c r="N253" s="85">
        <v>24</v>
      </c>
      <c r="O253" s="85">
        <v>24</v>
      </c>
      <c r="P253" s="85">
        <v>0</v>
      </c>
      <c r="Q253" s="85">
        <v>0</v>
      </c>
      <c r="R253" s="85">
        <v>0</v>
      </c>
      <c r="S253" s="85">
        <v>0</v>
      </c>
      <c r="T253" s="85">
        <v>0</v>
      </c>
      <c r="U253" s="85">
        <v>0</v>
      </c>
      <c r="V253" s="85">
        <v>0</v>
      </c>
    </row>
    <row r="254" spans="1:22">
      <c r="A254" s="92" t="s">
        <v>663</v>
      </c>
      <c r="B254" s="85">
        <v>1</v>
      </c>
      <c r="C254" s="85">
        <v>1</v>
      </c>
      <c r="D254" s="85">
        <v>0</v>
      </c>
      <c r="E254" s="85">
        <v>0</v>
      </c>
      <c r="F254" s="85">
        <v>0</v>
      </c>
      <c r="G254" s="85">
        <v>0</v>
      </c>
      <c r="H254" s="85">
        <v>0</v>
      </c>
      <c r="I254" s="85">
        <v>0</v>
      </c>
      <c r="J254" s="85">
        <v>0</v>
      </c>
      <c r="K254" s="85">
        <v>0</v>
      </c>
      <c r="L254" s="85">
        <v>0</v>
      </c>
      <c r="M254" s="85">
        <v>0</v>
      </c>
      <c r="N254" s="85">
        <v>1</v>
      </c>
      <c r="O254" s="85">
        <v>1</v>
      </c>
      <c r="P254" s="85">
        <v>0</v>
      </c>
      <c r="Q254" s="85">
        <v>0</v>
      </c>
      <c r="R254" s="85">
        <v>0</v>
      </c>
      <c r="S254" s="85">
        <v>0</v>
      </c>
      <c r="T254" s="85">
        <v>0</v>
      </c>
      <c r="U254" s="85">
        <v>0</v>
      </c>
      <c r="V254" s="85">
        <v>0</v>
      </c>
    </row>
    <row r="255" spans="1:22">
      <c r="A255" s="92" t="s">
        <v>562</v>
      </c>
      <c r="B255" s="85">
        <v>31</v>
      </c>
      <c r="C255" s="85">
        <v>31</v>
      </c>
      <c r="D255" s="85">
        <v>0</v>
      </c>
      <c r="E255" s="85">
        <v>0</v>
      </c>
      <c r="F255" s="85">
        <v>0</v>
      </c>
      <c r="G255" s="85">
        <v>0</v>
      </c>
      <c r="H255" s="85">
        <v>0</v>
      </c>
      <c r="I255" s="85">
        <v>0</v>
      </c>
      <c r="J255" s="85">
        <v>0</v>
      </c>
      <c r="K255" s="85">
        <v>0</v>
      </c>
      <c r="L255" s="85">
        <v>0</v>
      </c>
      <c r="M255" s="85">
        <v>0</v>
      </c>
      <c r="N255" s="85">
        <v>31</v>
      </c>
      <c r="O255" s="85">
        <v>31</v>
      </c>
      <c r="P255" s="85">
        <v>0</v>
      </c>
      <c r="Q255" s="85">
        <v>0</v>
      </c>
      <c r="R255" s="85">
        <v>0</v>
      </c>
      <c r="S255" s="85">
        <v>0</v>
      </c>
      <c r="T255" s="85">
        <v>0</v>
      </c>
      <c r="U255" s="85">
        <v>0</v>
      </c>
      <c r="V255" s="85">
        <v>0</v>
      </c>
    </row>
    <row r="256" spans="1:22">
      <c r="A256" s="94" t="s">
        <v>737</v>
      </c>
      <c r="B256" s="95">
        <v>1</v>
      </c>
      <c r="C256" s="95">
        <v>1</v>
      </c>
      <c r="D256" s="95">
        <v>0</v>
      </c>
      <c r="E256" s="95">
        <v>0</v>
      </c>
      <c r="F256" s="95">
        <v>0</v>
      </c>
      <c r="G256" s="95">
        <v>0</v>
      </c>
      <c r="H256" s="95">
        <v>0</v>
      </c>
      <c r="I256" s="95">
        <v>0</v>
      </c>
      <c r="J256" s="95">
        <v>0</v>
      </c>
      <c r="K256" s="95">
        <v>0</v>
      </c>
      <c r="L256" s="95">
        <v>0</v>
      </c>
      <c r="M256" s="95">
        <v>0</v>
      </c>
      <c r="N256" s="95">
        <v>1</v>
      </c>
      <c r="O256" s="95">
        <v>1</v>
      </c>
      <c r="P256" s="95">
        <v>0</v>
      </c>
      <c r="Q256" s="95">
        <v>0</v>
      </c>
      <c r="R256" s="95">
        <v>0</v>
      </c>
      <c r="S256" s="95">
        <v>0</v>
      </c>
      <c r="T256" s="95">
        <v>0</v>
      </c>
      <c r="U256" s="95">
        <v>0</v>
      </c>
      <c r="V256" s="95">
        <v>0</v>
      </c>
    </row>
  </sheetData>
  <mergeCells count="9">
    <mergeCell ref="A3:V3"/>
    <mergeCell ref="A5:A7"/>
    <mergeCell ref="B5:D6"/>
    <mergeCell ref="E5:G6"/>
    <mergeCell ref="N5:P6"/>
    <mergeCell ref="T5:V6"/>
    <mergeCell ref="Q5:S6"/>
    <mergeCell ref="H5:J6"/>
    <mergeCell ref="K5:M6"/>
  </mergeCells>
  <hyperlinks>
    <hyperlink ref="A1" location="CONTENTS!A1" display="CONTENTS" xr:uid="{6ED0A802-8174-4BA5-B607-70D404811934}"/>
  </hyperlinks>
  <printOptions horizontalCentered="1"/>
  <pageMargins left="0.27559055118110237" right="0.27559055118110237" top="0.78740157480314965" bottom="0.78740157480314965" header="0.31496062992125984" footer="0.31496062992125984"/>
  <pageSetup paperSize="9" scale="95"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256"/>
  <sheetViews>
    <sheetView showGridLines="0" zoomScaleNormal="100" workbookViewId="0">
      <pane ySplit="7" topLeftCell="A8" activePane="bottomLeft" state="frozen"/>
      <selection pane="bottomLeft" activeCell="A2" sqref="A2"/>
    </sheetView>
  </sheetViews>
  <sheetFormatPr defaultRowHeight="12"/>
  <cols>
    <col min="1" max="1" width="31" style="4" customWidth="1"/>
    <col min="2" max="11" width="9.28515625" style="4" customWidth="1"/>
    <col min="12" max="16384" width="9.140625" style="4"/>
  </cols>
  <sheetData>
    <row r="1" spans="1:11">
      <c r="A1" s="56" t="s">
        <v>131</v>
      </c>
    </row>
    <row r="2" spans="1:11" ht="12" customHeight="1"/>
    <row r="3" spans="1:11" ht="12" customHeight="1">
      <c r="A3" s="193" t="s">
        <v>723</v>
      </c>
      <c r="B3" s="193"/>
      <c r="C3" s="193"/>
      <c r="D3" s="193"/>
      <c r="E3" s="193"/>
      <c r="F3" s="193"/>
      <c r="G3" s="193"/>
      <c r="H3" s="193"/>
      <c r="I3" s="193"/>
      <c r="J3" s="193"/>
      <c r="K3" s="193"/>
    </row>
    <row r="4" spans="1:11" ht="12" customHeight="1">
      <c r="A4" s="1"/>
      <c r="B4" s="1"/>
      <c r="C4" s="1"/>
      <c r="D4" s="1"/>
      <c r="E4" s="1"/>
      <c r="F4" s="1"/>
      <c r="G4" s="1"/>
      <c r="H4" s="1"/>
      <c r="I4" s="1"/>
      <c r="J4" s="1"/>
      <c r="K4" s="2" t="s">
        <v>33</v>
      </c>
    </row>
    <row r="5" spans="1:11">
      <c r="A5" s="206" t="s">
        <v>161</v>
      </c>
      <c r="B5" s="221" t="s">
        <v>50</v>
      </c>
      <c r="C5" s="225" t="s">
        <v>144</v>
      </c>
      <c r="D5" s="226"/>
      <c r="E5" s="226"/>
      <c r="F5" s="226"/>
      <c r="G5" s="226"/>
      <c r="H5" s="226"/>
      <c r="I5" s="226"/>
      <c r="J5" s="226"/>
      <c r="K5" s="227"/>
    </row>
    <row r="6" spans="1:11">
      <c r="A6" s="224"/>
      <c r="B6" s="222"/>
      <c r="C6" s="206" t="s">
        <v>143</v>
      </c>
      <c r="D6" s="206" t="s">
        <v>142</v>
      </c>
      <c r="E6" s="206" t="s">
        <v>141</v>
      </c>
      <c r="F6" s="206" t="s">
        <v>140</v>
      </c>
      <c r="G6" s="206" t="s">
        <v>139</v>
      </c>
      <c r="H6" s="206" t="s">
        <v>138</v>
      </c>
      <c r="I6" s="206" t="s">
        <v>137</v>
      </c>
      <c r="J6" s="206" t="s">
        <v>136</v>
      </c>
      <c r="K6" s="206" t="s">
        <v>135</v>
      </c>
    </row>
    <row r="7" spans="1:11">
      <c r="A7" s="205"/>
      <c r="B7" s="223"/>
      <c r="C7" s="205"/>
      <c r="D7" s="205"/>
      <c r="E7" s="205"/>
      <c r="F7" s="205"/>
      <c r="G7" s="205"/>
      <c r="H7" s="205"/>
      <c r="I7" s="205"/>
      <c r="J7" s="205"/>
      <c r="K7" s="205"/>
    </row>
    <row r="8" spans="1:11" s="59" customFormat="1" ht="15.75" customHeight="1">
      <c r="A8" s="81" t="s">
        <v>1</v>
      </c>
      <c r="B8" s="82">
        <v>34787</v>
      </c>
      <c r="C8" s="82">
        <v>2723</v>
      </c>
      <c r="D8" s="82">
        <v>3512</v>
      </c>
      <c r="E8" s="82">
        <v>3562</v>
      </c>
      <c r="F8" s="82">
        <v>11559</v>
      </c>
      <c r="G8" s="82">
        <v>1601</v>
      </c>
      <c r="H8" s="82">
        <v>5982</v>
      </c>
      <c r="I8" s="82">
        <v>2599</v>
      </c>
      <c r="J8" s="82">
        <v>2179</v>
      </c>
      <c r="K8" s="82">
        <v>1070</v>
      </c>
    </row>
    <row r="9" spans="1:11" s="58" customFormat="1" ht="12" customHeight="1">
      <c r="A9" s="92" t="s">
        <v>584</v>
      </c>
      <c r="B9" s="85">
        <v>3</v>
      </c>
      <c r="C9" s="85">
        <v>0</v>
      </c>
      <c r="D9" s="85">
        <v>0</v>
      </c>
      <c r="E9" s="85">
        <v>3</v>
      </c>
      <c r="F9" s="85">
        <v>0</v>
      </c>
      <c r="G9" s="85">
        <v>0</v>
      </c>
      <c r="H9" s="85">
        <v>0</v>
      </c>
      <c r="I9" s="85">
        <v>0</v>
      </c>
      <c r="J9" s="85">
        <v>0</v>
      </c>
      <c r="K9" s="85">
        <v>0</v>
      </c>
    </row>
    <row r="10" spans="1:11" s="58" customFormat="1" ht="12" customHeight="1">
      <c r="A10" s="92" t="s">
        <v>537</v>
      </c>
      <c r="B10" s="85">
        <v>1</v>
      </c>
      <c r="C10" s="85">
        <v>0</v>
      </c>
      <c r="D10" s="85">
        <v>0</v>
      </c>
      <c r="E10" s="85">
        <v>0</v>
      </c>
      <c r="F10" s="85">
        <v>0</v>
      </c>
      <c r="G10" s="85">
        <v>0</v>
      </c>
      <c r="H10" s="85">
        <v>0</v>
      </c>
      <c r="I10" s="85">
        <v>0</v>
      </c>
      <c r="J10" s="85">
        <v>0</v>
      </c>
      <c r="K10" s="85">
        <v>1</v>
      </c>
    </row>
    <row r="11" spans="1:11" s="58" customFormat="1" ht="12" customHeight="1">
      <c r="A11" s="92" t="s">
        <v>664</v>
      </c>
      <c r="B11" s="85">
        <v>1</v>
      </c>
      <c r="C11" s="85">
        <v>0</v>
      </c>
      <c r="D11" s="85">
        <v>1</v>
      </c>
      <c r="E11" s="85">
        <v>0</v>
      </c>
      <c r="F11" s="85">
        <v>0</v>
      </c>
      <c r="G11" s="85">
        <v>0</v>
      </c>
      <c r="H11" s="85">
        <v>0</v>
      </c>
      <c r="I11" s="85">
        <v>0</v>
      </c>
      <c r="J11" s="85">
        <v>0</v>
      </c>
      <c r="K11" s="85">
        <v>0</v>
      </c>
    </row>
    <row r="12" spans="1:11" s="58" customFormat="1" ht="12" customHeight="1">
      <c r="A12" s="92" t="s">
        <v>602</v>
      </c>
      <c r="B12" s="85">
        <v>4</v>
      </c>
      <c r="C12" s="85">
        <v>0</v>
      </c>
      <c r="D12" s="85">
        <v>4</v>
      </c>
      <c r="E12" s="85">
        <v>0</v>
      </c>
      <c r="F12" s="85">
        <v>0</v>
      </c>
      <c r="G12" s="85">
        <v>0</v>
      </c>
      <c r="H12" s="85">
        <v>0</v>
      </c>
      <c r="I12" s="85">
        <v>0</v>
      </c>
      <c r="J12" s="85">
        <v>0</v>
      </c>
      <c r="K12" s="85">
        <v>0</v>
      </c>
    </row>
    <row r="13" spans="1:11" s="58" customFormat="1" ht="12" customHeight="1">
      <c r="A13" s="92" t="s">
        <v>666</v>
      </c>
      <c r="B13" s="85">
        <v>2</v>
      </c>
      <c r="C13" s="85">
        <v>0</v>
      </c>
      <c r="D13" s="85">
        <v>2</v>
      </c>
      <c r="E13" s="85">
        <v>0</v>
      </c>
      <c r="F13" s="85">
        <v>0</v>
      </c>
      <c r="G13" s="85">
        <v>0</v>
      </c>
      <c r="H13" s="85">
        <v>0</v>
      </c>
      <c r="I13" s="85">
        <v>0</v>
      </c>
      <c r="J13" s="85">
        <v>0</v>
      </c>
      <c r="K13" s="85">
        <v>0</v>
      </c>
    </row>
    <row r="14" spans="1:11" s="58" customFormat="1" ht="12" customHeight="1">
      <c r="A14" s="92" t="s">
        <v>597</v>
      </c>
      <c r="B14" s="85">
        <v>5</v>
      </c>
      <c r="C14" s="85">
        <v>0</v>
      </c>
      <c r="D14" s="85">
        <v>5</v>
      </c>
      <c r="E14" s="85">
        <v>0</v>
      </c>
      <c r="F14" s="85">
        <v>0</v>
      </c>
      <c r="G14" s="85">
        <v>0</v>
      </c>
      <c r="H14" s="85">
        <v>0</v>
      </c>
      <c r="I14" s="85">
        <v>0</v>
      </c>
      <c r="J14" s="85">
        <v>0</v>
      </c>
      <c r="K14" s="85">
        <v>0</v>
      </c>
    </row>
    <row r="15" spans="1:11" s="58" customFormat="1" ht="12" customHeight="1">
      <c r="A15" s="92" t="s">
        <v>51</v>
      </c>
      <c r="B15" s="85">
        <v>75</v>
      </c>
      <c r="C15" s="85">
        <v>2</v>
      </c>
      <c r="D15" s="85">
        <v>0</v>
      </c>
      <c r="E15" s="85">
        <v>12</v>
      </c>
      <c r="F15" s="85">
        <v>2</v>
      </c>
      <c r="G15" s="85">
        <v>4</v>
      </c>
      <c r="H15" s="85">
        <v>30</v>
      </c>
      <c r="I15" s="85">
        <v>19</v>
      </c>
      <c r="J15" s="85">
        <v>4</v>
      </c>
      <c r="K15" s="85">
        <v>2</v>
      </c>
    </row>
    <row r="16" spans="1:11" s="58" customFormat="1" ht="12" customHeight="1">
      <c r="A16" s="92" t="s">
        <v>750</v>
      </c>
      <c r="B16" s="85">
        <v>1</v>
      </c>
      <c r="C16" s="85">
        <v>0</v>
      </c>
      <c r="D16" s="85">
        <v>0</v>
      </c>
      <c r="E16" s="85">
        <v>0</v>
      </c>
      <c r="F16" s="85">
        <v>0</v>
      </c>
      <c r="G16" s="85">
        <v>1</v>
      </c>
      <c r="H16" s="85">
        <v>0</v>
      </c>
      <c r="I16" s="85">
        <v>0</v>
      </c>
      <c r="J16" s="85">
        <v>0</v>
      </c>
      <c r="K16" s="85">
        <v>0</v>
      </c>
    </row>
    <row r="17" spans="1:11" s="58" customFormat="1" ht="12" customHeight="1">
      <c r="A17" s="92" t="s">
        <v>564</v>
      </c>
      <c r="B17" s="85">
        <v>2</v>
      </c>
      <c r="C17" s="85">
        <v>0</v>
      </c>
      <c r="D17" s="85">
        <v>0</v>
      </c>
      <c r="E17" s="85">
        <v>0</v>
      </c>
      <c r="F17" s="85">
        <v>0</v>
      </c>
      <c r="G17" s="85">
        <v>0</v>
      </c>
      <c r="H17" s="85">
        <v>0</v>
      </c>
      <c r="I17" s="85">
        <v>2</v>
      </c>
      <c r="J17" s="85">
        <v>0</v>
      </c>
      <c r="K17" s="85">
        <v>0</v>
      </c>
    </row>
    <row r="18" spans="1:11" s="58" customFormat="1" ht="12" customHeight="1">
      <c r="A18" s="92" t="s">
        <v>458</v>
      </c>
      <c r="B18" s="85">
        <v>39</v>
      </c>
      <c r="C18" s="85">
        <v>3</v>
      </c>
      <c r="D18" s="85">
        <v>32</v>
      </c>
      <c r="E18" s="85">
        <v>4</v>
      </c>
      <c r="F18" s="85">
        <v>0</v>
      </c>
      <c r="G18" s="85">
        <v>0</v>
      </c>
      <c r="H18" s="85">
        <v>0</v>
      </c>
      <c r="I18" s="85">
        <v>0</v>
      </c>
      <c r="J18" s="85">
        <v>0</v>
      </c>
      <c r="K18" s="85">
        <v>0</v>
      </c>
    </row>
    <row r="19" spans="1:11" s="58" customFormat="1" ht="12" customHeight="1">
      <c r="A19" s="92" t="s">
        <v>740</v>
      </c>
      <c r="B19" s="85">
        <v>1</v>
      </c>
      <c r="C19" s="85">
        <v>0</v>
      </c>
      <c r="D19" s="85">
        <v>1</v>
      </c>
      <c r="E19" s="85">
        <v>0</v>
      </c>
      <c r="F19" s="85">
        <v>0</v>
      </c>
      <c r="G19" s="85">
        <v>0</v>
      </c>
      <c r="H19" s="85">
        <v>0</v>
      </c>
      <c r="I19" s="85">
        <v>0</v>
      </c>
      <c r="J19" s="85">
        <v>0</v>
      </c>
      <c r="K19" s="85">
        <v>0</v>
      </c>
    </row>
    <row r="20" spans="1:11" s="58" customFormat="1" ht="12" customHeight="1">
      <c r="A20" s="92" t="s">
        <v>538</v>
      </c>
      <c r="B20" s="85">
        <v>11</v>
      </c>
      <c r="C20" s="85">
        <v>0</v>
      </c>
      <c r="D20" s="85">
        <v>0</v>
      </c>
      <c r="E20" s="85">
        <v>0</v>
      </c>
      <c r="F20" s="85">
        <v>0</v>
      </c>
      <c r="G20" s="85">
        <v>0</v>
      </c>
      <c r="H20" s="85">
        <v>0</v>
      </c>
      <c r="I20" s="85">
        <v>0</v>
      </c>
      <c r="J20" s="85">
        <v>6</v>
      </c>
      <c r="K20" s="85">
        <v>5</v>
      </c>
    </row>
    <row r="21" spans="1:11" s="58" customFormat="1" ht="12" customHeight="1">
      <c r="A21" s="92" t="s">
        <v>551</v>
      </c>
      <c r="B21" s="85">
        <v>13</v>
      </c>
      <c r="C21" s="85">
        <v>13</v>
      </c>
      <c r="D21" s="85">
        <v>0</v>
      </c>
      <c r="E21" s="85">
        <v>0</v>
      </c>
      <c r="F21" s="85">
        <v>0</v>
      </c>
      <c r="G21" s="85">
        <v>0</v>
      </c>
      <c r="H21" s="85">
        <v>0</v>
      </c>
      <c r="I21" s="85">
        <v>0</v>
      </c>
      <c r="J21" s="85">
        <v>0</v>
      </c>
      <c r="K21" s="85">
        <v>0</v>
      </c>
    </row>
    <row r="22" spans="1:11" s="58" customFormat="1" ht="12" customHeight="1">
      <c r="A22" s="92" t="s">
        <v>52</v>
      </c>
      <c r="B22" s="85">
        <v>571</v>
      </c>
      <c r="C22" s="85">
        <v>38</v>
      </c>
      <c r="D22" s="85">
        <v>10</v>
      </c>
      <c r="E22" s="85">
        <v>10</v>
      </c>
      <c r="F22" s="85">
        <v>189</v>
      </c>
      <c r="G22" s="85">
        <v>3</v>
      </c>
      <c r="H22" s="85">
        <v>212</v>
      </c>
      <c r="I22" s="85">
        <v>10</v>
      </c>
      <c r="J22" s="85">
        <v>95</v>
      </c>
      <c r="K22" s="85">
        <v>4</v>
      </c>
    </row>
    <row r="23" spans="1:11" s="58" customFormat="1" ht="12" customHeight="1">
      <c r="A23" s="92" t="s">
        <v>53</v>
      </c>
      <c r="B23" s="85">
        <v>1848</v>
      </c>
      <c r="C23" s="85">
        <v>81</v>
      </c>
      <c r="D23" s="85">
        <v>70</v>
      </c>
      <c r="E23" s="85">
        <v>47</v>
      </c>
      <c r="F23" s="85">
        <v>250</v>
      </c>
      <c r="G23" s="85">
        <v>3</v>
      </c>
      <c r="H23" s="85">
        <v>907</v>
      </c>
      <c r="I23" s="85">
        <v>5</v>
      </c>
      <c r="J23" s="85">
        <v>427</v>
      </c>
      <c r="K23" s="85">
        <v>58</v>
      </c>
    </row>
    <row r="24" spans="1:11" s="58" customFormat="1" ht="12" customHeight="1">
      <c r="A24" s="92" t="s">
        <v>598</v>
      </c>
      <c r="B24" s="85">
        <v>5</v>
      </c>
      <c r="C24" s="85">
        <v>0</v>
      </c>
      <c r="D24" s="85">
        <v>5</v>
      </c>
      <c r="E24" s="85">
        <v>0</v>
      </c>
      <c r="F24" s="85">
        <v>0</v>
      </c>
      <c r="G24" s="85">
        <v>0</v>
      </c>
      <c r="H24" s="85">
        <v>0</v>
      </c>
      <c r="I24" s="85">
        <v>0</v>
      </c>
      <c r="J24" s="85">
        <v>0</v>
      </c>
      <c r="K24" s="85">
        <v>0</v>
      </c>
    </row>
    <row r="25" spans="1:11" s="58" customFormat="1" ht="12" customHeight="1">
      <c r="A25" s="92" t="s">
        <v>539</v>
      </c>
      <c r="B25" s="85">
        <v>60</v>
      </c>
      <c r="C25" s="85">
        <v>0</v>
      </c>
      <c r="D25" s="85">
        <v>0</v>
      </c>
      <c r="E25" s="85">
        <v>0</v>
      </c>
      <c r="F25" s="85">
        <v>60</v>
      </c>
      <c r="G25" s="85">
        <v>0</v>
      </c>
      <c r="H25" s="85">
        <v>0</v>
      </c>
      <c r="I25" s="85">
        <v>0</v>
      </c>
      <c r="J25" s="85">
        <v>0</v>
      </c>
      <c r="K25" s="85">
        <v>0</v>
      </c>
    </row>
    <row r="26" spans="1:11" s="58" customFormat="1" ht="12" customHeight="1">
      <c r="A26" s="92" t="s">
        <v>632</v>
      </c>
      <c r="B26" s="85">
        <v>14</v>
      </c>
      <c r="C26" s="85">
        <v>0</v>
      </c>
      <c r="D26" s="85">
        <v>14</v>
      </c>
      <c r="E26" s="85">
        <v>0</v>
      </c>
      <c r="F26" s="85">
        <v>0</v>
      </c>
      <c r="G26" s="85">
        <v>0</v>
      </c>
      <c r="H26" s="85">
        <v>0</v>
      </c>
      <c r="I26" s="85">
        <v>0</v>
      </c>
      <c r="J26" s="85">
        <v>0</v>
      </c>
      <c r="K26" s="85">
        <v>0</v>
      </c>
    </row>
    <row r="27" spans="1:11" s="58" customFormat="1" ht="12" customHeight="1">
      <c r="A27" s="92" t="s">
        <v>681</v>
      </c>
      <c r="B27" s="85">
        <v>1</v>
      </c>
      <c r="C27" s="85">
        <v>1</v>
      </c>
      <c r="D27" s="85">
        <v>0</v>
      </c>
      <c r="E27" s="85">
        <v>0</v>
      </c>
      <c r="F27" s="85">
        <v>0</v>
      </c>
      <c r="G27" s="85">
        <v>0</v>
      </c>
      <c r="H27" s="85">
        <v>0</v>
      </c>
      <c r="I27" s="85">
        <v>0</v>
      </c>
      <c r="J27" s="85">
        <v>0</v>
      </c>
      <c r="K27" s="85">
        <v>0</v>
      </c>
    </row>
    <row r="28" spans="1:11" s="58" customFormat="1" ht="12" customHeight="1">
      <c r="A28" s="92" t="s">
        <v>484</v>
      </c>
      <c r="B28" s="85">
        <v>17</v>
      </c>
      <c r="C28" s="85">
        <v>0</v>
      </c>
      <c r="D28" s="85">
        <v>17</v>
      </c>
      <c r="E28" s="85">
        <v>0</v>
      </c>
      <c r="F28" s="85">
        <v>0</v>
      </c>
      <c r="G28" s="85">
        <v>0</v>
      </c>
      <c r="H28" s="85">
        <v>0</v>
      </c>
      <c r="I28" s="85">
        <v>0</v>
      </c>
      <c r="J28" s="85">
        <v>0</v>
      </c>
      <c r="K28" s="85">
        <v>0</v>
      </c>
    </row>
    <row r="29" spans="1:11" s="58" customFormat="1" ht="12" customHeight="1">
      <c r="A29" s="92" t="s">
        <v>99</v>
      </c>
      <c r="B29" s="85">
        <v>34</v>
      </c>
      <c r="C29" s="85">
        <v>12</v>
      </c>
      <c r="D29" s="85">
        <v>22</v>
      </c>
      <c r="E29" s="85">
        <v>0</v>
      </c>
      <c r="F29" s="85">
        <v>0</v>
      </c>
      <c r="G29" s="85">
        <v>0</v>
      </c>
      <c r="H29" s="85">
        <v>0</v>
      </c>
      <c r="I29" s="85">
        <v>0</v>
      </c>
      <c r="J29" s="85">
        <v>0</v>
      </c>
      <c r="K29" s="85">
        <v>0</v>
      </c>
    </row>
    <row r="30" spans="1:11" s="58" customFormat="1" ht="12" customHeight="1">
      <c r="A30" s="92" t="s">
        <v>54</v>
      </c>
      <c r="B30" s="85">
        <v>21</v>
      </c>
      <c r="C30" s="85">
        <v>0</v>
      </c>
      <c r="D30" s="85">
        <v>0</v>
      </c>
      <c r="E30" s="85">
        <v>0</v>
      </c>
      <c r="F30" s="85">
        <v>0</v>
      </c>
      <c r="G30" s="85">
        <v>0</v>
      </c>
      <c r="H30" s="85">
        <v>0</v>
      </c>
      <c r="I30" s="85">
        <v>0</v>
      </c>
      <c r="J30" s="85">
        <v>16</v>
      </c>
      <c r="K30" s="85">
        <v>5</v>
      </c>
    </row>
    <row r="31" spans="1:11" s="58" customFormat="1" ht="12" customHeight="1">
      <c r="A31" s="92" t="s">
        <v>498</v>
      </c>
      <c r="B31" s="85">
        <v>8</v>
      </c>
      <c r="C31" s="85">
        <v>1</v>
      </c>
      <c r="D31" s="85">
        <v>7</v>
      </c>
      <c r="E31" s="85">
        <v>0</v>
      </c>
      <c r="F31" s="85">
        <v>0</v>
      </c>
      <c r="G31" s="85">
        <v>0</v>
      </c>
      <c r="H31" s="85">
        <v>0</v>
      </c>
      <c r="I31" s="85">
        <v>0</v>
      </c>
      <c r="J31" s="85">
        <v>0</v>
      </c>
      <c r="K31" s="85">
        <v>0</v>
      </c>
    </row>
    <row r="32" spans="1:11" s="58" customFormat="1" ht="12" customHeight="1">
      <c r="A32" s="92" t="s">
        <v>570</v>
      </c>
      <c r="B32" s="85">
        <v>4</v>
      </c>
      <c r="C32" s="85">
        <v>0</v>
      </c>
      <c r="D32" s="85">
        <v>0</v>
      </c>
      <c r="E32" s="85">
        <v>0</v>
      </c>
      <c r="F32" s="85">
        <v>0</v>
      </c>
      <c r="G32" s="85">
        <v>1</v>
      </c>
      <c r="H32" s="85">
        <v>0</v>
      </c>
      <c r="I32" s="85">
        <v>2</v>
      </c>
      <c r="J32" s="85">
        <v>1</v>
      </c>
      <c r="K32" s="85">
        <v>0</v>
      </c>
    </row>
    <row r="33" spans="1:11" s="58" customFormat="1" ht="12" customHeight="1">
      <c r="A33" s="92" t="s">
        <v>516</v>
      </c>
      <c r="B33" s="85">
        <v>6</v>
      </c>
      <c r="C33" s="85">
        <v>0</v>
      </c>
      <c r="D33" s="85">
        <v>1</v>
      </c>
      <c r="E33" s="85">
        <v>2</v>
      </c>
      <c r="F33" s="85">
        <v>0</v>
      </c>
      <c r="G33" s="85">
        <v>1</v>
      </c>
      <c r="H33" s="85">
        <v>1</v>
      </c>
      <c r="I33" s="85">
        <v>0</v>
      </c>
      <c r="J33" s="85">
        <v>0</v>
      </c>
      <c r="K33" s="85">
        <v>1</v>
      </c>
    </row>
    <row r="34" spans="1:11" s="58" customFormat="1" ht="12" customHeight="1">
      <c r="A34" s="92" t="s">
        <v>116</v>
      </c>
      <c r="B34" s="85">
        <v>8</v>
      </c>
      <c r="C34" s="85">
        <v>0</v>
      </c>
      <c r="D34" s="85">
        <v>7</v>
      </c>
      <c r="E34" s="85">
        <v>1</v>
      </c>
      <c r="F34" s="85">
        <v>0</v>
      </c>
      <c r="G34" s="85">
        <v>0</v>
      </c>
      <c r="H34" s="85">
        <v>0</v>
      </c>
      <c r="I34" s="85">
        <v>0</v>
      </c>
      <c r="J34" s="85">
        <v>0</v>
      </c>
      <c r="K34" s="85">
        <v>0</v>
      </c>
    </row>
    <row r="35" spans="1:11" s="58" customFormat="1" ht="12" customHeight="1">
      <c r="A35" s="92" t="s">
        <v>741</v>
      </c>
      <c r="B35" s="85">
        <v>1</v>
      </c>
      <c r="C35" s="85">
        <v>0</v>
      </c>
      <c r="D35" s="85">
        <v>1</v>
      </c>
      <c r="E35" s="85">
        <v>0</v>
      </c>
      <c r="F35" s="85">
        <v>0</v>
      </c>
      <c r="G35" s="85">
        <v>0</v>
      </c>
      <c r="H35" s="85">
        <v>0</v>
      </c>
      <c r="I35" s="85">
        <v>0</v>
      </c>
      <c r="J35" s="85">
        <v>0</v>
      </c>
      <c r="K35" s="85">
        <v>0</v>
      </c>
    </row>
    <row r="36" spans="1:11" s="58" customFormat="1" ht="12" customHeight="1">
      <c r="A36" s="92" t="s">
        <v>670</v>
      </c>
      <c r="B36" s="85">
        <v>3</v>
      </c>
      <c r="C36" s="85">
        <v>0</v>
      </c>
      <c r="D36" s="85">
        <v>0</v>
      </c>
      <c r="E36" s="85">
        <v>0</v>
      </c>
      <c r="F36" s="85">
        <v>0</v>
      </c>
      <c r="G36" s="85">
        <v>0</v>
      </c>
      <c r="H36" s="85">
        <v>0</v>
      </c>
      <c r="I36" s="85">
        <v>0</v>
      </c>
      <c r="J36" s="85">
        <v>1</v>
      </c>
      <c r="K36" s="85">
        <v>2</v>
      </c>
    </row>
    <row r="37" spans="1:11" s="58" customFormat="1" ht="12" customHeight="1">
      <c r="A37" s="92" t="s">
        <v>513</v>
      </c>
      <c r="B37" s="85">
        <v>578</v>
      </c>
      <c r="C37" s="85">
        <v>339</v>
      </c>
      <c r="D37" s="85">
        <v>0</v>
      </c>
      <c r="E37" s="85">
        <v>0</v>
      </c>
      <c r="F37" s="85">
        <v>239</v>
      </c>
      <c r="G37" s="85">
        <v>0</v>
      </c>
      <c r="H37" s="85">
        <v>0</v>
      </c>
      <c r="I37" s="85">
        <v>0</v>
      </c>
      <c r="J37" s="85">
        <v>0</v>
      </c>
      <c r="K37" s="85">
        <v>0</v>
      </c>
    </row>
    <row r="38" spans="1:11" s="58" customFormat="1" ht="12" customHeight="1">
      <c r="A38" s="92" t="s">
        <v>732</v>
      </c>
      <c r="B38" s="85">
        <v>1</v>
      </c>
      <c r="C38" s="85">
        <v>0</v>
      </c>
      <c r="D38" s="85">
        <v>0</v>
      </c>
      <c r="E38" s="85">
        <v>0</v>
      </c>
      <c r="F38" s="85">
        <v>0</v>
      </c>
      <c r="G38" s="85">
        <v>0</v>
      </c>
      <c r="H38" s="85">
        <v>0</v>
      </c>
      <c r="I38" s="85">
        <v>0</v>
      </c>
      <c r="J38" s="85">
        <v>0</v>
      </c>
      <c r="K38" s="85">
        <v>1</v>
      </c>
    </row>
    <row r="39" spans="1:11" s="58" customFormat="1" ht="12" customHeight="1">
      <c r="A39" s="92" t="s">
        <v>511</v>
      </c>
      <c r="B39" s="85">
        <v>5</v>
      </c>
      <c r="C39" s="85">
        <v>0</v>
      </c>
      <c r="D39" s="85">
        <v>4</v>
      </c>
      <c r="E39" s="85">
        <v>1</v>
      </c>
      <c r="F39" s="85">
        <v>0</v>
      </c>
      <c r="G39" s="85">
        <v>0</v>
      </c>
      <c r="H39" s="85">
        <v>0</v>
      </c>
      <c r="I39" s="85">
        <v>0</v>
      </c>
      <c r="J39" s="85">
        <v>0</v>
      </c>
      <c r="K39" s="85">
        <v>0</v>
      </c>
    </row>
    <row r="40" spans="1:11" s="58" customFormat="1" ht="12" customHeight="1">
      <c r="A40" s="92" t="s">
        <v>745</v>
      </c>
      <c r="B40" s="85">
        <v>1</v>
      </c>
      <c r="C40" s="85">
        <v>0</v>
      </c>
      <c r="D40" s="85">
        <v>0</v>
      </c>
      <c r="E40" s="85">
        <v>1</v>
      </c>
      <c r="F40" s="85">
        <v>0</v>
      </c>
      <c r="G40" s="85">
        <v>0</v>
      </c>
      <c r="H40" s="85">
        <v>0</v>
      </c>
      <c r="I40" s="85">
        <v>0</v>
      </c>
      <c r="J40" s="85">
        <v>0</v>
      </c>
      <c r="K40" s="85">
        <v>0</v>
      </c>
    </row>
    <row r="41" spans="1:11" s="58" customFormat="1" ht="12" customHeight="1">
      <c r="A41" s="92" t="s">
        <v>489</v>
      </c>
      <c r="B41" s="85">
        <v>14</v>
      </c>
      <c r="C41" s="85">
        <v>0</v>
      </c>
      <c r="D41" s="85">
        <v>0</v>
      </c>
      <c r="E41" s="85">
        <v>2</v>
      </c>
      <c r="F41" s="85">
        <v>0</v>
      </c>
      <c r="G41" s="85">
        <v>0</v>
      </c>
      <c r="H41" s="85">
        <v>0</v>
      </c>
      <c r="I41" s="85">
        <v>3</v>
      </c>
      <c r="J41" s="85">
        <v>5</v>
      </c>
      <c r="K41" s="85">
        <v>4</v>
      </c>
    </row>
    <row r="42" spans="1:11" s="58" customFormat="1" ht="12" customHeight="1">
      <c r="A42" s="92" t="s">
        <v>120</v>
      </c>
      <c r="B42" s="85">
        <v>46</v>
      </c>
      <c r="C42" s="85">
        <v>0</v>
      </c>
      <c r="D42" s="85">
        <v>0</v>
      </c>
      <c r="E42" s="85">
        <v>0</v>
      </c>
      <c r="F42" s="85">
        <v>1</v>
      </c>
      <c r="G42" s="85">
        <v>1</v>
      </c>
      <c r="H42" s="85">
        <v>1</v>
      </c>
      <c r="I42" s="85">
        <v>4</v>
      </c>
      <c r="J42" s="85">
        <v>14</v>
      </c>
      <c r="K42" s="85">
        <v>25</v>
      </c>
    </row>
    <row r="43" spans="1:11" s="58" customFormat="1" ht="12" customHeight="1">
      <c r="A43" s="92" t="s">
        <v>653</v>
      </c>
      <c r="B43" s="85">
        <v>2</v>
      </c>
      <c r="C43" s="85">
        <v>2</v>
      </c>
      <c r="D43" s="85">
        <v>0</v>
      </c>
      <c r="E43" s="85">
        <v>0</v>
      </c>
      <c r="F43" s="85">
        <v>0</v>
      </c>
      <c r="G43" s="85">
        <v>0</v>
      </c>
      <c r="H43" s="85">
        <v>0</v>
      </c>
      <c r="I43" s="85">
        <v>0</v>
      </c>
      <c r="J43" s="85">
        <v>0</v>
      </c>
      <c r="K43" s="85">
        <v>0</v>
      </c>
    </row>
    <row r="44" spans="1:11" s="58" customFormat="1" ht="12" customHeight="1">
      <c r="A44" s="92" t="s">
        <v>100</v>
      </c>
      <c r="B44" s="85">
        <v>352</v>
      </c>
      <c r="C44" s="85">
        <v>16</v>
      </c>
      <c r="D44" s="85">
        <v>336</v>
      </c>
      <c r="E44" s="85">
        <v>0</v>
      </c>
      <c r="F44" s="85">
        <v>0</v>
      </c>
      <c r="G44" s="85">
        <v>0</v>
      </c>
      <c r="H44" s="85">
        <v>0</v>
      </c>
      <c r="I44" s="85">
        <v>0</v>
      </c>
      <c r="J44" s="85">
        <v>0</v>
      </c>
      <c r="K44" s="85">
        <v>0</v>
      </c>
    </row>
    <row r="45" spans="1:11" s="58" customFormat="1" ht="12" customHeight="1">
      <c r="A45" s="92" t="s">
        <v>452</v>
      </c>
      <c r="B45" s="85">
        <v>8</v>
      </c>
      <c r="C45" s="85">
        <v>0</v>
      </c>
      <c r="D45" s="85">
        <v>0</v>
      </c>
      <c r="E45" s="85">
        <v>0</v>
      </c>
      <c r="F45" s="85">
        <v>0</v>
      </c>
      <c r="G45" s="85">
        <v>0</v>
      </c>
      <c r="H45" s="85">
        <v>1</v>
      </c>
      <c r="I45" s="85">
        <v>0</v>
      </c>
      <c r="J45" s="85">
        <v>1</v>
      </c>
      <c r="K45" s="85">
        <v>6</v>
      </c>
    </row>
    <row r="46" spans="1:11" s="58" customFormat="1" ht="12" customHeight="1">
      <c r="A46" s="92" t="s">
        <v>540</v>
      </c>
      <c r="B46" s="85">
        <v>4</v>
      </c>
      <c r="C46" s="85">
        <v>0</v>
      </c>
      <c r="D46" s="85">
        <v>0</v>
      </c>
      <c r="E46" s="85">
        <v>0</v>
      </c>
      <c r="F46" s="85">
        <v>0</v>
      </c>
      <c r="G46" s="85">
        <v>0</v>
      </c>
      <c r="H46" s="85">
        <v>0</v>
      </c>
      <c r="I46" s="85">
        <v>0</v>
      </c>
      <c r="J46" s="85">
        <v>3</v>
      </c>
      <c r="K46" s="85">
        <v>1</v>
      </c>
    </row>
    <row r="47" spans="1:11" s="58" customFormat="1" ht="12" customHeight="1">
      <c r="A47" s="92" t="s">
        <v>55</v>
      </c>
      <c r="B47" s="85">
        <v>211</v>
      </c>
      <c r="C47" s="85">
        <v>17</v>
      </c>
      <c r="D47" s="85">
        <v>1</v>
      </c>
      <c r="E47" s="85">
        <v>93</v>
      </c>
      <c r="F47" s="85">
        <v>57</v>
      </c>
      <c r="G47" s="85">
        <v>1</v>
      </c>
      <c r="H47" s="85">
        <v>21</v>
      </c>
      <c r="I47" s="85">
        <v>21</v>
      </c>
      <c r="J47" s="85">
        <v>0</v>
      </c>
      <c r="K47" s="85">
        <v>0</v>
      </c>
    </row>
    <row r="48" spans="1:11" s="58" customFormat="1" ht="12" customHeight="1">
      <c r="A48" s="92" t="s">
        <v>457</v>
      </c>
      <c r="B48" s="85">
        <v>5</v>
      </c>
      <c r="C48" s="85">
        <v>0</v>
      </c>
      <c r="D48" s="85">
        <v>0</v>
      </c>
      <c r="E48" s="85">
        <v>0</v>
      </c>
      <c r="F48" s="85">
        <v>0</v>
      </c>
      <c r="G48" s="85">
        <v>0</v>
      </c>
      <c r="H48" s="85">
        <v>0</v>
      </c>
      <c r="I48" s="85">
        <v>0</v>
      </c>
      <c r="J48" s="85">
        <v>1</v>
      </c>
      <c r="K48" s="85">
        <v>4</v>
      </c>
    </row>
    <row r="49" spans="1:11" s="58" customFormat="1" ht="12" customHeight="1">
      <c r="A49" s="92" t="s">
        <v>738</v>
      </c>
      <c r="B49" s="85">
        <v>1</v>
      </c>
      <c r="C49" s="85">
        <v>1</v>
      </c>
      <c r="D49" s="85">
        <v>0</v>
      </c>
      <c r="E49" s="85">
        <v>0</v>
      </c>
      <c r="F49" s="85">
        <v>0</v>
      </c>
      <c r="G49" s="85">
        <v>0</v>
      </c>
      <c r="H49" s="85">
        <v>0</v>
      </c>
      <c r="I49" s="85">
        <v>0</v>
      </c>
      <c r="J49" s="85">
        <v>0</v>
      </c>
      <c r="K49" s="85">
        <v>0</v>
      </c>
    </row>
    <row r="50" spans="1:11" s="58" customFormat="1" ht="12" customHeight="1">
      <c r="A50" s="92" t="s">
        <v>610</v>
      </c>
      <c r="B50" s="85">
        <v>1</v>
      </c>
      <c r="C50" s="85">
        <v>0</v>
      </c>
      <c r="D50" s="85">
        <v>0</v>
      </c>
      <c r="E50" s="85">
        <v>0</v>
      </c>
      <c r="F50" s="85">
        <v>0</v>
      </c>
      <c r="G50" s="85">
        <v>0</v>
      </c>
      <c r="H50" s="85">
        <v>1</v>
      </c>
      <c r="I50" s="85">
        <v>0</v>
      </c>
      <c r="J50" s="85">
        <v>0</v>
      </c>
      <c r="K50" s="85">
        <v>0</v>
      </c>
    </row>
    <row r="51" spans="1:11" s="58" customFormat="1" ht="12" customHeight="1">
      <c r="A51" s="92" t="s">
        <v>56</v>
      </c>
      <c r="B51" s="85">
        <v>95</v>
      </c>
      <c r="C51" s="85">
        <v>4</v>
      </c>
      <c r="D51" s="85">
        <v>0</v>
      </c>
      <c r="E51" s="85">
        <v>0</v>
      </c>
      <c r="F51" s="85">
        <v>64</v>
      </c>
      <c r="G51" s="85">
        <v>0</v>
      </c>
      <c r="H51" s="85">
        <v>27</v>
      </c>
      <c r="I51" s="85">
        <v>0</v>
      </c>
      <c r="J51" s="85">
        <v>0</v>
      </c>
      <c r="K51" s="85">
        <v>0</v>
      </c>
    </row>
    <row r="52" spans="1:11" s="58" customFormat="1" ht="12" customHeight="1">
      <c r="A52" s="92" t="s">
        <v>552</v>
      </c>
      <c r="B52" s="85">
        <v>23</v>
      </c>
      <c r="C52" s="85">
        <v>23</v>
      </c>
      <c r="D52" s="85">
        <v>0</v>
      </c>
      <c r="E52" s="85">
        <v>0</v>
      </c>
      <c r="F52" s="85">
        <v>0</v>
      </c>
      <c r="G52" s="85">
        <v>0</v>
      </c>
      <c r="H52" s="85">
        <v>0</v>
      </c>
      <c r="I52" s="85">
        <v>0</v>
      </c>
      <c r="J52" s="85">
        <v>0</v>
      </c>
      <c r="K52" s="85">
        <v>0</v>
      </c>
    </row>
    <row r="53" spans="1:11" s="58" customFormat="1" ht="12" customHeight="1">
      <c r="A53" s="92" t="s">
        <v>95</v>
      </c>
      <c r="B53" s="85">
        <v>71</v>
      </c>
      <c r="C53" s="85">
        <v>0</v>
      </c>
      <c r="D53" s="85">
        <v>0</v>
      </c>
      <c r="E53" s="85">
        <v>0</v>
      </c>
      <c r="F53" s="85">
        <v>0</v>
      </c>
      <c r="G53" s="85">
        <v>0</v>
      </c>
      <c r="H53" s="85">
        <v>0</v>
      </c>
      <c r="I53" s="85">
        <v>0</v>
      </c>
      <c r="J53" s="85">
        <v>0</v>
      </c>
      <c r="K53" s="85">
        <v>71</v>
      </c>
    </row>
    <row r="54" spans="1:11" s="58" customFormat="1" ht="12" customHeight="1">
      <c r="A54" s="92" t="s">
        <v>57</v>
      </c>
      <c r="B54" s="85">
        <v>298</v>
      </c>
      <c r="C54" s="85">
        <v>12</v>
      </c>
      <c r="D54" s="85">
        <v>104</v>
      </c>
      <c r="E54" s="85">
        <v>51</v>
      </c>
      <c r="F54" s="85">
        <v>38</v>
      </c>
      <c r="G54" s="85">
        <v>93</v>
      </c>
      <c r="H54" s="85">
        <v>0</v>
      </c>
      <c r="I54" s="85">
        <v>0</v>
      </c>
      <c r="J54" s="85">
        <v>0</v>
      </c>
      <c r="K54" s="85">
        <v>0</v>
      </c>
    </row>
    <row r="55" spans="1:11" s="58" customFormat="1" ht="12" customHeight="1">
      <c r="A55" s="92" t="s">
        <v>515</v>
      </c>
      <c r="B55" s="85">
        <v>2</v>
      </c>
      <c r="C55" s="85">
        <v>0</v>
      </c>
      <c r="D55" s="85">
        <v>0</v>
      </c>
      <c r="E55" s="85">
        <v>0</v>
      </c>
      <c r="F55" s="85">
        <v>0</v>
      </c>
      <c r="G55" s="85">
        <v>0</v>
      </c>
      <c r="H55" s="85">
        <v>0</v>
      </c>
      <c r="I55" s="85">
        <v>0</v>
      </c>
      <c r="J55" s="85">
        <v>0</v>
      </c>
      <c r="K55" s="85">
        <v>2</v>
      </c>
    </row>
    <row r="56" spans="1:11" s="58" customFormat="1" ht="12" customHeight="1">
      <c r="A56" s="92" t="s">
        <v>58</v>
      </c>
      <c r="B56" s="85">
        <v>61</v>
      </c>
      <c r="C56" s="85">
        <v>0</v>
      </c>
      <c r="D56" s="85">
        <v>48</v>
      </c>
      <c r="E56" s="85">
        <v>13</v>
      </c>
      <c r="F56" s="85">
        <v>0</v>
      </c>
      <c r="G56" s="85">
        <v>0</v>
      </c>
      <c r="H56" s="85">
        <v>0</v>
      </c>
      <c r="I56" s="85">
        <v>0</v>
      </c>
      <c r="J56" s="85">
        <v>0</v>
      </c>
      <c r="K56" s="85">
        <v>0</v>
      </c>
    </row>
    <row r="57" spans="1:11" s="58" customFormat="1" ht="12" customHeight="1">
      <c r="A57" s="92" t="s">
        <v>624</v>
      </c>
      <c r="B57" s="85">
        <v>1</v>
      </c>
      <c r="C57" s="85">
        <v>0</v>
      </c>
      <c r="D57" s="85">
        <v>0</v>
      </c>
      <c r="E57" s="85">
        <v>0</v>
      </c>
      <c r="F57" s="85">
        <v>0</v>
      </c>
      <c r="G57" s="85">
        <v>0</v>
      </c>
      <c r="H57" s="85">
        <v>0</v>
      </c>
      <c r="I57" s="85">
        <v>0</v>
      </c>
      <c r="J57" s="85">
        <v>0</v>
      </c>
      <c r="K57" s="85">
        <v>1</v>
      </c>
    </row>
    <row r="58" spans="1:11" s="58" customFormat="1" ht="12" customHeight="1">
      <c r="A58" s="92" t="s">
        <v>101</v>
      </c>
      <c r="B58" s="85">
        <v>16</v>
      </c>
      <c r="C58" s="85">
        <v>15</v>
      </c>
      <c r="D58" s="85">
        <v>1</v>
      </c>
      <c r="E58" s="85">
        <v>0</v>
      </c>
      <c r="F58" s="85">
        <v>0</v>
      </c>
      <c r="G58" s="85">
        <v>0</v>
      </c>
      <c r="H58" s="85">
        <v>0</v>
      </c>
      <c r="I58" s="85">
        <v>0</v>
      </c>
      <c r="J58" s="85">
        <v>0</v>
      </c>
      <c r="K58" s="85">
        <v>0</v>
      </c>
    </row>
    <row r="59" spans="1:11" s="58" customFormat="1" ht="12" customHeight="1">
      <c r="A59" s="92" t="s">
        <v>96</v>
      </c>
      <c r="B59" s="85">
        <v>9</v>
      </c>
      <c r="C59" s="85">
        <v>0</v>
      </c>
      <c r="D59" s="85">
        <v>0</v>
      </c>
      <c r="E59" s="85">
        <v>0</v>
      </c>
      <c r="F59" s="85">
        <v>0</v>
      </c>
      <c r="G59" s="85">
        <v>0</v>
      </c>
      <c r="H59" s="85">
        <v>0</v>
      </c>
      <c r="I59" s="85">
        <v>0</v>
      </c>
      <c r="J59" s="85">
        <v>0</v>
      </c>
      <c r="K59" s="85">
        <v>9</v>
      </c>
    </row>
    <row r="60" spans="1:11" s="58" customFormat="1" ht="12" customHeight="1">
      <c r="A60" s="92" t="s">
        <v>553</v>
      </c>
      <c r="B60" s="85">
        <v>1</v>
      </c>
      <c r="C60" s="85">
        <v>1</v>
      </c>
      <c r="D60" s="85">
        <v>0</v>
      </c>
      <c r="E60" s="85">
        <v>0</v>
      </c>
      <c r="F60" s="85">
        <v>0</v>
      </c>
      <c r="G60" s="85">
        <v>0</v>
      </c>
      <c r="H60" s="85">
        <v>0</v>
      </c>
      <c r="I60" s="85">
        <v>0</v>
      </c>
      <c r="J60" s="85">
        <v>0</v>
      </c>
      <c r="K60" s="85">
        <v>0</v>
      </c>
    </row>
    <row r="61" spans="1:11" s="58" customFormat="1" ht="12" customHeight="1">
      <c r="A61" s="92" t="s">
        <v>635</v>
      </c>
      <c r="B61" s="85">
        <v>1</v>
      </c>
      <c r="C61" s="85">
        <v>0</v>
      </c>
      <c r="D61" s="85">
        <v>0</v>
      </c>
      <c r="E61" s="85">
        <v>0</v>
      </c>
      <c r="F61" s="85">
        <v>0</v>
      </c>
      <c r="G61" s="85">
        <v>0</v>
      </c>
      <c r="H61" s="85">
        <v>0</v>
      </c>
      <c r="I61" s="85">
        <v>0</v>
      </c>
      <c r="J61" s="85">
        <v>0</v>
      </c>
      <c r="K61" s="85">
        <v>1</v>
      </c>
    </row>
    <row r="62" spans="1:11" s="58" customFormat="1" ht="12" customHeight="1">
      <c r="A62" s="92" t="s">
        <v>604</v>
      </c>
      <c r="B62" s="85">
        <v>1</v>
      </c>
      <c r="C62" s="85">
        <v>0</v>
      </c>
      <c r="D62" s="85">
        <v>0</v>
      </c>
      <c r="E62" s="85">
        <v>0</v>
      </c>
      <c r="F62" s="85">
        <v>0</v>
      </c>
      <c r="G62" s="85">
        <v>0</v>
      </c>
      <c r="H62" s="85">
        <v>0</v>
      </c>
      <c r="I62" s="85">
        <v>0</v>
      </c>
      <c r="J62" s="85">
        <v>1</v>
      </c>
      <c r="K62" s="85">
        <v>0</v>
      </c>
    </row>
    <row r="63" spans="1:11" s="58" customFormat="1" ht="12" customHeight="1">
      <c r="A63" s="92" t="s">
        <v>481</v>
      </c>
      <c r="B63" s="85">
        <v>4</v>
      </c>
      <c r="C63" s="85">
        <v>0</v>
      </c>
      <c r="D63" s="85">
        <v>0</v>
      </c>
      <c r="E63" s="85">
        <v>0</v>
      </c>
      <c r="F63" s="85">
        <v>0</v>
      </c>
      <c r="G63" s="85">
        <v>0</v>
      </c>
      <c r="H63" s="85">
        <v>0</v>
      </c>
      <c r="I63" s="85">
        <v>0</v>
      </c>
      <c r="J63" s="85">
        <v>2</v>
      </c>
      <c r="K63" s="85">
        <v>2</v>
      </c>
    </row>
    <row r="64" spans="1:11" s="58" customFormat="1" ht="12" customHeight="1">
      <c r="A64" s="92" t="s">
        <v>608</v>
      </c>
      <c r="B64" s="85">
        <v>4</v>
      </c>
      <c r="C64" s="85">
        <v>0</v>
      </c>
      <c r="D64" s="85">
        <v>0</v>
      </c>
      <c r="E64" s="85">
        <v>0</v>
      </c>
      <c r="F64" s="85">
        <v>0</v>
      </c>
      <c r="G64" s="85">
        <v>0</v>
      </c>
      <c r="H64" s="85">
        <v>0</v>
      </c>
      <c r="I64" s="85">
        <v>0</v>
      </c>
      <c r="J64" s="85">
        <v>0</v>
      </c>
      <c r="K64" s="85">
        <v>4</v>
      </c>
    </row>
    <row r="65" spans="1:11" s="58" customFormat="1" ht="12" customHeight="1">
      <c r="A65" s="92" t="s">
        <v>625</v>
      </c>
      <c r="B65" s="85">
        <v>1</v>
      </c>
      <c r="C65" s="85">
        <v>0</v>
      </c>
      <c r="D65" s="85">
        <v>0</v>
      </c>
      <c r="E65" s="85">
        <v>1</v>
      </c>
      <c r="F65" s="85">
        <v>0</v>
      </c>
      <c r="G65" s="85">
        <v>0</v>
      </c>
      <c r="H65" s="85">
        <v>0</v>
      </c>
      <c r="I65" s="85">
        <v>0</v>
      </c>
      <c r="J65" s="85">
        <v>0</v>
      </c>
      <c r="K65" s="85">
        <v>0</v>
      </c>
    </row>
    <row r="66" spans="1:11" s="58" customFormat="1" ht="12" customHeight="1">
      <c r="A66" s="92" t="s">
        <v>102</v>
      </c>
      <c r="B66" s="85">
        <v>44</v>
      </c>
      <c r="C66" s="85">
        <v>0</v>
      </c>
      <c r="D66" s="85">
        <v>13</v>
      </c>
      <c r="E66" s="85">
        <v>31</v>
      </c>
      <c r="F66" s="85">
        <v>0</v>
      </c>
      <c r="G66" s="85">
        <v>0</v>
      </c>
      <c r="H66" s="85">
        <v>0</v>
      </c>
      <c r="I66" s="85">
        <v>0</v>
      </c>
      <c r="J66" s="85">
        <v>0</v>
      </c>
      <c r="K66" s="85">
        <v>0</v>
      </c>
    </row>
    <row r="67" spans="1:11" s="58" customFormat="1" ht="12" customHeight="1">
      <c r="A67" s="92" t="s">
        <v>746</v>
      </c>
      <c r="B67" s="85">
        <v>1</v>
      </c>
      <c r="C67" s="85">
        <v>0</v>
      </c>
      <c r="D67" s="85">
        <v>0</v>
      </c>
      <c r="E67" s="85">
        <v>0</v>
      </c>
      <c r="F67" s="85">
        <v>1</v>
      </c>
      <c r="G67" s="85">
        <v>0</v>
      </c>
      <c r="H67" s="85">
        <v>0</v>
      </c>
      <c r="I67" s="85">
        <v>0</v>
      </c>
      <c r="J67" s="85">
        <v>0</v>
      </c>
      <c r="K67" s="85">
        <v>0</v>
      </c>
    </row>
    <row r="68" spans="1:11" s="58" customFormat="1" ht="12" customHeight="1">
      <c r="A68" s="92" t="s">
        <v>669</v>
      </c>
      <c r="B68" s="85">
        <v>2</v>
      </c>
      <c r="C68" s="85">
        <v>1</v>
      </c>
      <c r="D68" s="85">
        <v>0</v>
      </c>
      <c r="E68" s="85">
        <v>0</v>
      </c>
      <c r="F68" s="85">
        <v>0</v>
      </c>
      <c r="G68" s="85">
        <v>1</v>
      </c>
      <c r="H68" s="85">
        <v>0</v>
      </c>
      <c r="I68" s="85">
        <v>0</v>
      </c>
      <c r="J68" s="85">
        <v>0</v>
      </c>
      <c r="K68" s="85">
        <v>0</v>
      </c>
    </row>
    <row r="69" spans="1:11" s="58" customFormat="1" ht="12" customHeight="1">
      <c r="A69" s="92" t="s">
        <v>656</v>
      </c>
      <c r="B69" s="85">
        <v>1</v>
      </c>
      <c r="C69" s="85">
        <v>1</v>
      </c>
      <c r="D69" s="85">
        <v>0</v>
      </c>
      <c r="E69" s="85">
        <v>0</v>
      </c>
      <c r="F69" s="85">
        <v>0</v>
      </c>
      <c r="G69" s="85">
        <v>0</v>
      </c>
      <c r="H69" s="85">
        <v>0</v>
      </c>
      <c r="I69" s="85">
        <v>0</v>
      </c>
      <c r="J69" s="85">
        <v>0</v>
      </c>
      <c r="K69" s="85">
        <v>0</v>
      </c>
    </row>
    <row r="70" spans="1:11" s="58" customFormat="1" ht="12" customHeight="1">
      <c r="A70" s="92" t="s">
        <v>736</v>
      </c>
      <c r="B70" s="85">
        <v>1</v>
      </c>
      <c r="C70" s="85">
        <v>1</v>
      </c>
      <c r="D70" s="85">
        <v>0</v>
      </c>
      <c r="E70" s="85">
        <v>0</v>
      </c>
      <c r="F70" s="85">
        <v>0</v>
      </c>
      <c r="G70" s="85">
        <v>0</v>
      </c>
      <c r="H70" s="85">
        <v>0</v>
      </c>
      <c r="I70" s="85">
        <v>0</v>
      </c>
      <c r="J70" s="85">
        <v>0</v>
      </c>
      <c r="K70" s="85">
        <v>0</v>
      </c>
    </row>
    <row r="71" spans="1:11" s="58" customFormat="1" ht="12" customHeight="1">
      <c r="A71" s="92" t="s">
        <v>677</v>
      </c>
      <c r="B71" s="85">
        <v>1</v>
      </c>
      <c r="C71" s="85">
        <v>1</v>
      </c>
      <c r="D71" s="85">
        <v>0</v>
      </c>
      <c r="E71" s="85">
        <v>0</v>
      </c>
      <c r="F71" s="85">
        <v>0</v>
      </c>
      <c r="G71" s="85">
        <v>0</v>
      </c>
      <c r="H71" s="85">
        <v>0</v>
      </c>
      <c r="I71" s="85">
        <v>0</v>
      </c>
      <c r="J71" s="85">
        <v>0</v>
      </c>
      <c r="K71" s="85">
        <v>0</v>
      </c>
    </row>
    <row r="72" spans="1:11" s="58" customFormat="1" ht="12" customHeight="1">
      <c r="A72" s="92" t="s">
        <v>483</v>
      </c>
      <c r="B72" s="85">
        <v>36</v>
      </c>
      <c r="C72" s="85">
        <v>36</v>
      </c>
      <c r="D72" s="85">
        <v>0</v>
      </c>
      <c r="E72" s="85">
        <v>0</v>
      </c>
      <c r="F72" s="85">
        <v>0</v>
      </c>
      <c r="G72" s="85">
        <v>0</v>
      </c>
      <c r="H72" s="85">
        <v>0</v>
      </c>
      <c r="I72" s="85">
        <v>0</v>
      </c>
      <c r="J72" s="85">
        <v>0</v>
      </c>
      <c r="K72" s="85">
        <v>0</v>
      </c>
    </row>
    <row r="73" spans="1:11" s="58" customFormat="1" ht="12" customHeight="1">
      <c r="A73" s="92" t="s">
        <v>634</v>
      </c>
      <c r="B73" s="85">
        <v>5</v>
      </c>
      <c r="C73" s="85">
        <v>0</v>
      </c>
      <c r="D73" s="85">
        <v>5</v>
      </c>
      <c r="E73" s="85">
        <v>0</v>
      </c>
      <c r="F73" s="85">
        <v>0</v>
      </c>
      <c r="G73" s="85">
        <v>0</v>
      </c>
      <c r="H73" s="85">
        <v>0</v>
      </c>
      <c r="I73" s="85">
        <v>0</v>
      </c>
      <c r="J73" s="85">
        <v>0</v>
      </c>
      <c r="K73" s="85">
        <v>0</v>
      </c>
    </row>
    <row r="74" spans="1:11" s="58" customFormat="1" ht="12" customHeight="1">
      <c r="A74" s="92" t="s">
        <v>554</v>
      </c>
      <c r="B74" s="85">
        <v>1</v>
      </c>
      <c r="C74" s="85">
        <v>0</v>
      </c>
      <c r="D74" s="85">
        <v>1</v>
      </c>
      <c r="E74" s="85">
        <v>0</v>
      </c>
      <c r="F74" s="85">
        <v>0</v>
      </c>
      <c r="G74" s="85">
        <v>0</v>
      </c>
      <c r="H74" s="85">
        <v>0</v>
      </c>
      <c r="I74" s="85">
        <v>0</v>
      </c>
      <c r="J74" s="85">
        <v>0</v>
      </c>
      <c r="K74" s="85">
        <v>0</v>
      </c>
    </row>
    <row r="75" spans="1:11" s="58" customFormat="1" ht="12" customHeight="1">
      <c r="A75" s="92" t="s">
        <v>59</v>
      </c>
      <c r="B75" s="85">
        <v>18</v>
      </c>
      <c r="C75" s="85">
        <v>0</v>
      </c>
      <c r="D75" s="85">
        <v>0</v>
      </c>
      <c r="E75" s="85">
        <v>0</v>
      </c>
      <c r="F75" s="85">
        <v>0</v>
      </c>
      <c r="G75" s="85">
        <v>0</v>
      </c>
      <c r="H75" s="85">
        <v>0</v>
      </c>
      <c r="I75" s="85">
        <v>2</v>
      </c>
      <c r="J75" s="85">
        <v>7</v>
      </c>
      <c r="K75" s="85">
        <v>9</v>
      </c>
    </row>
    <row r="76" spans="1:11" s="58" customFormat="1" ht="12" customHeight="1">
      <c r="A76" s="92" t="s">
        <v>60</v>
      </c>
      <c r="B76" s="85">
        <v>135</v>
      </c>
      <c r="C76" s="85">
        <v>3</v>
      </c>
      <c r="D76" s="85">
        <v>4</v>
      </c>
      <c r="E76" s="85">
        <v>31</v>
      </c>
      <c r="F76" s="85">
        <v>39</v>
      </c>
      <c r="G76" s="85">
        <v>0</v>
      </c>
      <c r="H76" s="85">
        <v>9</v>
      </c>
      <c r="I76" s="85">
        <v>48</v>
      </c>
      <c r="J76" s="85">
        <v>1</v>
      </c>
      <c r="K76" s="85">
        <v>0</v>
      </c>
    </row>
    <row r="77" spans="1:11" s="58" customFormat="1" ht="12" customHeight="1">
      <c r="A77" s="92" t="s">
        <v>61</v>
      </c>
      <c r="B77" s="85">
        <v>1111</v>
      </c>
      <c r="C77" s="85">
        <v>39</v>
      </c>
      <c r="D77" s="85">
        <v>112</v>
      </c>
      <c r="E77" s="85">
        <v>4</v>
      </c>
      <c r="F77" s="85">
        <v>150</v>
      </c>
      <c r="G77" s="85">
        <v>0</v>
      </c>
      <c r="H77" s="85">
        <v>552</v>
      </c>
      <c r="I77" s="85">
        <v>194</v>
      </c>
      <c r="J77" s="85">
        <v>40</v>
      </c>
      <c r="K77" s="85">
        <v>20</v>
      </c>
    </row>
    <row r="78" spans="1:11" s="58" customFormat="1" ht="12" customHeight="1">
      <c r="A78" s="92" t="s">
        <v>735</v>
      </c>
      <c r="B78" s="85">
        <v>1</v>
      </c>
      <c r="C78" s="85">
        <v>0</v>
      </c>
      <c r="D78" s="85">
        <v>0</v>
      </c>
      <c r="E78" s="85">
        <v>0</v>
      </c>
      <c r="F78" s="85">
        <v>0</v>
      </c>
      <c r="G78" s="85">
        <v>0</v>
      </c>
      <c r="H78" s="85">
        <v>0</v>
      </c>
      <c r="I78" s="85">
        <v>0</v>
      </c>
      <c r="J78" s="85">
        <v>1</v>
      </c>
      <c r="K78" s="85">
        <v>0</v>
      </c>
    </row>
    <row r="79" spans="1:11" s="58" customFormat="1" ht="12" customHeight="1">
      <c r="A79" s="92" t="s">
        <v>657</v>
      </c>
      <c r="B79" s="85">
        <v>2</v>
      </c>
      <c r="C79" s="85">
        <v>2</v>
      </c>
      <c r="D79" s="85">
        <v>0</v>
      </c>
      <c r="E79" s="85">
        <v>0</v>
      </c>
      <c r="F79" s="85">
        <v>0</v>
      </c>
      <c r="G79" s="85">
        <v>0</v>
      </c>
      <c r="H79" s="85">
        <v>0</v>
      </c>
      <c r="I79" s="85">
        <v>0</v>
      </c>
      <c r="J79" s="85">
        <v>0</v>
      </c>
      <c r="K79" s="85">
        <v>0</v>
      </c>
    </row>
    <row r="80" spans="1:11" s="58" customFormat="1" ht="12" customHeight="1">
      <c r="A80" s="92" t="s">
        <v>683</v>
      </c>
      <c r="B80" s="85">
        <v>1</v>
      </c>
      <c r="C80" s="85">
        <v>0</v>
      </c>
      <c r="D80" s="85">
        <v>1</v>
      </c>
      <c r="E80" s="85">
        <v>0</v>
      </c>
      <c r="F80" s="85">
        <v>0</v>
      </c>
      <c r="G80" s="85">
        <v>0</v>
      </c>
      <c r="H80" s="85">
        <v>0</v>
      </c>
      <c r="I80" s="85">
        <v>0</v>
      </c>
      <c r="J80" s="85">
        <v>0</v>
      </c>
      <c r="K80" s="85">
        <v>0</v>
      </c>
    </row>
    <row r="81" spans="1:11" s="58" customFormat="1" ht="12" customHeight="1">
      <c r="A81" s="92" t="s">
        <v>668</v>
      </c>
      <c r="B81" s="85">
        <v>1</v>
      </c>
      <c r="C81" s="85">
        <v>0</v>
      </c>
      <c r="D81" s="85">
        <v>0</v>
      </c>
      <c r="E81" s="85">
        <v>0</v>
      </c>
      <c r="F81" s="85">
        <v>0</v>
      </c>
      <c r="G81" s="85">
        <v>0</v>
      </c>
      <c r="H81" s="85">
        <v>0</v>
      </c>
      <c r="I81" s="85">
        <v>0</v>
      </c>
      <c r="J81" s="85">
        <v>1</v>
      </c>
      <c r="K81" s="85">
        <v>0</v>
      </c>
    </row>
    <row r="82" spans="1:11" s="58" customFormat="1" ht="12" customHeight="1">
      <c r="A82" s="92" t="s">
        <v>674</v>
      </c>
      <c r="B82" s="85">
        <v>1</v>
      </c>
      <c r="C82" s="85">
        <v>0</v>
      </c>
      <c r="D82" s="85">
        <v>0</v>
      </c>
      <c r="E82" s="85">
        <v>0</v>
      </c>
      <c r="F82" s="85">
        <v>0</v>
      </c>
      <c r="G82" s="85">
        <v>0</v>
      </c>
      <c r="H82" s="85">
        <v>0</v>
      </c>
      <c r="I82" s="85">
        <v>1</v>
      </c>
      <c r="J82" s="85">
        <v>0</v>
      </c>
      <c r="K82" s="85">
        <v>0</v>
      </c>
    </row>
    <row r="83" spans="1:11" s="58" customFormat="1" ht="12" customHeight="1">
      <c r="A83" s="92" t="s">
        <v>659</v>
      </c>
      <c r="B83" s="85">
        <v>3</v>
      </c>
      <c r="C83" s="85">
        <v>0</v>
      </c>
      <c r="D83" s="85">
        <v>3</v>
      </c>
      <c r="E83" s="85">
        <v>0</v>
      </c>
      <c r="F83" s="85">
        <v>0</v>
      </c>
      <c r="G83" s="85">
        <v>0</v>
      </c>
      <c r="H83" s="85">
        <v>0</v>
      </c>
      <c r="I83" s="85">
        <v>0</v>
      </c>
      <c r="J83" s="85">
        <v>0</v>
      </c>
      <c r="K83" s="85">
        <v>0</v>
      </c>
    </row>
    <row r="84" spans="1:11" s="58" customFormat="1" ht="12" customHeight="1">
      <c r="A84" s="92" t="s">
        <v>605</v>
      </c>
      <c r="B84" s="85">
        <v>1</v>
      </c>
      <c r="C84" s="85">
        <v>0</v>
      </c>
      <c r="D84" s="85">
        <v>0</v>
      </c>
      <c r="E84" s="85">
        <v>0</v>
      </c>
      <c r="F84" s="85">
        <v>0</v>
      </c>
      <c r="G84" s="85">
        <v>0</v>
      </c>
      <c r="H84" s="85">
        <v>0</v>
      </c>
      <c r="I84" s="85">
        <v>0</v>
      </c>
      <c r="J84" s="85">
        <v>0</v>
      </c>
      <c r="K84" s="85">
        <v>1</v>
      </c>
    </row>
    <row r="85" spans="1:11" s="58" customFormat="1" ht="12" customHeight="1">
      <c r="A85" s="92" t="s">
        <v>687</v>
      </c>
      <c r="B85" s="85">
        <v>1</v>
      </c>
      <c r="C85" s="85">
        <v>0</v>
      </c>
      <c r="D85" s="85">
        <v>1</v>
      </c>
      <c r="E85" s="85">
        <v>0</v>
      </c>
      <c r="F85" s="85">
        <v>0</v>
      </c>
      <c r="G85" s="85">
        <v>0</v>
      </c>
      <c r="H85" s="85">
        <v>0</v>
      </c>
      <c r="I85" s="85">
        <v>0</v>
      </c>
      <c r="J85" s="85">
        <v>0</v>
      </c>
      <c r="K85" s="85">
        <v>0</v>
      </c>
    </row>
    <row r="86" spans="1:11" s="58" customFormat="1" ht="12" customHeight="1">
      <c r="A86" s="92" t="s">
        <v>654</v>
      </c>
      <c r="B86" s="85">
        <v>2</v>
      </c>
      <c r="C86" s="85">
        <v>2</v>
      </c>
      <c r="D86" s="85">
        <v>0</v>
      </c>
      <c r="E86" s="85">
        <v>0</v>
      </c>
      <c r="F86" s="85">
        <v>0</v>
      </c>
      <c r="G86" s="85">
        <v>0</v>
      </c>
      <c r="H86" s="85">
        <v>0</v>
      </c>
      <c r="I86" s="85">
        <v>0</v>
      </c>
      <c r="J86" s="85">
        <v>0</v>
      </c>
      <c r="K86" s="85">
        <v>0</v>
      </c>
    </row>
    <row r="87" spans="1:11" s="58" customFormat="1" ht="12" customHeight="1">
      <c r="A87" s="92" t="s">
        <v>592</v>
      </c>
      <c r="B87" s="85">
        <v>1</v>
      </c>
      <c r="C87" s="85">
        <v>0</v>
      </c>
      <c r="D87" s="85">
        <v>0</v>
      </c>
      <c r="E87" s="85">
        <v>0</v>
      </c>
      <c r="F87" s="85">
        <v>0</v>
      </c>
      <c r="G87" s="85">
        <v>0</v>
      </c>
      <c r="H87" s="85">
        <v>1</v>
      </c>
      <c r="I87" s="85">
        <v>0</v>
      </c>
      <c r="J87" s="85">
        <v>0</v>
      </c>
      <c r="K87" s="85">
        <v>0</v>
      </c>
    </row>
    <row r="88" spans="1:11" s="58" customFormat="1" ht="12" customHeight="1">
      <c r="A88" s="92" t="s">
        <v>505</v>
      </c>
      <c r="B88" s="85">
        <v>2</v>
      </c>
      <c r="C88" s="85">
        <v>0</v>
      </c>
      <c r="D88" s="85">
        <v>0</v>
      </c>
      <c r="E88" s="85">
        <v>0</v>
      </c>
      <c r="F88" s="85">
        <v>1</v>
      </c>
      <c r="G88" s="85">
        <v>0</v>
      </c>
      <c r="H88" s="85">
        <v>0</v>
      </c>
      <c r="I88" s="85">
        <v>1</v>
      </c>
      <c r="J88" s="85">
        <v>0</v>
      </c>
      <c r="K88" s="85">
        <v>0</v>
      </c>
    </row>
    <row r="89" spans="1:11" s="58" customFormat="1" ht="12" customHeight="1">
      <c r="A89" s="92" t="s">
        <v>103</v>
      </c>
      <c r="B89" s="85">
        <v>59</v>
      </c>
      <c r="C89" s="85">
        <v>0</v>
      </c>
      <c r="D89" s="85">
        <v>2</v>
      </c>
      <c r="E89" s="85">
        <v>9</v>
      </c>
      <c r="F89" s="85">
        <v>4</v>
      </c>
      <c r="G89" s="85">
        <v>4</v>
      </c>
      <c r="H89" s="85">
        <v>40</v>
      </c>
      <c r="I89" s="85">
        <v>0</v>
      </c>
      <c r="J89" s="85">
        <v>0</v>
      </c>
      <c r="K89" s="85">
        <v>0</v>
      </c>
    </row>
    <row r="90" spans="1:11" s="58" customFormat="1" ht="12" customHeight="1">
      <c r="A90" s="92" t="s">
        <v>599</v>
      </c>
      <c r="B90" s="85">
        <v>1</v>
      </c>
      <c r="C90" s="85">
        <v>1</v>
      </c>
      <c r="D90" s="85">
        <v>0</v>
      </c>
      <c r="E90" s="85">
        <v>0</v>
      </c>
      <c r="F90" s="85">
        <v>0</v>
      </c>
      <c r="G90" s="85">
        <v>0</v>
      </c>
      <c r="H90" s="85">
        <v>0</v>
      </c>
      <c r="I90" s="85">
        <v>0</v>
      </c>
      <c r="J90" s="85">
        <v>0</v>
      </c>
      <c r="K90" s="85">
        <v>0</v>
      </c>
    </row>
    <row r="91" spans="1:11" s="58" customFormat="1" ht="12" customHeight="1">
      <c r="A91" s="92" t="s">
        <v>118</v>
      </c>
      <c r="B91" s="85">
        <v>17</v>
      </c>
      <c r="C91" s="85">
        <v>0</v>
      </c>
      <c r="D91" s="85">
        <v>0</v>
      </c>
      <c r="E91" s="85">
        <v>3</v>
      </c>
      <c r="F91" s="85">
        <v>0</v>
      </c>
      <c r="G91" s="85">
        <v>2</v>
      </c>
      <c r="H91" s="85">
        <v>0</v>
      </c>
      <c r="I91" s="85">
        <v>2</v>
      </c>
      <c r="J91" s="85">
        <v>2</v>
      </c>
      <c r="K91" s="85">
        <v>8</v>
      </c>
    </row>
    <row r="92" spans="1:11" s="58" customFormat="1" ht="12" customHeight="1">
      <c r="A92" s="92" t="s">
        <v>62</v>
      </c>
      <c r="B92" s="85">
        <v>1525</v>
      </c>
      <c r="C92" s="85">
        <v>37</v>
      </c>
      <c r="D92" s="85">
        <v>219</v>
      </c>
      <c r="E92" s="85">
        <v>166</v>
      </c>
      <c r="F92" s="85">
        <v>994</v>
      </c>
      <c r="G92" s="85">
        <v>3</v>
      </c>
      <c r="H92" s="85">
        <v>104</v>
      </c>
      <c r="I92" s="85">
        <v>2</v>
      </c>
      <c r="J92" s="85">
        <v>0</v>
      </c>
      <c r="K92" s="85">
        <v>0</v>
      </c>
    </row>
    <row r="93" spans="1:11" s="58" customFormat="1" ht="12" customHeight="1">
      <c r="A93" s="92" t="s">
        <v>665</v>
      </c>
      <c r="B93" s="85">
        <v>27</v>
      </c>
      <c r="C93" s="85">
        <v>0</v>
      </c>
      <c r="D93" s="85">
        <v>27</v>
      </c>
      <c r="E93" s="85">
        <v>0</v>
      </c>
      <c r="F93" s="85">
        <v>0</v>
      </c>
      <c r="G93" s="85">
        <v>0</v>
      </c>
      <c r="H93" s="85">
        <v>0</v>
      </c>
      <c r="I93" s="85">
        <v>0</v>
      </c>
      <c r="J93" s="85">
        <v>0</v>
      </c>
      <c r="K93" s="85">
        <v>0</v>
      </c>
    </row>
    <row r="94" spans="1:11" s="58" customFormat="1" ht="12" customHeight="1">
      <c r="A94" s="92" t="s">
        <v>675</v>
      </c>
      <c r="B94" s="85">
        <v>1</v>
      </c>
      <c r="C94" s="85">
        <v>0</v>
      </c>
      <c r="D94" s="85">
        <v>0</v>
      </c>
      <c r="E94" s="85">
        <v>0</v>
      </c>
      <c r="F94" s="85">
        <v>0</v>
      </c>
      <c r="G94" s="85">
        <v>0</v>
      </c>
      <c r="H94" s="85">
        <v>0</v>
      </c>
      <c r="I94" s="85">
        <v>0</v>
      </c>
      <c r="J94" s="85">
        <v>1</v>
      </c>
      <c r="K94" s="85">
        <v>0</v>
      </c>
    </row>
    <row r="95" spans="1:11" s="58" customFormat="1" ht="12" customHeight="1">
      <c r="A95" s="92" t="s">
        <v>547</v>
      </c>
      <c r="B95" s="85">
        <v>2</v>
      </c>
      <c r="C95" s="85">
        <v>0</v>
      </c>
      <c r="D95" s="85">
        <v>0</v>
      </c>
      <c r="E95" s="85">
        <v>0</v>
      </c>
      <c r="F95" s="85">
        <v>0</v>
      </c>
      <c r="G95" s="85">
        <v>0</v>
      </c>
      <c r="H95" s="85">
        <v>0</v>
      </c>
      <c r="I95" s="85">
        <v>0</v>
      </c>
      <c r="J95" s="85">
        <v>0</v>
      </c>
      <c r="K95" s="85">
        <v>2</v>
      </c>
    </row>
    <row r="96" spans="1:11" s="58" customFormat="1" ht="12" customHeight="1">
      <c r="A96" s="92" t="s">
        <v>104</v>
      </c>
      <c r="B96" s="85">
        <v>10</v>
      </c>
      <c r="C96" s="85">
        <v>1</v>
      </c>
      <c r="D96" s="85">
        <v>9</v>
      </c>
      <c r="E96" s="85">
        <v>0</v>
      </c>
      <c r="F96" s="85">
        <v>0</v>
      </c>
      <c r="G96" s="85">
        <v>0</v>
      </c>
      <c r="H96" s="85">
        <v>0</v>
      </c>
      <c r="I96" s="85">
        <v>0</v>
      </c>
      <c r="J96" s="85">
        <v>0</v>
      </c>
      <c r="K96" s="85">
        <v>0</v>
      </c>
    </row>
    <row r="97" spans="1:11" s="58" customFormat="1" ht="12" customHeight="1">
      <c r="A97" s="92" t="s">
        <v>63</v>
      </c>
      <c r="B97" s="85">
        <v>564</v>
      </c>
      <c r="C97" s="85">
        <v>43</v>
      </c>
      <c r="D97" s="85">
        <v>92</v>
      </c>
      <c r="E97" s="85">
        <v>8</v>
      </c>
      <c r="F97" s="85">
        <v>404</v>
      </c>
      <c r="G97" s="85">
        <v>2</v>
      </c>
      <c r="H97" s="85">
        <v>7</v>
      </c>
      <c r="I97" s="85">
        <v>3</v>
      </c>
      <c r="J97" s="85">
        <v>1</v>
      </c>
      <c r="K97" s="85">
        <v>4</v>
      </c>
    </row>
    <row r="98" spans="1:11" s="58" customFormat="1" ht="12" customHeight="1">
      <c r="A98" s="92" t="s">
        <v>747</v>
      </c>
      <c r="B98" s="85">
        <v>1</v>
      </c>
      <c r="C98" s="85">
        <v>0</v>
      </c>
      <c r="D98" s="85">
        <v>0</v>
      </c>
      <c r="E98" s="85">
        <v>0</v>
      </c>
      <c r="F98" s="85">
        <v>0</v>
      </c>
      <c r="G98" s="85">
        <v>0</v>
      </c>
      <c r="H98" s="85">
        <v>0</v>
      </c>
      <c r="I98" s="85">
        <v>0</v>
      </c>
      <c r="J98" s="85">
        <v>1</v>
      </c>
      <c r="K98" s="85">
        <v>0</v>
      </c>
    </row>
    <row r="99" spans="1:11" s="58" customFormat="1" ht="12" customHeight="1">
      <c r="A99" s="92" t="s">
        <v>627</v>
      </c>
      <c r="B99" s="85">
        <v>8</v>
      </c>
      <c r="C99" s="85">
        <v>0</v>
      </c>
      <c r="D99" s="85">
        <v>0</v>
      </c>
      <c r="E99" s="85">
        <v>7</v>
      </c>
      <c r="F99" s="85">
        <v>0</v>
      </c>
      <c r="G99" s="85">
        <v>0</v>
      </c>
      <c r="H99" s="85">
        <v>1</v>
      </c>
      <c r="I99" s="85">
        <v>0</v>
      </c>
      <c r="J99" s="85">
        <v>0</v>
      </c>
      <c r="K99" s="85">
        <v>0</v>
      </c>
    </row>
    <row r="100" spans="1:11" s="58" customFormat="1" ht="12" customHeight="1">
      <c r="A100" s="92" t="s">
        <v>585</v>
      </c>
      <c r="B100" s="85">
        <v>1</v>
      </c>
      <c r="C100" s="85">
        <v>0</v>
      </c>
      <c r="D100" s="85">
        <v>0</v>
      </c>
      <c r="E100" s="85">
        <v>0</v>
      </c>
      <c r="F100" s="85">
        <v>0</v>
      </c>
      <c r="G100" s="85">
        <v>0</v>
      </c>
      <c r="H100" s="85">
        <v>0</v>
      </c>
      <c r="I100" s="85">
        <v>0</v>
      </c>
      <c r="J100" s="85">
        <v>0</v>
      </c>
      <c r="K100" s="85">
        <v>1</v>
      </c>
    </row>
    <row r="101" spans="1:11" s="58" customFormat="1" ht="12" customHeight="1">
      <c r="A101" s="92" t="s">
        <v>497</v>
      </c>
      <c r="B101" s="85">
        <v>11</v>
      </c>
      <c r="C101" s="85">
        <v>0</v>
      </c>
      <c r="D101" s="85">
        <v>0</v>
      </c>
      <c r="E101" s="85">
        <v>0</v>
      </c>
      <c r="F101" s="85">
        <v>0</v>
      </c>
      <c r="G101" s="85">
        <v>0</v>
      </c>
      <c r="H101" s="85">
        <v>0</v>
      </c>
      <c r="I101" s="85">
        <v>0</v>
      </c>
      <c r="J101" s="85">
        <v>0</v>
      </c>
      <c r="K101" s="85">
        <v>11</v>
      </c>
    </row>
    <row r="102" spans="1:11" s="58" customFormat="1" ht="12" customHeight="1">
      <c r="A102" s="92" t="s">
        <v>688</v>
      </c>
      <c r="B102" s="85">
        <v>1</v>
      </c>
      <c r="C102" s="85">
        <v>0</v>
      </c>
      <c r="D102" s="85">
        <v>0</v>
      </c>
      <c r="E102" s="85">
        <v>0</v>
      </c>
      <c r="F102" s="85">
        <v>1</v>
      </c>
      <c r="G102" s="85">
        <v>0</v>
      </c>
      <c r="H102" s="85">
        <v>0</v>
      </c>
      <c r="I102" s="85">
        <v>0</v>
      </c>
      <c r="J102" s="85">
        <v>0</v>
      </c>
      <c r="K102" s="85">
        <v>0</v>
      </c>
    </row>
    <row r="103" spans="1:11" s="58" customFormat="1" ht="12" customHeight="1">
      <c r="A103" s="92" t="s">
        <v>92</v>
      </c>
      <c r="B103" s="85">
        <v>377</v>
      </c>
      <c r="C103" s="85">
        <v>0</v>
      </c>
      <c r="D103" s="85">
        <v>0</v>
      </c>
      <c r="E103" s="85">
        <v>0</v>
      </c>
      <c r="F103" s="85">
        <v>0</v>
      </c>
      <c r="G103" s="85">
        <v>0</v>
      </c>
      <c r="H103" s="85">
        <v>237</v>
      </c>
      <c r="I103" s="85">
        <v>99</v>
      </c>
      <c r="J103" s="85">
        <v>18</v>
      </c>
      <c r="K103" s="85">
        <v>23</v>
      </c>
    </row>
    <row r="104" spans="1:11" s="58" customFormat="1" ht="12" customHeight="1">
      <c r="A104" s="92" t="s">
        <v>555</v>
      </c>
      <c r="B104" s="85">
        <v>6</v>
      </c>
      <c r="C104" s="85">
        <v>1</v>
      </c>
      <c r="D104" s="85">
        <v>5</v>
      </c>
      <c r="E104" s="85">
        <v>0</v>
      </c>
      <c r="F104" s="85">
        <v>0</v>
      </c>
      <c r="G104" s="85">
        <v>0</v>
      </c>
      <c r="H104" s="85">
        <v>0</v>
      </c>
      <c r="I104" s="85">
        <v>0</v>
      </c>
      <c r="J104" s="85">
        <v>0</v>
      </c>
      <c r="K104" s="85">
        <v>0</v>
      </c>
    </row>
    <row r="105" spans="1:11" s="58" customFormat="1" ht="12" customHeight="1">
      <c r="A105" s="92" t="s">
        <v>93</v>
      </c>
      <c r="B105" s="85">
        <v>112</v>
      </c>
      <c r="C105" s="85">
        <v>0</v>
      </c>
      <c r="D105" s="85">
        <v>0</v>
      </c>
      <c r="E105" s="85">
        <v>0</v>
      </c>
      <c r="F105" s="85">
        <v>0</v>
      </c>
      <c r="G105" s="85">
        <v>0</v>
      </c>
      <c r="H105" s="85">
        <v>0</v>
      </c>
      <c r="I105" s="85">
        <v>27</v>
      </c>
      <c r="J105" s="85">
        <v>42</v>
      </c>
      <c r="K105" s="85">
        <v>43</v>
      </c>
    </row>
    <row r="106" spans="1:11" s="58" customFormat="1" ht="12" customHeight="1">
      <c r="A106" s="92" t="s">
        <v>119</v>
      </c>
      <c r="B106" s="85">
        <v>63</v>
      </c>
      <c r="C106" s="85">
        <v>0</v>
      </c>
      <c r="D106" s="85">
        <v>2</v>
      </c>
      <c r="E106" s="85">
        <v>3</v>
      </c>
      <c r="F106" s="85">
        <v>2</v>
      </c>
      <c r="G106" s="85">
        <v>2</v>
      </c>
      <c r="H106" s="85">
        <v>2</v>
      </c>
      <c r="I106" s="85">
        <v>3</v>
      </c>
      <c r="J106" s="85">
        <v>2</v>
      </c>
      <c r="K106" s="85">
        <v>47</v>
      </c>
    </row>
    <row r="107" spans="1:11" s="58" customFormat="1" ht="12" customHeight="1">
      <c r="A107" s="92" t="s">
        <v>522</v>
      </c>
      <c r="B107" s="85">
        <v>1</v>
      </c>
      <c r="C107" s="85">
        <v>0</v>
      </c>
      <c r="D107" s="85">
        <v>0</v>
      </c>
      <c r="E107" s="85">
        <v>0</v>
      </c>
      <c r="F107" s="85">
        <v>0</v>
      </c>
      <c r="G107" s="85">
        <v>0</v>
      </c>
      <c r="H107" s="85">
        <v>0</v>
      </c>
      <c r="I107" s="85">
        <v>0</v>
      </c>
      <c r="J107" s="85">
        <v>1</v>
      </c>
      <c r="K107" s="85">
        <v>0</v>
      </c>
    </row>
    <row r="108" spans="1:11" s="58" customFormat="1" ht="12" customHeight="1">
      <c r="A108" s="92" t="s">
        <v>64</v>
      </c>
      <c r="B108" s="85">
        <v>46</v>
      </c>
      <c r="C108" s="85">
        <v>8</v>
      </c>
      <c r="D108" s="85">
        <v>0</v>
      </c>
      <c r="E108" s="85">
        <v>0</v>
      </c>
      <c r="F108" s="85">
        <v>3</v>
      </c>
      <c r="G108" s="85">
        <v>0</v>
      </c>
      <c r="H108" s="85">
        <v>21</v>
      </c>
      <c r="I108" s="85">
        <v>1</v>
      </c>
      <c r="J108" s="85">
        <v>4</v>
      </c>
      <c r="K108" s="85">
        <v>9</v>
      </c>
    </row>
    <row r="109" spans="1:11" s="58" customFormat="1" ht="12" customHeight="1">
      <c r="A109" s="92" t="s">
        <v>65</v>
      </c>
      <c r="B109" s="85">
        <v>421</v>
      </c>
      <c r="C109" s="85">
        <v>5</v>
      </c>
      <c r="D109" s="85">
        <v>0</v>
      </c>
      <c r="E109" s="85">
        <v>268</v>
      </c>
      <c r="F109" s="85">
        <v>20</v>
      </c>
      <c r="G109" s="85">
        <v>0</v>
      </c>
      <c r="H109" s="85">
        <v>77</v>
      </c>
      <c r="I109" s="85">
        <v>4</v>
      </c>
      <c r="J109" s="85">
        <v>45</v>
      </c>
      <c r="K109" s="85">
        <v>2</v>
      </c>
    </row>
    <row r="110" spans="1:11" s="58" customFormat="1" ht="12" customHeight="1">
      <c r="A110" s="92" t="s">
        <v>595</v>
      </c>
      <c r="B110" s="85">
        <v>1</v>
      </c>
      <c r="C110" s="85">
        <v>1</v>
      </c>
      <c r="D110" s="85">
        <v>0</v>
      </c>
      <c r="E110" s="85">
        <v>0</v>
      </c>
      <c r="F110" s="85">
        <v>0</v>
      </c>
      <c r="G110" s="85">
        <v>0</v>
      </c>
      <c r="H110" s="85">
        <v>0</v>
      </c>
      <c r="I110" s="85">
        <v>0</v>
      </c>
      <c r="J110" s="85">
        <v>0</v>
      </c>
      <c r="K110" s="85">
        <v>0</v>
      </c>
    </row>
    <row r="111" spans="1:11" s="58" customFormat="1" ht="12" customHeight="1">
      <c r="A111" s="92" t="s">
        <v>565</v>
      </c>
      <c r="B111" s="85">
        <v>9</v>
      </c>
      <c r="C111" s="85">
        <v>0</v>
      </c>
      <c r="D111" s="85">
        <v>0</v>
      </c>
      <c r="E111" s="85">
        <v>0</v>
      </c>
      <c r="F111" s="85">
        <v>0</v>
      </c>
      <c r="G111" s="85">
        <v>0</v>
      </c>
      <c r="H111" s="85">
        <v>0</v>
      </c>
      <c r="I111" s="85">
        <v>0</v>
      </c>
      <c r="J111" s="85">
        <v>0</v>
      </c>
      <c r="K111" s="85">
        <v>9</v>
      </c>
    </row>
    <row r="112" spans="1:11" s="58" customFormat="1" ht="12" customHeight="1">
      <c r="A112" s="92" t="s">
        <v>105</v>
      </c>
      <c r="B112" s="85">
        <v>83</v>
      </c>
      <c r="C112" s="85">
        <v>0</v>
      </c>
      <c r="D112" s="85">
        <v>63</v>
      </c>
      <c r="E112" s="85">
        <v>20</v>
      </c>
      <c r="F112" s="85">
        <v>0</v>
      </c>
      <c r="G112" s="85">
        <v>0</v>
      </c>
      <c r="H112" s="85">
        <v>0</v>
      </c>
      <c r="I112" s="85">
        <v>0</v>
      </c>
      <c r="J112" s="85">
        <v>0</v>
      </c>
      <c r="K112" s="85">
        <v>0</v>
      </c>
    </row>
    <row r="113" spans="1:11" s="58" customFormat="1" ht="12" customHeight="1">
      <c r="A113" s="92" t="s">
        <v>692</v>
      </c>
      <c r="B113" s="85">
        <v>1</v>
      </c>
      <c r="C113" s="85">
        <v>0</v>
      </c>
      <c r="D113" s="85">
        <v>0</v>
      </c>
      <c r="E113" s="85">
        <v>0</v>
      </c>
      <c r="F113" s="85">
        <v>0</v>
      </c>
      <c r="G113" s="85">
        <v>0</v>
      </c>
      <c r="H113" s="85">
        <v>0</v>
      </c>
      <c r="I113" s="85">
        <v>0</v>
      </c>
      <c r="J113" s="85">
        <v>1</v>
      </c>
      <c r="K113" s="85">
        <v>0</v>
      </c>
    </row>
    <row r="114" spans="1:11" s="58" customFormat="1" ht="12" customHeight="1">
      <c r="A114" s="92" t="s">
        <v>106</v>
      </c>
      <c r="B114" s="85">
        <v>57</v>
      </c>
      <c r="C114" s="85">
        <v>1</v>
      </c>
      <c r="D114" s="85">
        <v>42</v>
      </c>
      <c r="E114" s="85">
        <v>14</v>
      </c>
      <c r="F114" s="85">
        <v>0</v>
      </c>
      <c r="G114" s="85">
        <v>0</v>
      </c>
      <c r="H114" s="85">
        <v>0</v>
      </c>
      <c r="I114" s="85">
        <v>0</v>
      </c>
      <c r="J114" s="85">
        <v>0</v>
      </c>
      <c r="K114" s="85">
        <v>0</v>
      </c>
    </row>
    <row r="115" spans="1:11" s="58" customFormat="1" ht="12" customHeight="1">
      <c r="A115" s="92" t="s">
        <v>566</v>
      </c>
      <c r="B115" s="85">
        <v>1</v>
      </c>
      <c r="C115" s="85">
        <v>0</v>
      </c>
      <c r="D115" s="85">
        <v>1</v>
      </c>
      <c r="E115" s="85">
        <v>0</v>
      </c>
      <c r="F115" s="85">
        <v>0</v>
      </c>
      <c r="G115" s="85">
        <v>0</v>
      </c>
      <c r="H115" s="85">
        <v>0</v>
      </c>
      <c r="I115" s="85">
        <v>0</v>
      </c>
      <c r="J115" s="85">
        <v>0</v>
      </c>
      <c r="K115" s="85">
        <v>0</v>
      </c>
    </row>
    <row r="116" spans="1:11" s="58" customFormat="1" ht="12" customHeight="1">
      <c r="A116" s="92" t="s">
        <v>107</v>
      </c>
      <c r="B116" s="85">
        <v>48</v>
      </c>
      <c r="C116" s="85">
        <v>47</v>
      </c>
      <c r="D116" s="85">
        <v>1</v>
      </c>
      <c r="E116" s="85">
        <v>0</v>
      </c>
      <c r="F116" s="85">
        <v>0</v>
      </c>
      <c r="G116" s="85">
        <v>0</v>
      </c>
      <c r="H116" s="85">
        <v>0</v>
      </c>
      <c r="I116" s="85">
        <v>0</v>
      </c>
      <c r="J116" s="85">
        <v>0</v>
      </c>
      <c r="K116" s="85">
        <v>0</v>
      </c>
    </row>
    <row r="117" spans="1:11" s="58" customFormat="1" ht="12" customHeight="1">
      <c r="A117" s="92" t="s">
        <v>66</v>
      </c>
      <c r="B117" s="85">
        <v>1545</v>
      </c>
      <c r="C117" s="85">
        <v>190</v>
      </c>
      <c r="D117" s="85">
        <v>667</v>
      </c>
      <c r="E117" s="85">
        <v>24</v>
      </c>
      <c r="F117" s="85">
        <v>646</v>
      </c>
      <c r="G117" s="85">
        <v>3</v>
      </c>
      <c r="H117" s="85">
        <v>6</v>
      </c>
      <c r="I117" s="85">
        <v>8</v>
      </c>
      <c r="J117" s="85">
        <v>1</v>
      </c>
      <c r="K117" s="85">
        <v>0</v>
      </c>
    </row>
    <row r="118" spans="1:11">
      <c r="A118" s="92" t="s">
        <v>591</v>
      </c>
      <c r="B118" s="85">
        <v>2</v>
      </c>
      <c r="C118" s="85">
        <v>0</v>
      </c>
      <c r="D118" s="85">
        <v>0</v>
      </c>
      <c r="E118" s="85">
        <v>0</v>
      </c>
      <c r="F118" s="85">
        <v>0</v>
      </c>
      <c r="G118" s="85">
        <v>0</v>
      </c>
      <c r="H118" s="85">
        <v>0</v>
      </c>
      <c r="I118" s="85">
        <v>0</v>
      </c>
      <c r="J118" s="85">
        <v>0</v>
      </c>
      <c r="K118" s="85">
        <v>2</v>
      </c>
    </row>
    <row r="119" spans="1:11">
      <c r="A119" s="92" t="s">
        <v>567</v>
      </c>
      <c r="B119" s="85">
        <v>6</v>
      </c>
      <c r="C119" s="85">
        <v>0</v>
      </c>
      <c r="D119" s="85">
        <v>0</v>
      </c>
      <c r="E119" s="85">
        <v>1</v>
      </c>
      <c r="F119" s="85">
        <v>0</v>
      </c>
      <c r="G119" s="85">
        <v>3</v>
      </c>
      <c r="H119" s="85">
        <v>2</v>
      </c>
      <c r="I119" s="85">
        <v>0</v>
      </c>
      <c r="J119" s="85">
        <v>0</v>
      </c>
      <c r="K119" s="85">
        <v>0</v>
      </c>
    </row>
    <row r="120" spans="1:11">
      <c r="A120" s="92" t="s">
        <v>690</v>
      </c>
      <c r="B120" s="85">
        <v>1</v>
      </c>
      <c r="C120" s="85">
        <v>0</v>
      </c>
      <c r="D120" s="85">
        <v>0</v>
      </c>
      <c r="E120" s="85">
        <v>0</v>
      </c>
      <c r="F120" s="85">
        <v>0</v>
      </c>
      <c r="G120" s="85">
        <v>0</v>
      </c>
      <c r="H120" s="85">
        <v>0</v>
      </c>
      <c r="I120" s="85">
        <v>0</v>
      </c>
      <c r="J120" s="85">
        <v>0</v>
      </c>
      <c r="K120" s="85">
        <v>1</v>
      </c>
    </row>
    <row r="121" spans="1:11">
      <c r="A121" s="92" t="s">
        <v>571</v>
      </c>
      <c r="B121" s="85">
        <v>6</v>
      </c>
      <c r="C121" s="85">
        <v>0</v>
      </c>
      <c r="D121" s="85">
        <v>0</v>
      </c>
      <c r="E121" s="85">
        <v>0</v>
      </c>
      <c r="F121" s="85">
        <v>0</v>
      </c>
      <c r="G121" s="85">
        <v>0</v>
      </c>
      <c r="H121" s="85">
        <v>0</v>
      </c>
      <c r="I121" s="85">
        <v>0</v>
      </c>
      <c r="J121" s="85">
        <v>1</v>
      </c>
      <c r="K121" s="85">
        <v>5</v>
      </c>
    </row>
    <row r="122" spans="1:11">
      <c r="A122" s="92" t="s">
        <v>454</v>
      </c>
      <c r="B122" s="85">
        <v>6</v>
      </c>
      <c r="C122" s="85">
        <v>0</v>
      </c>
      <c r="D122" s="85">
        <v>6</v>
      </c>
      <c r="E122" s="85">
        <v>0</v>
      </c>
      <c r="F122" s="85">
        <v>0</v>
      </c>
      <c r="G122" s="85">
        <v>0</v>
      </c>
      <c r="H122" s="85">
        <v>0</v>
      </c>
      <c r="I122" s="85">
        <v>0</v>
      </c>
      <c r="J122" s="85">
        <v>0</v>
      </c>
      <c r="K122" s="85">
        <v>0</v>
      </c>
    </row>
    <row r="123" spans="1:11">
      <c r="A123" s="92" t="s">
        <v>487</v>
      </c>
      <c r="B123" s="85">
        <v>14</v>
      </c>
      <c r="C123" s="85">
        <v>0</v>
      </c>
      <c r="D123" s="85">
        <v>3</v>
      </c>
      <c r="E123" s="85">
        <v>10</v>
      </c>
      <c r="F123" s="85">
        <v>1</v>
      </c>
      <c r="G123" s="85">
        <v>0</v>
      </c>
      <c r="H123" s="85">
        <v>0</v>
      </c>
      <c r="I123" s="85">
        <v>0</v>
      </c>
      <c r="J123" s="85">
        <v>0</v>
      </c>
      <c r="K123" s="85">
        <v>0</v>
      </c>
    </row>
    <row r="124" spans="1:11">
      <c r="A124" s="92" t="s">
        <v>108</v>
      </c>
      <c r="B124" s="85">
        <v>179</v>
      </c>
      <c r="C124" s="85">
        <v>165</v>
      </c>
      <c r="D124" s="85">
        <v>14</v>
      </c>
      <c r="E124" s="85">
        <v>0</v>
      </c>
      <c r="F124" s="85">
        <v>0</v>
      </c>
      <c r="G124" s="85">
        <v>0</v>
      </c>
      <c r="H124" s="85">
        <v>0</v>
      </c>
      <c r="I124" s="85">
        <v>0</v>
      </c>
      <c r="J124" s="85">
        <v>0</v>
      </c>
      <c r="K124" s="85">
        <v>0</v>
      </c>
    </row>
    <row r="125" spans="1:11">
      <c r="A125" s="92" t="s">
        <v>541</v>
      </c>
      <c r="B125" s="85">
        <v>3</v>
      </c>
      <c r="C125" s="85">
        <v>0</v>
      </c>
      <c r="D125" s="85">
        <v>0</v>
      </c>
      <c r="E125" s="85">
        <v>2</v>
      </c>
      <c r="F125" s="85">
        <v>0</v>
      </c>
      <c r="G125" s="85">
        <v>1</v>
      </c>
      <c r="H125" s="85">
        <v>0</v>
      </c>
      <c r="I125" s="85">
        <v>0</v>
      </c>
      <c r="J125" s="85">
        <v>0</v>
      </c>
      <c r="K125" s="85">
        <v>0</v>
      </c>
    </row>
    <row r="126" spans="1:11">
      <c r="A126" s="92" t="s">
        <v>67</v>
      </c>
      <c r="B126" s="85">
        <v>14</v>
      </c>
      <c r="C126" s="85">
        <v>0</v>
      </c>
      <c r="D126" s="85">
        <v>0</v>
      </c>
      <c r="E126" s="85">
        <v>0</v>
      </c>
      <c r="F126" s="85">
        <v>0</v>
      </c>
      <c r="G126" s="85">
        <v>0</v>
      </c>
      <c r="H126" s="85">
        <v>0</v>
      </c>
      <c r="I126" s="85">
        <v>0</v>
      </c>
      <c r="J126" s="85">
        <v>7</v>
      </c>
      <c r="K126" s="85">
        <v>7</v>
      </c>
    </row>
    <row r="127" spans="1:11">
      <c r="A127" s="92" t="s">
        <v>628</v>
      </c>
      <c r="B127" s="85">
        <v>2</v>
      </c>
      <c r="C127" s="85">
        <v>1</v>
      </c>
      <c r="D127" s="85">
        <v>1</v>
      </c>
      <c r="E127" s="85">
        <v>0</v>
      </c>
      <c r="F127" s="85">
        <v>0</v>
      </c>
      <c r="G127" s="85">
        <v>0</v>
      </c>
      <c r="H127" s="85">
        <v>0</v>
      </c>
      <c r="I127" s="85">
        <v>0</v>
      </c>
      <c r="J127" s="85">
        <v>0</v>
      </c>
      <c r="K127" s="85">
        <v>0</v>
      </c>
    </row>
    <row r="128" spans="1:11">
      <c r="A128" s="92" t="s">
        <v>68</v>
      </c>
      <c r="B128" s="85">
        <v>509</v>
      </c>
      <c r="C128" s="85">
        <v>0</v>
      </c>
      <c r="D128" s="85">
        <v>0</v>
      </c>
      <c r="E128" s="85">
        <v>0</v>
      </c>
      <c r="F128" s="85">
        <v>38</v>
      </c>
      <c r="G128" s="85">
        <v>0</v>
      </c>
      <c r="H128" s="85">
        <v>74</v>
      </c>
      <c r="I128" s="85">
        <v>10</v>
      </c>
      <c r="J128" s="85">
        <v>335</v>
      </c>
      <c r="K128" s="85">
        <v>52</v>
      </c>
    </row>
    <row r="129" spans="1:11">
      <c r="A129" s="92" t="s">
        <v>667</v>
      </c>
      <c r="B129" s="85">
        <v>3</v>
      </c>
      <c r="C129" s="85">
        <v>0</v>
      </c>
      <c r="D129" s="85">
        <v>0</v>
      </c>
      <c r="E129" s="85">
        <v>0</v>
      </c>
      <c r="F129" s="85">
        <v>0</v>
      </c>
      <c r="G129" s="85">
        <v>0</v>
      </c>
      <c r="H129" s="85">
        <v>0</v>
      </c>
      <c r="I129" s="85">
        <v>3</v>
      </c>
      <c r="J129" s="85">
        <v>0</v>
      </c>
      <c r="K129" s="85">
        <v>0</v>
      </c>
    </row>
    <row r="130" spans="1:11">
      <c r="A130" s="92" t="s">
        <v>593</v>
      </c>
      <c r="B130" s="85">
        <v>1</v>
      </c>
      <c r="C130" s="85">
        <v>0</v>
      </c>
      <c r="D130" s="85">
        <v>0</v>
      </c>
      <c r="E130" s="85">
        <v>0</v>
      </c>
      <c r="F130" s="85">
        <v>0</v>
      </c>
      <c r="G130" s="85">
        <v>0</v>
      </c>
      <c r="H130" s="85">
        <v>0</v>
      </c>
      <c r="I130" s="85">
        <v>1</v>
      </c>
      <c r="J130" s="85">
        <v>0</v>
      </c>
      <c r="K130" s="85">
        <v>0</v>
      </c>
    </row>
    <row r="131" spans="1:11">
      <c r="A131" s="92" t="s">
        <v>508</v>
      </c>
      <c r="B131" s="85">
        <v>5</v>
      </c>
      <c r="C131" s="85">
        <v>5</v>
      </c>
      <c r="D131" s="85">
        <v>0</v>
      </c>
      <c r="E131" s="85">
        <v>0</v>
      </c>
      <c r="F131" s="85">
        <v>0</v>
      </c>
      <c r="G131" s="85">
        <v>0</v>
      </c>
      <c r="H131" s="85">
        <v>0</v>
      </c>
      <c r="I131" s="85">
        <v>0</v>
      </c>
      <c r="J131" s="85">
        <v>0</v>
      </c>
      <c r="K131" s="85">
        <v>0</v>
      </c>
    </row>
    <row r="132" spans="1:11">
      <c r="A132" s="92" t="s">
        <v>69</v>
      </c>
      <c r="B132" s="85">
        <v>464</v>
      </c>
      <c r="C132" s="85">
        <v>12</v>
      </c>
      <c r="D132" s="85">
        <v>0</v>
      </c>
      <c r="E132" s="85">
        <v>0</v>
      </c>
      <c r="F132" s="85">
        <v>53</v>
      </c>
      <c r="G132" s="85">
        <v>2</v>
      </c>
      <c r="H132" s="85">
        <v>57</v>
      </c>
      <c r="I132" s="85">
        <v>281</v>
      </c>
      <c r="J132" s="85">
        <v>59</v>
      </c>
      <c r="K132" s="85">
        <v>0</v>
      </c>
    </row>
    <row r="133" spans="1:11">
      <c r="A133" s="92" t="s">
        <v>545</v>
      </c>
      <c r="B133" s="85">
        <v>8</v>
      </c>
      <c r="C133" s="85">
        <v>0</v>
      </c>
      <c r="D133" s="85">
        <v>0</v>
      </c>
      <c r="E133" s="85">
        <v>0</v>
      </c>
      <c r="F133" s="85">
        <v>0</v>
      </c>
      <c r="G133" s="85">
        <v>0</v>
      </c>
      <c r="H133" s="85">
        <v>0</v>
      </c>
      <c r="I133" s="85">
        <v>0</v>
      </c>
      <c r="J133" s="85">
        <v>0</v>
      </c>
      <c r="K133" s="85">
        <v>8</v>
      </c>
    </row>
    <row r="134" spans="1:11">
      <c r="A134" s="92" t="s">
        <v>490</v>
      </c>
      <c r="B134" s="85">
        <v>6</v>
      </c>
      <c r="C134" s="85">
        <v>0</v>
      </c>
      <c r="D134" s="85">
        <v>0</v>
      </c>
      <c r="E134" s="85">
        <v>0</v>
      </c>
      <c r="F134" s="85">
        <v>0</v>
      </c>
      <c r="G134" s="85">
        <v>0</v>
      </c>
      <c r="H134" s="85">
        <v>0</v>
      </c>
      <c r="I134" s="85">
        <v>0</v>
      </c>
      <c r="J134" s="85">
        <v>0</v>
      </c>
      <c r="K134" s="85">
        <v>6</v>
      </c>
    </row>
    <row r="135" spans="1:11">
      <c r="A135" s="92" t="s">
        <v>109</v>
      </c>
      <c r="B135" s="85">
        <v>16</v>
      </c>
      <c r="C135" s="85">
        <v>4</v>
      </c>
      <c r="D135" s="85">
        <v>12</v>
      </c>
      <c r="E135" s="85">
        <v>0</v>
      </c>
      <c r="F135" s="85">
        <v>0</v>
      </c>
      <c r="G135" s="85">
        <v>0</v>
      </c>
      <c r="H135" s="85">
        <v>0</v>
      </c>
      <c r="I135" s="85">
        <v>0</v>
      </c>
      <c r="J135" s="85">
        <v>0</v>
      </c>
      <c r="K135" s="85">
        <v>0</v>
      </c>
    </row>
    <row r="136" spans="1:11">
      <c r="A136" s="92" t="s">
        <v>691</v>
      </c>
      <c r="B136" s="85">
        <v>2</v>
      </c>
      <c r="C136" s="85">
        <v>0</v>
      </c>
      <c r="D136" s="85">
        <v>0</v>
      </c>
      <c r="E136" s="85">
        <v>0</v>
      </c>
      <c r="F136" s="85">
        <v>0</v>
      </c>
      <c r="G136" s="85">
        <v>0</v>
      </c>
      <c r="H136" s="85">
        <v>0</v>
      </c>
      <c r="I136" s="85">
        <v>0</v>
      </c>
      <c r="J136" s="85">
        <v>0</v>
      </c>
      <c r="K136" s="85">
        <v>2</v>
      </c>
    </row>
    <row r="137" spans="1:11">
      <c r="A137" s="92" t="s">
        <v>626</v>
      </c>
      <c r="B137" s="85">
        <v>1</v>
      </c>
      <c r="C137" s="85">
        <v>1</v>
      </c>
      <c r="D137" s="85">
        <v>0</v>
      </c>
      <c r="E137" s="85">
        <v>0</v>
      </c>
      <c r="F137" s="85">
        <v>0</v>
      </c>
      <c r="G137" s="85">
        <v>0</v>
      </c>
      <c r="H137" s="85">
        <v>0</v>
      </c>
      <c r="I137" s="85">
        <v>0</v>
      </c>
      <c r="J137" s="85">
        <v>0</v>
      </c>
      <c r="K137" s="85">
        <v>0</v>
      </c>
    </row>
    <row r="138" spans="1:11">
      <c r="A138" s="92" t="s">
        <v>679</v>
      </c>
      <c r="B138" s="85">
        <v>1</v>
      </c>
      <c r="C138" s="85">
        <v>1</v>
      </c>
      <c r="D138" s="85">
        <v>0</v>
      </c>
      <c r="E138" s="85">
        <v>0</v>
      </c>
      <c r="F138" s="85">
        <v>0</v>
      </c>
      <c r="G138" s="85">
        <v>0</v>
      </c>
      <c r="H138" s="85">
        <v>0</v>
      </c>
      <c r="I138" s="85">
        <v>0</v>
      </c>
      <c r="J138" s="85">
        <v>0</v>
      </c>
      <c r="K138" s="85">
        <v>0</v>
      </c>
    </row>
    <row r="139" spans="1:11">
      <c r="A139" s="92" t="s">
        <v>486</v>
      </c>
      <c r="B139" s="85">
        <v>29</v>
      </c>
      <c r="C139" s="85">
        <v>0</v>
      </c>
      <c r="D139" s="85">
        <v>29</v>
      </c>
      <c r="E139" s="85">
        <v>0</v>
      </c>
      <c r="F139" s="85">
        <v>0</v>
      </c>
      <c r="G139" s="85">
        <v>0</v>
      </c>
      <c r="H139" s="85">
        <v>0</v>
      </c>
      <c r="I139" s="85">
        <v>0</v>
      </c>
      <c r="J139" s="85">
        <v>0</v>
      </c>
      <c r="K139" s="85">
        <v>0</v>
      </c>
    </row>
    <row r="140" spans="1:11">
      <c r="A140" s="92" t="s">
        <v>110</v>
      </c>
      <c r="B140" s="85">
        <v>40</v>
      </c>
      <c r="C140" s="85">
        <v>33</v>
      </c>
      <c r="D140" s="85">
        <v>7</v>
      </c>
      <c r="E140" s="85">
        <v>0</v>
      </c>
      <c r="F140" s="85">
        <v>0</v>
      </c>
      <c r="G140" s="85">
        <v>0</v>
      </c>
      <c r="H140" s="85">
        <v>0</v>
      </c>
      <c r="I140" s="85">
        <v>0</v>
      </c>
      <c r="J140" s="85">
        <v>0</v>
      </c>
      <c r="K140" s="85">
        <v>0</v>
      </c>
    </row>
    <row r="141" spans="1:11">
      <c r="A141" s="92" t="s">
        <v>482</v>
      </c>
      <c r="B141" s="85">
        <v>6</v>
      </c>
      <c r="C141" s="85">
        <v>3</v>
      </c>
      <c r="D141" s="85">
        <v>0</v>
      </c>
      <c r="E141" s="85">
        <v>0</v>
      </c>
      <c r="F141" s="85">
        <v>0</v>
      </c>
      <c r="G141" s="85">
        <v>0</v>
      </c>
      <c r="H141" s="85">
        <v>1</v>
      </c>
      <c r="I141" s="85">
        <v>0</v>
      </c>
      <c r="J141" s="85">
        <v>2</v>
      </c>
      <c r="K141" s="85">
        <v>0</v>
      </c>
    </row>
    <row r="142" spans="1:11">
      <c r="A142" s="92" t="s">
        <v>568</v>
      </c>
      <c r="B142" s="85">
        <v>4</v>
      </c>
      <c r="C142" s="85">
        <v>0</v>
      </c>
      <c r="D142" s="85">
        <v>0</v>
      </c>
      <c r="E142" s="85">
        <v>1</v>
      </c>
      <c r="F142" s="85">
        <v>0</v>
      </c>
      <c r="G142" s="85">
        <v>0</v>
      </c>
      <c r="H142" s="85">
        <v>2</v>
      </c>
      <c r="I142" s="85">
        <v>0</v>
      </c>
      <c r="J142" s="85">
        <v>1</v>
      </c>
      <c r="K142" s="85">
        <v>0</v>
      </c>
    </row>
    <row r="143" spans="1:11">
      <c r="A143" s="92" t="s">
        <v>70</v>
      </c>
      <c r="B143" s="85">
        <v>182</v>
      </c>
      <c r="C143" s="85">
        <v>32</v>
      </c>
      <c r="D143" s="85">
        <v>0</v>
      </c>
      <c r="E143" s="85">
        <v>0</v>
      </c>
      <c r="F143" s="85">
        <v>150</v>
      </c>
      <c r="G143" s="85">
        <v>0</v>
      </c>
      <c r="H143" s="85">
        <v>0</v>
      </c>
      <c r="I143" s="85">
        <v>0</v>
      </c>
      <c r="J143" s="85">
        <v>0</v>
      </c>
      <c r="K143" s="85">
        <v>0</v>
      </c>
    </row>
    <row r="144" spans="1:11">
      <c r="A144" s="92" t="s">
        <v>572</v>
      </c>
      <c r="B144" s="85">
        <v>9</v>
      </c>
      <c r="C144" s="85">
        <v>0</v>
      </c>
      <c r="D144" s="85">
        <v>1</v>
      </c>
      <c r="E144" s="85">
        <v>0</v>
      </c>
      <c r="F144" s="85">
        <v>0</v>
      </c>
      <c r="G144" s="85">
        <v>0</v>
      </c>
      <c r="H144" s="85">
        <v>0</v>
      </c>
      <c r="I144" s="85">
        <v>0</v>
      </c>
      <c r="J144" s="85">
        <v>6</v>
      </c>
      <c r="K144" s="85">
        <v>2</v>
      </c>
    </row>
    <row r="145" spans="1:11">
      <c r="A145" s="92" t="s">
        <v>523</v>
      </c>
      <c r="B145" s="85">
        <v>9</v>
      </c>
      <c r="C145" s="85">
        <v>0</v>
      </c>
      <c r="D145" s="85">
        <v>0</v>
      </c>
      <c r="E145" s="85">
        <v>0</v>
      </c>
      <c r="F145" s="85">
        <v>0</v>
      </c>
      <c r="G145" s="85">
        <v>0</v>
      </c>
      <c r="H145" s="85">
        <v>2</v>
      </c>
      <c r="I145" s="85">
        <v>7</v>
      </c>
      <c r="J145" s="85">
        <v>0</v>
      </c>
      <c r="K145" s="85">
        <v>0</v>
      </c>
    </row>
    <row r="146" spans="1:11">
      <c r="A146" s="92" t="s">
        <v>556</v>
      </c>
      <c r="B146" s="85">
        <v>3</v>
      </c>
      <c r="C146" s="85">
        <v>3</v>
      </c>
      <c r="D146" s="85">
        <v>0</v>
      </c>
      <c r="E146" s="85">
        <v>0</v>
      </c>
      <c r="F146" s="85">
        <v>0</v>
      </c>
      <c r="G146" s="85">
        <v>0</v>
      </c>
      <c r="H146" s="85">
        <v>0</v>
      </c>
      <c r="I146" s="85">
        <v>0</v>
      </c>
      <c r="J146" s="85">
        <v>0</v>
      </c>
      <c r="K146" s="85">
        <v>0</v>
      </c>
    </row>
    <row r="147" spans="1:11">
      <c r="A147" s="92" t="s">
        <v>97</v>
      </c>
      <c r="B147" s="85">
        <v>44</v>
      </c>
      <c r="C147" s="85">
        <v>0</v>
      </c>
      <c r="D147" s="85">
        <v>0</v>
      </c>
      <c r="E147" s="85">
        <v>0</v>
      </c>
      <c r="F147" s="85">
        <v>0</v>
      </c>
      <c r="G147" s="85">
        <v>0</v>
      </c>
      <c r="H147" s="85">
        <v>1</v>
      </c>
      <c r="I147" s="85">
        <v>0</v>
      </c>
      <c r="J147" s="85">
        <v>0</v>
      </c>
      <c r="K147" s="85">
        <v>43</v>
      </c>
    </row>
    <row r="148" spans="1:11">
      <c r="A148" s="92" t="s">
        <v>606</v>
      </c>
      <c r="B148" s="85">
        <v>8</v>
      </c>
      <c r="C148" s="85">
        <v>0</v>
      </c>
      <c r="D148" s="85">
        <v>0</v>
      </c>
      <c r="E148" s="85">
        <v>0</v>
      </c>
      <c r="F148" s="85">
        <v>0</v>
      </c>
      <c r="G148" s="85">
        <v>0</v>
      </c>
      <c r="H148" s="85">
        <v>0</v>
      </c>
      <c r="I148" s="85">
        <v>0</v>
      </c>
      <c r="J148" s="85">
        <v>6</v>
      </c>
      <c r="K148" s="85">
        <v>2</v>
      </c>
    </row>
    <row r="149" spans="1:11">
      <c r="A149" s="92" t="s">
        <v>71</v>
      </c>
      <c r="B149" s="85">
        <v>27</v>
      </c>
      <c r="C149" s="85">
        <v>0</v>
      </c>
      <c r="D149" s="85">
        <v>0</v>
      </c>
      <c r="E149" s="85">
        <v>0</v>
      </c>
      <c r="F149" s="85">
        <v>0</v>
      </c>
      <c r="G149" s="85">
        <v>0</v>
      </c>
      <c r="H149" s="85">
        <v>20</v>
      </c>
      <c r="I149" s="85">
        <v>0</v>
      </c>
      <c r="J149" s="85">
        <v>7</v>
      </c>
      <c r="K149" s="85">
        <v>0</v>
      </c>
    </row>
    <row r="150" spans="1:11">
      <c r="A150" s="92" t="s">
        <v>569</v>
      </c>
      <c r="B150" s="85">
        <v>25</v>
      </c>
      <c r="C150" s="85">
        <v>0</v>
      </c>
      <c r="D150" s="85">
        <v>0</v>
      </c>
      <c r="E150" s="85">
        <v>0</v>
      </c>
      <c r="F150" s="85">
        <v>0</v>
      </c>
      <c r="G150" s="85">
        <v>0</v>
      </c>
      <c r="H150" s="85">
        <v>0</v>
      </c>
      <c r="I150" s="85">
        <v>0</v>
      </c>
      <c r="J150" s="85">
        <v>9</v>
      </c>
      <c r="K150" s="85">
        <v>16</v>
      </c>
    </row>
    <row r="151" spans="1:11">
      <c r="A151" s="92" t="s">
        <v>594</v>
      </c>
      <c r="B151" s="85">
        <v>1</v>
      </c>
      <c r="C151" s="85">
        <v>1</v>
      </c>
      <c r="D151" s="85">
        <v>0</v>
      </c>
      <c r="E151" s="85">
        <v>0</v>
      </c>
      <c r="F151" s="85">
        <v>0</v>
      </c>
      <c r="G151" s="85">
        <v>0</v>
      </c>
      <c r="H151" s="85">
        <v>0</v>
      </c>
      <c r="I151" s="85">
        <v>0</v>
      </c>
      <c r="J151" s="85">
        <v>0</v>
      </c>
      <c r="K151" s="85">
        <v>0</v>
      </c>
    </row>
    <row r="152" spans="1:11">
      <c r="A152" s="92" t="s">
        <v>72</v>
      </c>
      <c r="B152" s="85">
        <v>3374</v>
      </c>
      <c r="C152" s="85">
        <v>3</v>
      </c>
      <c r="D152" s="85">
        <v>5</v>
      </c>
      <c r="E152" s="85">
        <v>1</v>
      </c>
      <c r="F152" s="85">
        <v>1959</v>
      </c>
      <c r="G152" s="85">
        <v>24</v>
      </c>
      <c r="H152" s="85">
        <v>1052</v>
      </c>
      <c r="I152" s="85">
        <v>255</v>
      </c>
      <c r="J152" s="85">
        <v>75</v>
      </c>
      <c r="K152" s="85">
        <v>0</v>
      </c>
    </row>
    <row r="153" spans="1:11">
      <c r="A153" s="92" t="s">
        <v>542</v>
      </c>
      <c r="B153" s="85">
        <v>3</v>
      </c>
      <c r="C153" s="85">
        <v>0</v>
      </c>
      <c r="D153" s="85">
        <v>0</v>
      </c>
      <c r="E153" s="85">
        <v>0</v>
      </c>
      <c r="F153" s="85">
        <v>0</v>
      </c>
      <c r="G153" s="85">
        <v>0</v>
      </c>
      <c r="H153" s="85">
        <v>0</v>
      </c>
      <c r="I153" s="85">
        <v>0</v>
      </c>
      <c r="J153" s="85">
        <v>3</v>
      </c>
      <c r="K153" s="85">
        <v>0</v>
      </c>
    </row>
    <row r="154" spans="1:11">
      <c r="A154" s="92" t="s">
        <v>73</v>
      </c>
      <c r="B154" s="85">
        <v>1974</v>
      </c>
      <c r="C154" s="85">
        <v>64</v>
      </c>
      <c r="D154" s="85">
        <v>0</v>
      </c>
      <c r="E154" s="85">
        <v>123</v>
      </c>
      <c r="F154" s="85">
        <v>80</v>
      </c>
      <c r="G154" s="85">
        <v>3</v>
      </c>
      <c r="H154" s="85">
        <v>787</v>
      </c>
      <c r="I154" s="85">
        <v>330</v>
      </c>
      <c r="J154" s="85">
        <v>350</v>
      </c>
      <c r="K154" s="85">
        <v>237</v>
      </c>
    </row>
    <row r="155" spans="1:11">
      <c r="A155" s="92" t="s">
        <v>121</v>
      </c>
      <c r="B155" s="85">
        <v>34</v>
      </c>
      <c r="C155" s="85">
        <v>0</v>
      </c>
      <c r="D155" s="85">
        <v>0</v>
      </c>
      <c r="E155" s="85">
        <v>0</v>
      </c>
      <c r="F155" s="85">
        <v>0</v>
      </c>
      <c r="G155" s="85">
        <v>0</v>
      </c>
      <c r="H155" s="85">
        <v>0</v>
      </c>
      <c r="I155" s="85">
        <v>0</v>
      </c>
      <c r="J155" s="85">
        <v>19</v>
      </c>
      <c r="K155" s="85">
        <v>15</v>
      </c>
    </row>
    <row r="156" spans="1:11">
      <c r="A156" s="92" t="s">
        <v>586</v>
      </c>
      <c r="B156" s="85">
        <v>9</v>
      </c>
      <c r="C156" s="85">
        <v>5</v>
      </c>
      <c r="D156" s="85">
        <v>0</v>
      </c>
      <c r="E156" s="85">
        <v>1</v>
      </c>
      <c r="F156" s="85">
        <v>3</v>
      </c>
      <c r="G156" s="85">
        <v>0</v>
      </c>
      <c r="H156" s="85">
        <v>0</v>
      </c>
      <c r="I156" s="85">
        <v>0</v>
      </c>
      <c r="J156" s="85">
        <v>0</v>
      </c>
      <c r="K156" s="85">
        <v>0</v>
      </c>
    </row>
    <row r="157" spans="1:11">
      <c r="A157" s="92" t="s">
        <v>686</v>
      </c>
      <c r="B157" s="85">
        <v>1</v>
      </c>
      <c r="C157" s="85">
        <v>0</v>
      </c>
      <c r="D157" s="85">
        <v>1</v>
      </c>
      <c r="E157" s="85">
        <v>0</v>
      </c>
      <c r="F157" s="85">
        <v>0</v>
      </c>
      <c r="G157" s="85">
        <v>0</v>
      </c>
      <c r="H157" s="85">
        <v>0</v>
      </c>
      <c r="I157" s="85">
        <v>0</v>
      </c>
      <c r="J157" s="85">
        <v>0</v>
      </c>
      <c r="K157" s="85">
        <v>0</v>
      </c>
    </row>
    <row r="158" spans="1:11">
      <c r="A158" s="92" t="s">
        <v>74</v>
      </c>
      <c r="B158" s="85">
        <v>228</v>
      </c>
      <c r="C158" s="85">
        <v>16</v>
      </c>
      <c r="D158" s="85">
        <v>0</v>
      </c>
      <c r="E158" s="85">
        <v>1</v>
      </c>
      <c r="F158" s="85">
        <v>132</v>
      </c>
      <c r="G158" s="85">
        <v>0</v>
      </c>
      <c r="H158" s="85">
        <v>79</v>
      </c>
      <c r="I158" s="85">
        <v>0</v>
      </c>
      <c r="J158" s="85">
        <v>0</v>
      </c>
      <c r="K158" s="85">
        <v>0</v>
      </c>
    </row>
    <row r="159" spans="1:11">
      <c r="A159" s="92" t="s">
        <v>75</v>
      </c>
      <c r="B159" s="85">
        <v>327</v>
      </c>
      <c r="C159" s="85">
        <v>0</v>
      </c>
      <c r="D159" s="85">
        <v>0</v>
      </c>
      <c r="E159" s="85">
        <v>79</v>
      </c>
      <c r="F159" s="85">
        <v>3</v>
      </c>
      <c r="G159" s="85">
        <v>5</v>
      </c>
      <c r="H159" s="85">
        <v>6</v>
      </c>
      <c r="I159" s="85">
        <v>205</v>
      </c>
      <c r="J159" s="85">
        <v>29</v>
      </c>
      <c r="K159" s="85">
        <v>0</v>
      </c>
    </row>
    <row r="160" spans="1:11">
      <c r="A160" s="92" t="s">
        <v>485</v>
      </c>
      <c r="B160" s="85">
        <v>50</v>
      </c>
      <c r="C160" s="85">
        <v>35</v>
      </c>
      <c r="D160" s="85">
        <v>15</v>
      </c>
      <c r="E160" s="85">
        <v>0</v>
      </c>
      <c r="F160" s="85">
        <v>0</v>
      </c>
      <c r="G160" s="85">
        <v>0</v>
      </c>
      <c r="H160" s="85">
        <v>0</v>
      </c>
      <c r="I160" s="85">
        <v>0</v>
      </c>
      <c r="J160" s="85">
        <v>0</v>
      </c>
      <c r="K160" s="85">
        <v>0</v>
      </c>
    </row>
    <row r="161" spans="1:11">
      <c r="A161" s="92" t="s">
        <v>543</v>
      </c>
      <c r="B161" s="85">
        <v>2</v>
      </c>
      <c r="C161" s="85">
        <v>0</v>
      </c>
      <c r="D161" s="85">
        <v>0</v>
      </c>
      <c r="E161" s="85">
        <v>1</v>
      </c>
      <c r="F161" s="85">
        <v>0</v>
      </c>
      <c r="G161" s="85">
        <v>0</v>
      </c>
      <c r="H161" s="85">
        <v>1</v>
      </c>
      <c r="I161" s="85">
        <v>0</v>
      </c>
      <c r="J161" s="85">
        <v>0</v>
      </c>
      <c r="K161" s="85">
        <v>0</v>
      </c>
    </row>
    <row r="162" spans="1:11">
      <c r="A162" s="92" t="s">
        <v>557</v>
      </c>
      <c r="B162" s="85">
        <v>6</v>
      </c>
      <c r="C162" s="85">
        <v>0</v>
      </c>
      <c r="D162" s="85">
        <v>3</v>
      </c>
      <c r="E162" s="85">
        <v>3</v>
      </c>
      <c r="F162" s="85">
        <v>0</v>
      </c>
      <c r="G162" s="85">
        <v>0</v>
      </c>
      <c r="H162" s="85">
        <v>0</v>
      </c>
      <c r="I162" s="85">
        <v>0</v>
      </c>
      <c r="J162" s="85">
        <v>0</v>
      </c>
      <c r="K162" s="85">
        <v>0</v>
      </c>
    </row>
    <row r="163" spans="1:11">
      <c r="A163" s="92" t="s">
        <v>558</v>
      </c>
      <c r="B163" s="85">
        <v>48</v>
      </c>
      <c r="C163" s="85">
        <v>48</v>
      </c>
      <c r="D163" s="85">
        <v>0</v>
      </c>
      <c r="E163" s="85">
        <v>0</v>
      </c>
      <c r="F163" s="85">
        <v>0</v>
      </c>
      <c r="G163" s="85">
        <v>0</v>
      </c>
      <c r="H163" s="85">
        <v>0</v>
      </c>
      <c r="I163" s="85">
        <v>0</v>
      </c>
      <c r="J163" s="85">
        <v>0</v>
      </c>
      <c r="K163" s="85">
        <v>0</v>
      </c>
    </row>
    <row r="164" spans="1:11">
      <c r="A164" s="92" t="s">
        <v>509</v>
      </c>
      <c r="B164" s="85">
        <v>2</v>
      </c>
      <c r="C164" s="85">
        <v>0</v>
      </c>
      <c r="D164" s="85">
        <v>1</v>
      </c>
      <c r="E164" s="85">
        <v>1</v>
      </c>
      <c r="F164" s="85">
        <v>0</v>
      </c>
      <c r="G164" s="85">
        <v>0</v>
      </c>
      <c r="H164" s="85">
        <v>0</v>
      </c>
      <c r="I164" s="85">
        <v>0</v>
      </c>
      <c r="J164" s="85">
        <v>0</v>
      </c>
      <c r="K164" s="85">
        <v>0</v>
      </c>
    </row>
    <row r="165" spans="1:11">
      <c r="A165" s="92" t="s">
        <v>636</v>
      </c>
      <c r="B165" s="85">
        <v>3</v>
      </c>
      <c r="C165" s="85">
        <v>0</v>
      </c>
      <c r="D165" s="85">
        <v>0</v>
      </c>
      <c r="E165" s="85">
        <v>0</v>
      </c>
      <c r="F165" s="85">
        <v>0</v>
      </c>
      <c r="G165" s="85">
        <v>0</v>
      </c>
      <c r="H165" s="85">
        <v>2</v>
      </c>
      <c r="I165" s="85">
        <v>0</v>
      </c>
      <c r="J165" s="85">
        <v>0</v>
      </c>
      <c r="K165" s="85">
        <v>1</v>
      </c>
    </row>
    <row r="166" spans="1:11">
      <c r="A166" s="92" t="s">
        <v>652</v>
      </c>
      <c r="B166" s="85">
        <v>2</v>
      </c>
      <c r="C166" s="85">
        <v>0</v>
      </c>
      <c r="D166" s="85">
        <v>0</v>
      </c>
      <c r="E166" s="85">
        <v>0</v>
      </c>
      <c r="F166" s="85">
        <v>0</v>
      </c>
      <c r="G166" s="85">
        <v>0</v>
      </c>
      <c r="H166" s="85">
        <v>0</v>
      </c>
      <c r="I166" s="85">
        <v>0</v>
      </c>
      <c r="J166" s="85">
        <v>0</v>
      </c>
      <c r="K166" s="85">
        <v>2</v>
      </c>
    </row>
    <row r="167" spans="1:11">
      <c r="A167" s="92" t="s">
        <v>117</v>
      </c>
      <c r="B167" s="85">
        <v>17</v>
      </c>
      <c r="C167" s="85">
        <v>0</v>
      </c>
      <c r="D167" s="85">
        <v>0</v>
      </c>
      <c r="E167" s="85">
        <v>0</v>
      </c>
      <c r="F167" s="85">
        <v>0</v>
      </c>
      <c r="G167" s="85">
        <v>0</v>
      </c>
      <c r="H167" s="85">
        <v>2</v>
      </c>
      <c r="I167" s="85">
        <v>0</v>
      </c>
      <c r="J167" s="85">
        <v>11</v>
      </c>
      <c r="K167" s="85">
        <v>4</v>
      </c>
    </row>
    <row r="168" spans="1:11">
      <c r="A168" s="92" t="s">
        <v>559</v>
      </c>
      <c r="B168" s="85">
        <v>23</v>
      </c>
      <c r="C168" s="85">
        <v>23</v>
      </c>
      <c r="D168" s="85">
        <v>0</v>
      </c>
      <c r="E168" s="85">
        <v>0</v>
      </c>
      <c r="F168" s="85">
        <v>0</v>
      </c>
      <c r="G168" s="85">
        <v>0</v>
      </c>
      <c r="H168" s="85">
        <v>0</v>
      </c>
      <c r="I168" s="85">
        <v>0</v>
      </c>
      <c r="J168" s="85">
        <v>0</v>
      </c>
      <c r="K168" s="85">
        <v>0</v>
      </c>
    </row>
    <row r="169" spans="1:11">
      <c r="A169" s="92" t="s">
        <v>76</v>
      </c>
      <c r="B169" s="85">
        <v>2762</v>
      </c>
      <c r="C169" s="85">
        <v>38</v>
      </c>
      <c r="D169" s="85">
        <v>228</v>
      </c>
      <c r="E169" s="85">
        <v>1758</v>
      </c>
      <c r="F169" s="85">
        <v>226</v>
      </c>
      <c r="G169" s="85">
        <v>2</v>
      </c>
      <c r="H169" s="85">
        <v>427</v>
      </c>
      <c r="I169" s="85">
        <v>70</v>
      </c>
      <c r="J169" s="85">
        <v>13</v>
      </c>
      <c r="K169" s="85">
        <v>0</v>
      </c>
    </row>
    <row r="170" spans="1:11">
      <c r="A170" s="92" t="s">
        <v>596</v>
      </c>
      <c r="B170" s="85">
        <v>9</v>
      </c>
      <c r="C170" s="85">
        <v>9</v>
      </c>
      <c r="D170" s="85">
        <v>0</v>
      </c>
      <c r="E170" s="85">
        <v>0</v>
      </c>
      <c r="F170" s="85">
        <v>0</v>
      </c>
      <c r="G170" s="85">
        <v>0</v>
      </c>
      <c r="H170" s="85">
        <v>0</v>
      </c>
      <c r="I170" s="85">
        <v>0</v>
      </c>
      <c r="J170" s="85">
        <v>0</v>
      </c>
      <c r="K170" s="85">
        <v>0</v>
      </c>
    </row>
    <row r="171" spans="1:11">
      <c r="A171" s="92" t="s">
        <v>742</v>
      </c>
      <c r="B171" s="85">
        <v>1</v>
      </c>
      <c r="C171" s="85">
        <v>0</v>
      </c>
      <c r="D171" s="85">
        <v>1</v>
      </c>
      <c r="E171" s="85">
        <v>0</v>
      </c>
      <c r="F171" s="85">
        <v>0</v>
      </c>
      <c r="G171" s="85">
        <v>0</v>
      </c>
      <c r="H171" s="85">
        <v>0</v>
      </c>
      <c r="I171" s="85">
        <v>0</v>
      </c>
      <c r="J171" s="85">
        <v>0</v>
      </c>
      <c r="K171" s="85">
        <v>0</v>
      </c>
    </row>
    <row r="172" spans="1:11">
      <c r="A172" s="92" t="s">
        <v>633</v>
      </c>
      <c r="B172" s="85">
        <v>1</v>
      </c>
      <c r="C172" s="85">
        <v>0</v>
      </c>
      <c r="D172" s="85">
        <v>1</v>
      </c>
      <c r="E172" s="85">
        <v>0</v>
      </c>
      <c r="F172" s="85">
        <v>0</v>
      </c>
      <c r="G172" s="85">
        <v>0</v>
      </c>
      <c r="H172" s="85">
        <v>0</v>
      </c>
      <c r="I172" s="85">
        <v>0</v>
      </c>
      <c r="J172" s="85">
        <v>0</v>
      </c>
      <c r="K172" s="85">
        <v>0</v>
      </c>
    </row>
    <row r="173" spans="1:11">
      <c r="A173" s="92" t="s">
        <v>77</v>
      </c>
      <c r="B173" s="85">
        <v>47</v>
      </c>
      <c r="C173" s="85">
        <v>0</v>
      </c>
      <c r="D173" s="85">
        <v>0</v>
      </c>
      <c r="E173" s="85">
        <v>45</v>
      </c>
      <c r="F173" s="85">
        <v>1</v>
      </c>
      <c r="G173" s="85">
        <v>0</v>
      </c>
      <c r="H173" s="85">
        <v>1</v>
      </c>
      <c r="I173" s="85">
        <v>0</v>
      </c>
      <c r="J173" s="85">
        <v>0</v>
      </c>
      <c r="K173" s="85">
        <v>0</v>
      </c>
    </row>
    <row r="174" spans="1:11">
      <c r="A174" s="92" t="s">
        <v>78</v>
      </c>
      <c r="B174" s="85">
        <v>334</v>
      </c>
      <c r="C174" s="85">
        <v>10</v>
      </c>
      <c r="D174" s="85">
        <v>0</v>
      </c>
      <c r="E174" s="85">
        <v>206</v>
      </c>
      <c r="F174" s="85">
        <v>62</v>
      </c>
      <c r="G174" s="85">
        <v>0</v>
      </c>
      <c r="H174" s="85">
        <v>41</v>
      </c>
      <c r="I174" s="85">
        <v>15</v>
      </c>
      <c r="J174" s="85">
        <v>0</v>
      </c>
      <c r="K174" s="85">
        <v>0</v>
      </c>
    </row>
    <row r="175" spans="1:11">
      <c r="A175" s="92" t="s">
        <v>111</v>
      </c>
      <c r="B175" s="85">
        <v>94</v>
      </c>
      <c r="C175" s="85">
        <v>39</v>
      </c>
      <c r="D175" s="85">
        <v>55</v>
      </c>
      <c r="E175" s="85">
        <v>0</v>
      </c>
      <c r="F175" s="85">
        <v>0</v>
      </c>
      <c r="G175" s="85">
        <v>0</v>
      </c>
      <c r="H175" s="85">
        <v>0</v>
      </c>
      <c r="I175" s="85">
        <v>0</v>
      </c>
      <c r="J175" s="85">
        <v>0</v>
      </c>
      <c r="K175" s="85">
        <v>0</v>
      </c>
    </row>
    <row r="176" spans="1:11">
      <c r="A176" s="92" t="s">
        <v>563</v>
      </c>
      <c r="B176" s="85">
        <v>39</v>
      </c>
      <c r="C176" s="85">
        <v>0</v>
      </c>
      <c r="D176" s="85">
        <v>39</v>
      </c>
      <c r="E176" s="85">
        <v>0</v>
      </c>
      <c r="F176" s="85">
        <v>0</v>
      </c>
      <c r="G176" s="85">
        <v>0</v>
      </c>
      <c r="H176" s="85">
        <v>0</v>
      </c>
      <c r="I176" s="85">
        <v>0</v>
      </c>
      <c r="J176" s="85">
        <v>0</v>
      </c>
      <c r="K176" s="85">
        <v>0</v>
      </c>
    </row>
    <row r="177" spans="1:11">
      <c r="A177" s="92" t="s">
        <v>587</v>
      </c>
      <c r="B177" s="85">
        <v>1</v>
      </c>
      <c r="C177" s="85">
        <v>0</v>
      </c>
      <c r="D177" s="85">
        <v>0</v>
      </c>
      <c r="E177" s="85">
        <v>0</v>
      </c>
      <c r="F177" s="85">
        <v>0</v>
      </c>
      <c r="G177" s="85">
        <v>0</v>
      </c>
      <c r="H177" s="85">
        <v>0</v>
      </c>
      <c r="I177" s="85">
        <v>0</v>
      </c>
      <c r="J177" s="85">
        <v>0</v>
      </c>
      <c r="K177" s="85">
        <v>1</v>
      </c>
    </row>
    <row r="178" spans="1:11">
      <c r="A178" s="92" t="s">
        <v>79</v>
      </c>
      <c r="B178" s="85">
        <v>322</v>
      </c>
      <c r="C178" s="85">
        <v>46</v>
      </c>
      <c r="D178" s="85">
        <v>0</v>
      </c>
      <c r="E178" s="85">
        <v>0</v>
      </c>
      <c r="F178" s="85">
        <v>0</v>
      </c>
      <c r="G178" s="85">
        <v>0</v>
      </c>
      <c r="H178" s="85">
        <v>18</v>
      </c>
      <c r="I178" s="85">
        <v>8</v>
      </c>
      <c r="J178" s="85">
        <v>248</v>
      </c>
      <c r="K178" s="85">
        <v>2</v>
      </c>
    </row>
    <row r="179" spans="1:11">
      <c r="A179" s="92" t="s">
        <v>637</v>
      </c>
      <c r="B179" s="85">
        <v>1</v>
      </c>
      <c r="C179" s="85">
        <v>0</v>
      </c>
      <c r="D179" s="85">
        <v>0</v>
      </c>
      <c r="E179" s="85">
        <v>1</v>
      </c>
      <c r="F179" s="85">
        <v>0</v>
      </c>
      <c r="G179" s="85">
        <v>0</v>
      </c>
      <c r="H179" s="85">
        <v>0</v>
      </c>
      <c r="I179" s="85">
        <v>0</v>
      </c>
      <c r="J179" s="85">
        <v>0</v>
      </c>
      <c r="K179" s="85">
        <v>0</v>
      </c>
    </row>
    <row r="180" spans="1:11">
      <c r="A180" s="92" t="s">
        <v>600</v>
      </c>
      <c r="B180" s="85">
        <v>1</v>
      </c>
      <c r="C180" s="85">
        <v>1</v>
      </c>
      <c r="D180" s="85">
        <v>0</v>
      </c>
      <c r="E180" s="85">
        <v>0</v>
      </c>
      <c r="F180" s="85">
        <v>0</v>
      </c>
      <c r="G180" s="85">
        <v>0</v>
      </c>
      <c r="H180" s="85">
        <v>0</v>
      </c>
      <c r="I180" s="85">
        <v>0</v>
      </c>
      <c r="J180" s="85">
        <v>0</v>
      </c>
      <c r="K180" s="85">
        <v>0</v>
      </c>
    </row>
    <row r="181" spans="1:11">
      <c r="A181" s="92" t="s">
        <v>660</v>
      </c>
      <c r="B181" s="85">
        <v>9</v>
      </c>
      <c r="C181" s="85">
        <v>2</v>
      </c>
      <c r="D181" s="85">
        <v>7</v>
      </c>
      <c r="E181" s="85">
        <v>0</v>
      </c>
      <c r="F181" s="85">
        <v>0</v>
      </c>
      <c r="G181" s="85">
        <v>0</v>
      </c>
      <c r="H181" s="85">
        <v>0</v>
      </c>
      <c r="I181" s="85">
        <v>0</v>
      </c>
      <c r="J181" s="85">
        <v>0</v>
      </c>
      <c r="K181" s="85">
        <v>0</v>
      </c>
    </row>
    <row r="182" spans="1:11">
      <c r="A182" s="92" t="s">
        <v>453</v>
      </c>
      <c r="B182" s="85">
        <v>16</v>
      </c>
      <c r="C182" s="85">
        <v>0</v>
      </c>
      <c r="D182" s="85">
        <v>0</v>
      </c>
      <c r="E182" s="85">
        <v>0</v>
      </c>
      <c r="F182" s="85">
        <v>0</v>
      </c>
      <c r="G182" s="85">
        <v>0</v>
      </c>
      <c r="H182" s="85">
        <v>6</v>
      </c>
      <c r="I182" s="85">
        <v>0</v>
      </c>
      <c r="J182" s="85">
        <v>10</v>
      </c>
      <c r="K182" s="85">
        <v>0</v>
      </c>
    </row>
    <row r="183" spans="1:11">
      <c r="A183" s="92" t="s">
        <v>573</v>
      </c>
      <c r="B183" s="85">
        <v>2</v>
      </c>
      <c r="C183" s="85">
        <v>0</v>
      </c>
      <c r="D183" s="85">
        <v>0</v>
      </c>
      <c r="E183" s="85">
        <v>0</v>
      </c>
      <c r="F183" s="85">
        <v>0</v>
      </c>
      <c r="G183" s="85">
        <v>0</v>
      </c>
      <c r="H183" s="85">
        <v>0</v>
      </c>
      <c r="I183" s="85">
        <v>0</v>
      </c>
      <c r="J183" s="85">
        <v>0</v>
      </c>
      <c r="K183" s="85">
        <v>2</v>
      </c>
    </row>
    <row r="184" spans="1:11">
      <c r="A184" s="92" t="s">
        <v>680</v>
      </c>
      <c r="B184" s="85">
        <v>1</v>
      </c>
      <c r="C184" s="85">
        <v>1</v>
      </c>
      <c r="D184" s="85">
        <v>0</v>
      </c>
      <c r="E184" s="85">
        <v>0</v>
      </c>
      <c r="F184" s="85">
        <v>0</v>
      </c>
      <c r="G184" s="85">
        <v>0</v>
      </c>
      <c r="H184" s="85">
        <v>0</v>
      </c>
      <c r="I184" s="85">
        <v>0</v>
      </c>
      <c r="J184" s="85">
        <v>0</v>
      </c>
      <c r="K184" s="85">
        <v>0</v>
      </c>
    </row>
    <row r="185" spans="1:11">
      <c r="A185" s="92" t="s">
        <v>80</v>
      </c>
      <c r="B185" s="85">
        <v>1048</v>
      </c>
      <c r="C185" s="85">
        <v>51</v>
      </c>
      <c r="D185" s="85">
        <v>3</v>
      </c>
      <c r="E185" s="85">
        <v>96</v>
      </c>
      <c r="F185" s="85">
        <v>276</v>
      </c>
      <c r="G185" s="85">
        <v>219</v>
      </c>
      <c r="H185" s="85">
        <v>301</v>
      </c>
      <c r="I185" s="85">
        <v>46</v>
      </c>
      <c r="J185" s="85">
        <v>0</v>
      </c>
      <c r="K185" s="85">
        <v>56</v>
      </c>
    </row>
    <row r="186" spans="1:11">
      <c r="A186" s="92" t="s">
        <v>409</v>
      </c>
      <c r="B186" s="85">
        <v>13</v>
      </c>
      <c r="C186" s="85">
        <v>3</v>
      </c>
      <c r="D186" s="85">
        <v>10</v>
      </c>
      <c r="E186" s="85">
        <v>0</v>
      </c>
      <c r="F186" s="85">
        <v>0</v>
      </c>
      <c r="G186" s="85">
        <v>0</v>
      </c>
      <c r="H186" s="85">
        <v>0</v>
      </c>
      <c r="I186" s="85">
        <v>0</v>
      </c>
      <c r="J186" s="85">
        <v>0</v>
      </c>
      <c r="K186" s="85">
        <v>0</v>
      </c>
    </row>
    <row r="187" spans="1:11">
      <c r="A187" s="92" t="s">
        <v>651</v>
      </c>
      <c r="B187" s="85">
        <v>1</v>
      </c>
      <c r="C187" s="85">
        <v>0</v>
      </c>
      <c r="D187" s="85">
        <v>0</v>
      </c>
      <c r="E187" s="85">
        <v>0</v>
      </c>
      <c r="F187" s="85">
        <v>0</v>
      </c>
      <c r="G187" s="85">
        <v>0</v>
      </c>
      <c r="H187" s="85">
        <v>1</v>
      </c>
      <c r="I187" s="85">
        <v>0</v>
      </c>
      <c r="J187" s="85">
        <v>0</v>
      </c>
      <c r="K187" s="85">
        <v>0</v>
      </c>
    </row>
    <row r="188" spans="1:11">
      <c r="A188" s="92" t="s">
        <v>588</v>
      </c>
      <c r="B188" s="85">
        <v>1</v>
      </c>
      <c r="C188" s="85">
        <v>0</v>
      </c>
      <c r="D188" s="85">
        <v>0</v>
      </c>
      <c r="E188" s="85">
        <v>0</v>
      </c>
      <c r="F188" s="85">
        <v>0</v>
      </c>
      <c r="G188" s="85">
        <v>0</v>
      </c>
      <c r="H188" s="85">
        <v>1</v>
      </c>
      <c r="I188" s="85">
        <v>0</v>
      </c>
      <c r="J188" s="85">
        <v>0</v>
      </c>
      <c r="K188" s="85">
        <v>0</v>
      </c>
    </row>
    <row r="189" spans="1:11">
      <c r="A189" s="92" t="s">
        <v>589</v>
      </c>
      <c r="B189" s="85">
        <v>14</v>
      </c>
      <c r="C189" s="85">
        <v>2</v>
      </c>
      <c r="D189" s="85">
        <v>0</v>
      </c>
      <c r="E189" s="85">
        <v>0</v>
      </c>
      <c r="F189" s="85">
        <v>0</v>
      </c>
      <c r="G189" s="85">
        <v>0</v>
      </c>
      <c r="H189" s="85">
        <v>0</v>
      </c>
      <c r="I189" s="85">
        <v>0</v>
      </c>
      <c r="J189" s="85">
        <v>0</v>
      </c>
      <c r="K189" s="85">
        <v>12</v>
      </c>
    </row>
    <row r="190" spans="1:11">
      <c r="A190" s="92" t="s">
        <v>544</v>
      </c>
      <c r="B190" s="85">
        <v>1</v>
      </c>
      <c r="C190" s="85">
        <v>0</v>
      </c>
      <c r="D190" s="85">
        <v>0</v>
      </c>
      <c r="E190" s="85">
        <v>0</v>
      </c>
      <c r="F190" s="85">
        <v>0</v>
      </c>
      <c r="G190" s="85">
        <v>0</v>
      </c>
      <c r="H190" s="85">
        <v>0</v>
      </c>
      <c r="I190" s="85">
        <v>0</v>
      </c>
      <c r="J190" s="85">
        <v>1</v>
      </c>
      <c r="K190" s="85">
        <v>0</v>
      </c>
    </row>
    <row r="191" spans="1:11">
      <c r="A191" s="92" t="s">
        <v>629</v>
      </c>
      <c r="B191" s="85">
        <v>1</v>
      </c>
      <c r="C191" s="85">
        <v>0</v>
      </c>
      <c r="D191" s="85">
        <v>1</v>
      </c>
      <c r="E191" s="85">
        <v>0</v>
      </c>
      <c r="F191" s="85">
        <v>0</v>
      </c>
      <c r="G191" s="85">
        <v>0</v>
      </c>
      <c r="H191" s="85">
        <v>0</v>
      </c>
      <c r="I191" s="85">
        <v>0</v>
      </c>
      <c r="J191" s="85">
        <v>0</v>
      </c>
      <c r="K191" s="85">
        <v>0</v>
      </c>
    </row>
    <row r="192" spans="1:11">
      <c r="A192" s="92" t="s">
        <v>112</v>
      </c>
      <c r="B192" s="85">
        <v>23</v>
      </c>
      <c r="C192" s="85">
        <v>0</v>
      </c>
      <c r="D192" s="85">
        <v>23</v>
      </c>
      <c r="E192" s="85">
        <v>0</v>
      </c>
      <c r="F192" s="85">
        <v>0</v>
      </c>
      <c r="G192" s="85">
        <v>0</v>
      </c>
      <c r="H192" s="85">
        <v>0</v>
      </c>
      <c r="I192" s="85">
        <v>0</v>
      </c>
      <c r="J192" s="85">
        <v>0</v>
      </c>
      <c r="K192" s="85">
        <v>0</v>
      </c>
    </row>
    <row r="193" spans="1:11">
      <c r="A193" s="92" t="s">
        <v>548</v>
      </c>
      <c r="B193" s="85">
        <v>4</v>
      </c>
      <c r="C193" s="85">
        <v>4</v>
      </c>
      <c r="D193" s="85">
        <v>0</v>
      </c>
      <c r="E193" s="85">
        <v>0</v>
      </c>
      <c r="F193" s="85">
        <v>0</v>
      </c>
      <c r="G193" s="85">
        <v>0</v>
      </c>
      <c r="H193" s="85">
        <v>0</v>
      </c>
      <c r="I193" s="85">
        <v>0</v>
      </c>
      <c r="J193" s="85">
        <v>0</v>
      </c>
      <c r="K193" s="85">
        <v>0</v>
      </c>
    </row>
    <row r="194" spans="1:11">
      <c r="A194" s="92" t="s">
        <v>528</v>
      </c>
      <c r="B194" s="85">
        <v>1</v>
      </c>
      <c r="C194" s="85">
        <v>0</v>
      </c>
      <c r="D194" s="85">
        <v>0</v>
      </c>
      <c r="E194" s="85">
        <v>0</v>
      </c>
      <c r="F194" s="85">
        <v>0</v>
      </c>
      <c r="G194" s="85">
        <v>0</v>
      </c>
      <c r="H194" s="85">
        <v>0</v>
      </c>
      <c r="I194" s="85">
        <v>1</v>
      </c>
      <c r="J194" s="85">
        <v>0</v>
      </c>
      <c r="K194" s="85">
        <v>0</v>
      </c>
    </row>
    <row r="195" spans="1:11">
      <c r="A195" s="92" t="s">
        <v>609</v>
      </c>
      <c r="B195" s="85">
        <v>1</v>
      </c>
      <c r="C195" s="85">
        <v>0</v>
      </c>
      <c r="D195" s="85">
        <v>0</v>
      </c>
      <c r="E195" s="85">
        <v>0</v>
      </c>
      <c r="F195" s="85">
        <v>0</v>
      </c>
      <c r="G195" s="85">
        <v>0</v>
      </c>
      <c r="H195" s="85">
        <v>0</v>
      </c>
      <c r="I195" s="85">
        <v>0</v>
      </c>
      <c r="J195" s="85">
        <v>0</v>
      </c>
      <c r="K195" s="85">
        <v>1</v>
      </c>
    </row>
    <row r="196" spans="1:11">
      <c r="A196" s="92" t="s">
        <v>639</v>
      </c>
      <c r="B196" s="85">
        <v>6</v>
      </c>
      <c r="C196" s="85">
        <v>0</v>
      </c>
      <c r="D196" s="85">
        <v>0</v>
      </c>
      <c r="E196" s="85">
        <v>3</v>
      </c>
      <c r="F196" s="85">
        <v>0</v>
      </c>
      <c r="G196" s="85">
        <v>3</v>
      </c>
      <c r="H196" s="85">
        <v>0</v>
      </c>
      <c r="I196" s="85">
        <v>0</v>
      </c>
      <c r="J196" s="85">
        <v>0</v>
      </c>
      <c r="K196" s="85">
        <v>0</v>
      </c>
    </row>
    <row r="197" spans="1:11">
      <c r="A197" s="92" t="s">
        <v>94</v>
      </c>
      <c r="B197" s="85">
        <v>63</v>
      </c>
      <c r="C197" s="85">
        <v>0</v>
      </c>
      <c r="D197" s="85">
        <v>0</v>
      </c>
      <c r="E197" s="85">
        <v>0</v>
      </c>
      <c r="F197" s="85">
        <v>0</v>
      </c>
      <c r="G197" s="85">
        <v>0</v>
      </c>
      <c r="H197" s="85">
        <v>0</v>
      </c>
      <c r="I197" s="85">
        <v>0</v>
      </c>
      <c r="J197" s="85">
        <v>0</v>
      </c>
      <c r="K197" s="85">
        <v>63</v>
      </c>
    </row>
    <row r="198" spans="1:11">
      <c r="A198" s="92" t="s">
        <v>81</v>
      </c>
      <c r="B198" s="85">
        <v>83</v>
      </c>
      <c r="C198" s="85">
        <v>0</v>
      </c>
      <c r="D198" s="85">
        <v>72</v>
      </c>
      <c r="E198" s="85">
        <v>1</v>
      </c>
      <c r="F198" s="85">
        <v>10</v>
      </c>
      <c r="G198" s="85">
        <v>0</v>
      </c>
      <c r="H198" s="85">
        <v>0</v>
      </c>
      <c r="I198" s="85">
        <v>0</v>
      </c>
      <c r="J198" s="85">
        <v>0</v>
      </c>
      <c r="K198" s="85">
        <v>0</v>
      </c>
    </row>
    <row r="199" spans="1:11">
      <c r="A199" s="92" t="s">
        <v>456</v>
      </c>
      <c r="B199" s="85">
        <v>11</v>
      </c>
      <c r="C199" s="85">
        <v>0</v>
      </c>
      <c r="D199" s="85">
        <v>11</v>
      </c>
      <c r="E199" s="85">
        <v>0</v>
      </c>
      <c r="F199" s="85">
        <v>0</v>
      </c>
      <c r="G199" s="85">
        <v>0</v>
      </c>
      <c r="H199" s="85">
        <v>0</v>
      </c>
      <c r="I199" s="85">
        <v>0</v>
      </c>
      <c r="J199" s="85">
        <v>0</v>
      </c>
      <c r="K199" s="85">
        <v>0</v>
      </c>
    </row>
    <row r="200" spans="1:11">
      <c r="A200" s="92" t="s">
        <v>525</v>
      </c>
      <c r="B200" s="85">
        <v>1</v>
      </c>
      <c r="C200" s="85">
        <v>0</v>
      </c>
      <c r="D200" s="85">
        <v>0</v>
      </c>
      <c r="E200" s="85">
        <v>0</v>
      </c>
      <c r="F200" s="85">
        <v>0</v>
      </c>
      <c r="G200" s="85">
        <v>0</v>
      </c>
      <c r="H200" s="85">
        <v>0</v>
      </c>
      <c r="I200" s="85">
        <v>0</v>
      </c>
      <c r="J200" s="85">
        <v>0</v>
      </c>
      <c r="K200" s="85">
        <v>1</v>
      </c>
    </row>
    <row r="201" spans="1:11">
      <c r="A201" s="92" t="s">
        <v>739</v>
      </c>
      <c r="B201" s="85">
        <v>1</v>
      </c>
      <c r="C201" s="85">
        <v>1</v>
      </c>
      <c r="D201" s="85">
        <v>0</v>
      </c>
      <c r="E201" s="85">
        <v>0</v>
      </c>
      <c r="F201" s="85">
        <v>0</v>
      </c>
      <c r="G201" s="85">
        <v>0</v>
      </c>
      <c r="H201" s="85">
        <v>0</v>
      </c>
      <c r="I201" s="85">
        <v>0</v>
      </c>
      <c r="J201" s="85">
        <v>0</v>
      </c>
      <c r="K201" s="85">
        <v>0</v>
      </c>
    </row>
    <row r="202" spans="1:11">
      <c r="A202" s="92" t="s">
        <v>603</v>
      </c>
      <c r="B202" s="85">
        <v>2</v>
      </c>
      <c r="C202" s="85">
        <v>0</v>
      </c>
      <c r="D202" s="85">
        <v>2</v>
      </c>
      <c r="E202" s="85">
        <v>0</v>
      </c>
      <c r="F202" s="85">
        <v>0</v>
      </c>
      <c r="G202" s="85">
        <v>0</v>
      </c>
      <c r="H202" s="85">
        <v>0</v>
      </c>
      <c r="I202" s="85">
        <v>0</v>
      </c>
      <c r="J202" s="85">
        <v>0</v>
      </c>
      <c r="K202" s="85">
        <v>0</v>
      </c>
    </row>
    <row r="203" spans="1:11">
      <c r="A203" s="92" t="s">
        <v>560</v>
      </c>
      <c r="B203" s="85">
        <v>4</v>
      </c>
      <c r="C203" s="85">
        <v>1</v>
      </c>
      <c r="D203" s="85">
        <v>3</v>
      </c>
      <c r="E203" s="85">
        <v>0</v>
      </c>
      <c r="F203" s="85">
        <v>0</v>
      </c>
      <c r="G203" s="85">
        <v>0</v>
      </c>
      <c r="H203" s="85">
        <v>0</v>
      </c>
      <c r="I203" s="85">
        <v>0</v>
      </c>
      <c r="J203" s="85">
        <v>0</v>
      </c>
      <c r="K203" s="85">
        <v>0</v>
      </c>
    </row>
    <row r="204" spans="1:11">
      <c r="A204" s="92" t="s">
        <v>638</v>
      </c>
      <c r="B204" s="85">
        <v>2</v>
      </c>
      <c r="C204" s="85">
        <v>0</v>
      </c>
      <c r="D204" s="85">
        <v>0</v>
      </c>
      <c r="E204" s="85">
        <v>0</v>
      </c>
      <c r="F204" s="85">
        <v>0</v>
      </c>
      <c r="G204" s="85">
        <v>0</v>
      </c>
      <c r="H204" s="85">
        <v>0</v>
      </c>
      <c r="I204" s="85">
        <v>2</v>
      </c>
      <c r="J204" s="85">
        <v>0</v>
      </c>
      <c r="K204" s="85">
        <v>0</v>
      </c>
    </row>
    <row r="205" spans="1:11">
      <c r="A205" s="92" t="s">
        <v>743</v>
      </c>
      <c r="B205" s="85">
        <v>1</v>
      </c>
      <c r="C205" s="85">
        <v>1</v>
      </c>
      <c r="D205" s="85">
        <v>0</v>
      </c>
      <c r="E205" s="85">
        <v>0</v>
      </c>
      <c r="F205" s="85">
        <v>0</v>
      </c>
      <c r="G205" s="85">
        <v>0</v>
      </c>
      <c r="H205" s="85">
        <v>0</v>
      </c>
      <c r="I205" s="85">
        <v>0</v>
      </c>
      <c r="J205" s="85">
        <v>0</v>
      </c>
      <c r="K205" s="85">
        <v>0</v>
      </c>
    </row>
    <row r="206" spans="1:11">
      <c r="A206" s="92" t="s">
        <v>82</v>
      </c>
      <c r="B206" s="85">
        <v>273</v>
      </c>
      <c r="C206" s="85">
        <v>16</v>
      </c>
      <c r="D206" s="85">
        <v>107</v>
      </c>
      <c r="E206" s="85">
        <v>1</v>
      </c>
      <c r="F206" s="85">
        <v>122</v>
      </c>
      <c r="G206" s="85">
        <v>0</v>
      </c>
      <c r="H206" s="85">
        <v>27</v>
      </c>
      <c r="I206" s="85">
        <v>0</v>
      </c>
      <c r="J206" s="85">
        <v>0</v>
      </c>
      <c r="K206" s="85">
        <v>0</v>
      </c>
    </row>
    <row r="207" spans="1:11">
      <c r="A207" s="92" t="s">
        <v>630</v>
      </c>
      <c r="B207" s="85">
        <v>4</v>
      </c>
      <c r="C207" s="85">
        <v>4</v>
      </c>
      <c r="D207" s="85">
        <v>0</v>
      </c>
      <c r="E207" s="85">
        <v>0</v>
      </c>
      <c r="F207" s="85">
        <v>0</v>
      </c>
      <c r="G207" s="85">
        <v>0</v>
      </c>
      <c r="H207" s="85">
        <v>0</v>
      </c>
      <c r="I207" s="85">
        <v>0</v>
      </c>
      <c r="J207" s="85">
        <v>0</v>
      </c>
      <c r="K207" s="85">
        <v>0</v>
      </c>
    </row>
    <row r="208" spans="1:11">
      <c r="A208" s="92" t="s">
        <v>83</v>
      </c>
      <c r="B208" s="85">
        <v>17</v>
      </c>
      <c r="C208" s="85">
        <v>4</v>
      </c>
      <c r="D208" s="85">
        <v>13</v>
      </c>
      <c r="E208" s="85">
        <v>0</v>
      </c>
      <c r="F208" s="85">
        <v>0</v>
      </c>
      <c r="G208" s="85">
        <v>0</v>
      </c>
      <c r="H208" s="85">
        <v>0</v>
      </c>
      <c r="I208" s="85">
        <v>0</v>
      </c>
      <c r="J208" s="85">
        <v>0</v>
      </c>
      <c r="K208" s="85">
        <v>0</v>
      </c>
    </row>
    <row r="209" spans="1:11">
      <c r="A209" s="92" t="s">
        <v>499</v>
      </c>
      <c r="B209" s="85">
        <v>3</v>
      </c>
      <c r="C209" s="85">
        <v>0</v>
      </c>
      <c r="D209" s="85">
        <v>0</v>
      </c>
      <c r="E209" s="85">
        <v>3</v>
      </c>
      <c r="F209" s="85">
        <v>0</v>
      </c>
      <c r="G209" s="85">
        <v>0</v>
      </c>
      <c r="H209" s="85">
        <v>0</v>
      </c>
      <c r="I209" s="85">
        <v>0</v>
      </c>
      <c r="J209" s="85">
        <v>0</v>
      </c>
      <c r="K209" s="85">
        <v>0</v>
      </c>
    </row>
    <row r="210" spans="1:11">
      <c r="A210" s="92" t="s">
        <v>524</v>
      </c>
      <c r="B210" s="85">
        <v>1</v>
      </c>
      <c r="C210" s="85">
        <v>0</v>
      </c>
      <c r="D210" s="85">
        <v>0</v>
      </c>
      <c r="E210" s="85">
        <v>0</v>
      </c>
      <c r="F210" s="85">
        <v>1</v>
      </c>
      <c r="G210" s="85">
        <v>0</v>
      </c>
      <c r="H210" s="85">
        <v>0</v>
      </c>
      <c r="I210" s="85">
        <v>0</v>
      </c>
      <c r="J210" s="85">
        <v>0</v>
      </c>
      <c r="K210" s="85">
        <v>0</v>
      </c>
    </row>
    <row r="211" spans="1:11">
      <c r="A211" s="92" t="s">
        <v>84</v>
      </c>
      <c r="B211" s="85">
        <v>90</v>
      </c>
      <c r="C211" s="85">
        <v>42</v>
      </c>
      <c r="D211" s="85">
        <v>0</v>
      </c>
      <c r="E211" s="85">
        <v>0</v>
      </c>
      <c r="F211" s="85">
        <v>35</v>
      </c>
      <c r="G211" s="85">
        <v>0</v>
      </c>
      <c r="H211" s="85">
        <v>0</v>
      </c>
      <c r="I211" s="85">
        <v>13</v>
      </c>
      <c r="J211" s="85">
        <v>0</v>
      </c>
      <c r="K211" s="85">
        <v>0</v>
      </c>
    </row>
    <row r="212" spans="1:11">
      <c r="A212" s="92" t="s">
        <v>590</v>
      </c>
      <c r="B212" s="85">
        <v>1</v>
      </c>
      <c r="C212" s="85">
        <v>0</v>
      </c>
      <c r="D212" s="85">
        <v>0</v>
      </c>
      <c r="E212" s="85">
        <v>1</v>
      </c>
      <c r="F212" s="85">
        <v>0</v>
      </c>
      <c r="G212" s="85">
        <v>0</v>
      </c>
      <c r="H212" s="85">
        <v>0</v>
      </c>
      <c r="I212" s="85">
        <v>0</v>
      </c>
      <c r="J212" s="85">
        <v>0</v>
      </c>
      <c r="K212" s="85">
        <v>0</v>
      </c>
    </row>
    <row r="213" spans="1:11">
      <c r="A213" s="92" t="s">
        <v>678</v>
      </c>
      <c r="B213" s="85">
        <v>3</v>
      </c>
      <c r="C213" s="85">
        <v>3</v>
      </c>
      <c r="D213" s="85">
        <v>0</v>
      </c>
      <c r="E213" s="85">
        <v>0</v>
      </c>
      <c r="F213" s="85">
        <v>0</v>
      </c>
      <c r="G213" s="85">
        <v>0</v>
      </c>
      <c r="H213" s="85">
        <v>0</v>
      </c>
      <c r="I213" s="85">
        <v>0</v>
      </c>
      <c r="J213" s="85">
        <v>0</v>
      </c>
      <c r="K213" s="85">
        <v>0</v>
      </c>
    </row>
    <row r="214" spans="1:11">
      <c r="A214" s="92" t="s">
        <v>85</v>
      </c>
      <c r="B214" s="85">
        <v>40</v>
      </c>
      <c r="C214" s="85">
        <v>1</v>
      </c>
      <c r="D214" s="85">
        <v>1</v>
      </c>
      <c r="E214" s="85">
        <v>0</v>
      </c>
      <c r="F214" s="85">
        <v>7</v>
      </c>
      <c r="G214" s="85">
        <v>3</v>
      </c>
      <c r="H214" s="85">
        <v>17</v>
      </c>
      <c r="I214" s="85">
        <v>11</v>
      </c>
      <c r="J214" s="85">
        <v>0</v>
      </c>
      <c r="K214" s="85">
        <v>0</v>
      </c>
    </row>
    <row r="215" spans="1:11">
      <c r="A215" s="92" t="s">
        <v>689</v>
      </c>
      <c r="B215" s="85">
        <v>5</v>
      </c>
      <c r="C215" s="85">
        <v>0</v>
      </c>
      <c r="D215" s="85">
        <v>0</v>
      </c>
      <c r="E215" s="85">
        <v>2</v>
      </c>
      <c r="F215" s="85">
        <v>0</v>
      </c>
      <c r="G215" s="85">
        <v>1</v>
      </c>
      <c r="H215" s="85">
        <v>0</v>
      </c>
      <c r="I215" s="85">
        <v>1</v>
      </c>
      <c r="J215" s="85">
        <v>1</v>
      </c>
      <c r="K215" s="85">
        <v>0</v>
      </c>
    </row>
    <row r="216" spans="1:11">
      <c r="A216" s="92" t="s">
        <v>526</v>
      </c>
      <c r="B216" s="85">
        <v>2</v>
      </c>
      <c r="C216" s="85">
        <v>2</v>
      </c>
      <c r="D216" s="85">
        <v>0</v>
      </c>
      <c r="E216" s="85">
        <v>0</v>
      </c>
      <c r="F216" s="85">
        <v>0</v>
      </c>
      <c r="G216" s="85">
        <v>0</v>
      </c>
      <c r="H216" s="85">
        <v>0</v>
      </c>
      <c r="I216" s="85">
        <v>0</v>
      </c>
      <c r="J216" s="85">
        <v>0</v>
      </c>
      <c r="K216" s="85">
        <v>0</v>
      </c>
    </row>
    <row r="217" spans="1:11">
      <c r="A217" s="92" t="s">
        <v>549</v>
      </c>
      <c r="B217" s="85">
        <v>1</v>
      </c>
      <c r="C217" s="85">
        <v>1</v>
      </c>
      <c r="D217" s="85">
        <v>0</v>
      </c>
      <c r="E217" s="85">
        <v>0</v>
      </c>
      <c r="F217" s="85">
        <v>0</v>
      </c>
      <c r="G217" s="85">
        <v>0</v>
      </c>
      <c r="H217" s="85">
        <v>0</v>
      </c>
      <c r="I217" s="85">
        <v>0</v>
      </c>
      <c r="J217" s="85">
        <v>0</v>
      </c>
      <c r="K217" s="85">
        <v>0</v>
      </c>
    </row>
    <row r="218" spans="1:11">
      <c r="A218" s="92" t="s">
        <v>86</v>
      </c>
      <c r="B218" s="85">
        <v>482</v>
      </c>
      <c r="C218" s="85">
        <v>5</v>
      </c>
      <c r="D218" s="85">
        <v>118</v>
      </c>
      <c r="E218" s="85">
        <v>274</v>
      </c>
      <c r="F218" s="85">
        <v>84</v>
      </c>
      <c r="G218" s="85">
        <v>0</v>
      </c>
      <c r="H218" s="85">
        <v>1</v>
      </c>
      <c r="I218" s="85">
        <v>0</v>
      </c>
      <c r="J218" s="85">
        <v>0</v>
      </c>
      <c r="K218" s="85">
        <v>0</v>
      </c>
    </row>
    <row r="219" spans="1:11">
      <c r="A219" s="92" t="s">
        <v>455</v>
      </c>
      <c r="B219" s="85">
        <v>2</v>
      </c>
      <c r="C219" s="85">
        <v>1</v>
      </c>
      <c r="D219" s="85">
        <v>1</v>
      </c>
      <c r="E219" s="85">
        <v>0</v>
      </c>
      <c r="F219" s="85">
        <v>0</v>
      </c>
      <c r="G219" s="85">
        <v>0</v>
      </c>
      <c r="H219" s="85">
        <v>0</v>
      </c>
      <c r="I219" s="85">
        <v>0</v>
      </c>
      <c r="J219" s="85">
        <v>0</v>
      </c>
      <c r="K219" s="85">
        <v>0</v>
      </c>
    </row>
    <row r="220" spans="1:11">
      <c r="A220" s="92" t="s">
        <v>98</v>
      </c>
      <c r="B220" s="85">
        <v>637</v>
      </c>
      <c r="C220" s="85">
        <v>586</v>
      </c>
      <c r="D220" s="85">
        <v>51</v>
      </c>
      <c r="E220" s="85">
        <v>0</v>
      </c>
      <c r="F220" s="85">
        <v>0</v>
      </c>
      <c r="G220" s="85">
        <v>0</v>
      </c>
      <c r="H220" s="85">
        <v>0</v>
      </c>
      <c r="I220" s="85">
        <v>0</v>
      </c>
      <c r="J220" s="85">
        <v>0</v>
      </c>
      <c r="K220" s="85">
        <v>0</v>
      </c>
    </row>
    <row r="221" spans="1:11">
      <c r="A221" s="92" t="s">
        <v>661</v>
      </c>
      <c r="B221" s="85">
        <v>3</v>
      </c>
      <c r="C221" s="85">
        <v>0</v>
      </c>
      <c r="D221" s="85">
        <v>3</v>
      </c>
      <c r="E221" s="85">
        <v>0</v>
      </c>
      <c r="F221" s="85">
        <v>0</v>
      </c>
      <c r="G221" s="85">
        <v>0</v>
      </c>
      <c r="H221" s="85">
        <v>0</v>
      </c>
      <c r="I221" s="85">
        <v>0</v>
      </c>
      <c r="J221" s="85">
        <v>0</v>
      </c>
      <c r="K221" s="85">
        <v>0</v>
      </c>
    </row>
    <row r="222" spans="1:11">
      <c r="A222" s="92" t="s">
        <v>546</v>
      </c>
      <c r="B222" s="85">
        <v>9</v>
      </c>
      <c r="C222" s="85">
        <v>0</v>
      </c>
      <c r="D222" s="85">
        <v>0</v>
      </c>
      <c r="E222" s="85">
        <v>0</v>
      </c>
      <c r="F222" s="85">
        <v>0</v>
      </c>
      <c r="G222" s="85">
        <v>0</v>
      </c>
      <c r="H222" s="85">
        <v>0</v>
      </c>
      <c r="I222" s="85">
        <v>0</v>
      </c>
      <c r="J222" s="85">
        <v>0</v>
      </c>
      <c r="K222" s="85">
        <v>9</v>
      </c>
    </row>
    <row r="223" spans="1:11">
      <c r="A223" s="92" t="s">
        <v>733</v>
      </c>
      <c r="B223" s="85">
        <v>1</v>
      </c>
      <c r="C223" s="85">
        <v>0</v>
      </c>
      <c r="D223" s="85">
        <v>0</v>
      </c>
      <c r="E223" s="85">
        <v>0</v>
      </c>
      <c r="F223" s="85">
        <v>0</v>
      </c>
      <c r="G223" s="85">
        <v>0</v>
      </c>
      <c r="H223" s="85">
        <v>0</v>
      </c>
      <c r="I223" s="85">
        <v>0</v>
      </c>
      <c r="J223" s="85">
        <v>0</v>
      </c>
      <c r="K223" s="85">
        <v>1</v>
      </c>
    </row>
    <row r="224" spans="1:11">
      <c r="A224" s="92" t="s">
        <v>512</v>
      </c>
      <c r="B224" s="85">
        <v>8</v>
      </c>
      <c r="C224" s="85">
        <v>0</v>
      </c>
      <c r="D224" s="85">
        <v>0</v>
      </c>
      <c r="E224" s="85">
        <v>0</v>
      </c>
      <c r="F224" s="85">
        <v>0</v>
      </c>
      <c r="G224" s="85">
        <v>0</v>
      </c>
      <c r="H224" s="85">
        <v>0</v>
      </c>
      <c r="I224" s="85">
        <v>0</v>
      </c>
      <c r="J224" s="85">
        <v>0</v>
      </c>
      <c r="K224" s="85">
        <v>8</v>
      </c>
    </row>
    <row r="225" spans="1:11">
      <c r="A225" s="92" t="s">
        <v>87</v>
      </c>
      <c r="B225" s="85">
        <v>65</v>
      </c>
      <c r="C225" s="85">
        <v>65</v>
      </c>
      <c r="D225" s="85">
        <v>0</v>
      </c>
      <c r="E225" s="85">
        <v>0</v>
      </c>
      <c r="F225" s="85">
        <v>0</v>
      </c>
      <c r="G225" s="85">
        <v>0</v>
      </c>
      <c r="H225" s="85">
        <v>0</v>
      </c>
      <c r="I225" s="85">
        <v>0</v>
      </c>
      <c r="J225" s="85">
        <v>0</v>
      </c>
      <c r="K225" s="85">
        <v>0</v>
      </c>
    </row>
    <row r="226" spans="1:11">
      <c r="A226" s="92" t="s">
        <v>749</v>
      </c>
      <c r="B226" s="85">
        <v>1</v>
      </c>
      <c r="C226" s="85">
        <v>0</v>
      </c>
      <c r="D226" s="85">
        <v>0</v>
      </c>
      <c r="E226" s="85">
        <v>0</v>
      </c>
      <c r="F226" s="85">
        <v>0</v>
      </c>
      <c r="G226" s="85">
        <v>1</v>
      </c>
      <c r="H226" s="85">
        <v>0</v>
      </c>
      <c r="I226" s="85">
        <v>0</v>
      </c>
      <c r="J226" s="85">
        <v>0</v>
      </c>
      <c r="K226" s="85">
        <v>0</v>
      </c>
    </row>
    <row r="227" spans="1:11">
      <c r="A227" s="92" t="s">
        <v>684</v>
      </c>
      <c r="B227" s="85">
        <v>13</v>
      </c>
      <c r="C227" s="85">
        <v>13</v>
      </c>
      <c r="D227" s="85">
        <v>0</v>
      </c>
      <c r="E227" s="85">
        <v>0</v>
      </c>
      <c r="F227" s="85">
        <v>0</v>
      </c>
      <c r="G227" s="85">
        <v>0</v>
      </c>
      <c r="H227" s="85">
        <v>0</v>
      </c>
      <c r="I227" s="85">
        <v>0</v>
      </c>
      <c r="J227" s="85">
        <v>0</v>
      </c>
      <c r="K227" s="85">
        <v>0</v>
      </c>
    </row>
    <row r="228" spans="1:11">
      <c r="A228" s="92" t="s">
        <v>685</v>
      </c>
      <c r="B228" s="85">
        <v>1</v>
      </c>
      <c r="C228" s="85">
        <v>0</v>
      </c>
      <c r="D228" s="85">
        <v>1</v>
      </c>
      <c r="E228" s="85">
        <v>0</v>
      </c>
      <c r="F228" s="85">
        <v>0</v>
      </c>
      <c r="G228" s="85">
        <v>0</v>
      </c>
      <c r="H228" s="85">
        <v>0</v>
      </c>
      <c r="I228" s="85">
        <v>0</v>
      </c>
      <c r="J228" s="85">
        <v>0</v>
      </c>
      <c r="K228" s="85">
        <v>0</v>
      </c>
    </row>
    <row r="229" spans="1:11">
      <c r="A229" s="92" t="s">
        <v>662</v>
      </c>
      <c r="B229" s="85">
        <v>1</v>
      </c>
      <c r="C229" s="85">
        <v>0</v>
      </c>
      <c r="D229" s="85">
        <v>1</v>
      </c>
      <c r="E229" s="85">
        <v>0</v>
      </c>
      <c r="F229" s="85">
        <v>0</v>
      </c>
      <c r="G229" s="85">
        <v>0</v>
      </c>
      <c r="H229" s="85">
        <v>0</v>
      </c>
      <c r="I229" s="85">
        <v>0</v>
      </c>
      <c r="J229" s="85">
        <v>0</v>
      </c>
      <c r="K229" s="85">
        <v>0</v>
      </c>
    </row>
    <row r="230" spans="1:11">
      <c r="A230" s="92" t="s">
        <v>88</v>
      </c>
      <c r="B230" s="85">
        <v>7373</v>
      </c>
      <c r="C230" s="85">
        <v>38</v>
      </c>
      <c r="D230" s="85">
        <v>164</v>
      </c>
      <c r="E230" s="85">
        <v>54</v>
      </c>
      <c r="F230" s="85">
        <v>4650</v>
      </c>
      <c r="G230" s="85">
        <v>1205</v>
      </c>
      <c r="H230" s="85">
        <v>223</v>
      </c>
      <c r="I230" s="85">
        <v>803</v>
      </c>
      <c r="J230" s="85">
        <v>235</v>
      </c>
      <c r="K230" s="85">
        <v>1</v>
      </c>
    </row>
    <row r="231" spans="1:11">
      <c r="A231" s="92" t="s">
        <v>113</v>
      </c>
      <c r="B231" s="85">
        <v>36</v>
      </c>
      <c r="C231" s="85">
        <v>0</v>
      </c>
      <c r="D231" s="85">
        <v>26</v>
      </c>
      <c r="E231" s="85">
        <v>8</v>
      </c>
      <c r="F231" s="85">
        <v>0</v>
      </c>
      <c r="G231" s="85">
        <v>0</v>
      </c>
      <c r="H231" s="85">
        <v>0</v>
      </c>
      <c r="I231" s="85">
        <v>1</v>
      </c>
      <c r="J231" s="85">
        <v>1</v>
      </c>
      <c r="K231" s="85">
        <v>0</v>
      </c>
    </row>
    <row r="232" spans="1:11">
      <c r="A232" s="92" t="s">
        <v>744</v>
      </c>
      <c r="B232" s="85">
        <v>1</v>
      </c>
      <c r="C232" s="85">
        <v>1</v>
      </c>
      <c r="D232" s="85">
        <v>0</v>
      </c>
      <c r="E232" s="85">
        <v>0</v>
      </c>
      <c r="F232" s="85">
        <v>0</v>
      </c>
      <c r="G232" s="85">
        <v>0</v>
      </c>
      <c r="H232" s="85">
        <v>0</v>
      </c>
      <c r="I232" s="85">
        <v>0</v>
      </c>
      <c r="J232" s="85">
        <v>0</v>
      </c>
      <c r="K232" s="85">
        <v>0</v>
      </c>
    </row>
    <row r="233" spans="1:11">
      <c r="A233" s="92" t="s">
        <v>631</v>
      </c>
      <c r="B233" s="85">
        <v>1</v>
      </c>
      <c r="C233" s="85">
        <v>0</v>
      </c>
      <c r="D233" s="85">
        <v>1</v>
      </c>
      <c r="E233" s="85">
        <v>0</v>
      </c>
      <c r="F233" s="85">
        <v>0</v>
      </c>
      <c r="G233" s="85">
        <v>0</v>
      </c>
      <c r="H233" s="85">
        <v>0</v>
      </c>
      <c r="I233" s="85">
        <v>0</v>
      </c>
      <c r="J233" s="85">
        <v>0</v>
      </c>
      <c r="K233" s="85">
        <v>0</v>
      </c>
    </row>
    <row r="234" spans="1:11">
      <c r="A234" s="92" t="s">
        <v>89</v>
      </c>
      <c r="B234" s="85">
        <v>210</v>
      </c>
      <c r="C234" s="85">
        <v>4</v>
      </c>
      <c r="D234" s="85">
        <v>0</v>
      </c>
      <c r="E234" s="85">
        <v>32</v>
      </c>
      <c r="F234" s="85">
        <v>82</v>
      </c>
      <c r="G234" s="85">
        <v>1</v>
      </c>
      <c r="H234" s="85">
        <v>25</v>
      </c>
      <c r="I234" s="85">
        <v>66</v>
      </c>
      <c r="J234" s="85">
        <v>0</v>
      </c>
      <c r="K234" s="85">
        <v>0</v>
      </c>
    </row>
    <row r="235" spans="1:11">
      <c r="A235" s="92" t="s">
        <v>658</v>
      </c>
      <c r="B235" s="85">
        <v>1</v>
      </c>
      <c r="C235" s="85">
        <v>1</v>
      </c>
      <c r="D235" s="85">
        <v>0</v>
      </c>
      <c r="E235" s="85">
        <v>0</v>
      </c>
      <c r="F235" s="85">
        <v>0</v>
      </c>
      <c r="G235" s="85">
        <v>0</v>
      </c>
      <c r="H235" s="85">
        <v>0</v>
      </c>
      <c r="I235" s="85">
        <v>0</v>
      </c>
      <c r="J235" s="85">
        <v>0</v>
      </c>
      <c r="K235" s="85">
        <v>0</v>
      </c>
    </row>
    <row r="236" spans="1:11">
      <c r="A236" s="92" t="s">
        <v>114</v>
      </c>
      <c r="B236" s="85">
        <v>180</v>
      </c>
      <c r="C236" s="85">
        <v>97</v>
      </c>
      <c r="D236" s="85">
        <v>83</v>
      </c>
      <c r="E236" s="85">
        <v>0</v>
      </c>
      <c r="F236" s="85">
        <v>0</v>
      </c>
      <c r="G236" s="85">
        <v>0</v>
      </c>
      <c r="H236" s="85">
        <v>0</v>
      </c>
      <c r="I236" s="85">
        <v>0</v>
      </c>
      <c r="J236" s="85">
        <v>0</v>
      </c>
      <c r="K236" s="85">
        <v>0</v>
      </c>
    </row>
    <row r="237" spans="1:11">
      <c r="A237" s="92" t="s">
        <v>529</v>
      </c>
      <c r="B237" s="85">
        <v>3</v>
      </c>
      <c r="C237" s="85">
        <v>0</v>
      </c>
      <c r="D237" s="85">
        <v>0</v>
      </c>
      <c r="E237" s="85">
        <v>0</v>
      </c>
      <c r="F237" s="85">
        <v>0</v>
      </c>
      <c r="G237" s="85">
        <v>0</v>
      </c>
      <c r="H237" s="85">
        <v>0</v>
      </c>
      <c r="I237" s="85">
        <v>0</v>
      </c>
      <c r="J237" s="85">
        <v>0</v>
      </c>
      <c r="K237" s="85">
        <v>3</v>
      </c>
    </row>
    <row r="238" spans="1:11">
      <c r="A238" s="92" t="s">
        <v>90</v>
      </c>
      <c r="B238" s="85">
        <v>808</v>
      </c>
      <c r="C238" s="85">
        <v>22</v>
      </c>
      <c r="D238" s="85">
        <v>185</v>
      </c>
      <c r="E238" s="85">
        <v>15</v>
      </c>
      <c r="F238" s="85">
        <v>407</v>
      </c>
      <c r="G238" s="85">
        <v>2</v>
      </c>
      <c r="H238" s="85">
        <v>171</v>
      </c>
      <c r="I238" s="85">
        <v>2</v>
      </c>
      <c r="J238" s="85">
        <v>4</v>
      </c>
      <c r="K238" s="85">
        <v>0</v>
      </c>
    </row>
    <row r="239" spans="1:11">
      <c r="A239" s="92" t="s">
        <v>91</v>
      </c>
      <c r="B239" s="85">
        <v>520</v>
      </c>
      <c r="C239" s="85">
        <v>23</v>
      </c>
      <c r="D239" s="85">
        <v>0</v>
      </c>
      <c r="E239" s="85">
        <v>0</v>
      </c>
      <c r="F239" s="85">
        <v>12</v>
      </c>
      <c r="G239" s="85">
        <v>0</v>
      </c>
      <c r="H239" s="85">
        <v>376</v>
      </c>
      <c r="I239" s="85">
        <v>6</v>
      </c>
      <c r="J239" s="85">
        <v>0</v>
      </c>
      <c r="K239" s="85">
        <v>103</v>
      </c>
    </row>
    <row r="240" spans="1:11">
      <c r="A240" s="92" t="s">
        <v>488</v>
      </c>
      <c r="B240" s="85">
        <v>6</v>
      </c>
      <c r="C240" s="85">
        <v>0</v>
      </c>
      <c r="D240" s="85">
        <v>3</v>
      </c>
      <c r="E240" s="85">
        <v>3</v>
      </c>
      <c r="F240" s="85">
        <v>0</v>
      </c>
      <c r="G240" s="85">
        <v>0</v>
      </c>
      <c r="H240" s="85">
        <v>0</v>
      </c>
      <c r="I240" s="85">
        <v>0</v>
      </c>
      <c r="J240" s="85">
        <v>0</v>
      </c>
      <c r="K240" s="85">
        <v>0</v>
      </c>
    </row>
    <row r="241" spans="1:11">
      <c r="A241" s="92" t="s">
        <v>607</v>
      </c>
      <c r="B241" s="85">
        <v>2</v>
      </c>
      <c r="C241" s="85">
        <v>0</v>
      </c>
      <c r="D241" s="85">
        <v>0</v>
      </c>
      <c r="E241" s="85">
        <v>0</v>
      </c>
      <c r="F241" s="85">
        <v>0</v>
      </c>
      <c r="G241" s="85">
        <v>1</v>
      </c>
      <c r="H241" s="85">
        <v>0</v>
      </c>
      <c r="I241" s="85">
        <v>1</v>
      </c>
      <c r="J241" s="85">
        <v>0</v>
      </c>
      <c r="K241" s="85">
        <v>0</v>
      </c>
    </row>
    <row r="242" spans="1:11">
      <c r="A242" s="92" t="s">
        <v>574</v>
      </c>
      <c r="B242" s="85">
        <v>3</v>
      </c>
      <c r="C242" s="85">
        <v>0</v>
      </c>
      <c r="D242" s="85">
        <v>0</v>
      </c>
      <c r="E242" s="85">
        <v>0</v>
      </c>
      <c r="F242" s="85">
        <v>0</v>
      </c>
      <c r="G242" s="85">
        <v>0</v>
      </c>
      <c r="H242" s="85">
        <v>0</v>
      </c>
      <c r="I242" s="85">
        <v>0</v>
      </c>
      <c r="J242" s="85">
        <v>0</v>
      </c>
      <c r="K242" s="85">
        <v>3</v>
      </c>
    </row>
    <row r="243" spans="1:11">
      <c r="A243" s="92" t="s">
        <v>601</v>
      </c>
      <c r="B243" s="85">
        <v>2</v>
      </c>
      <c r="C243" s="85">
        <v>2</v>
      </c>
      <c r="D243" s="85">
        <v>0</v>
      </c>
      <c r="E243" s="85">
        <v>0</v>
      </c>
      <c r="F243" s="85">
        <v>0</v>
      </c>
      <c r="G243" s="85">
        <v>0</v>
      </c>
      <c r="H243" s="85">
        <v>0</v>
      </c>
      <c r="I243" s="85">
        <v>0</v>
      </c>
      <c r="J243" s="85">
        <v>0</v>
      </c>
      <c r="K243" s="85">
        <v>0</v>
      </c>
    </row>
    <row r="244" spans="1:11">
      <c r="A244" s="92" t="s">
        <v>550</v>
      </c>
      <c r="B244" s="85">
        <v>5</v>
      </c>
      <c r="C244" s="85">
        <v>5</v>
      </c>
      <c r="D244" s="85">
        <v>0</v>
      </c>
      <c r="E244" s="85">
        <v>0</v>
      </c>
      <c r="F244" s="85">
        <v>0</v>
      </c>
      <c r="G244" s="85">
        <v>0</v>
      </c>
      <c r="H244" s="85">
        <v>0</v>
      </c>
      <c r="I244" s="85">
        <v>0</v>
      </c>
      <c r="J244" s="85">
        <v>0</v>
      </c>
      <c r="K244" s="85">
        <v>0</v>
      </c>
    </row>
    <row r="245" spans="1:11">
      <c r="A245" s="92" t="s">
        <v>115</v>
      </c>
      <c r="B245" s="85">
        <v>275</v>
      </c>
      <c r="C245" s="85">
        <v>66</v>
      </c>
      <c r="D245" s="85">
        <v>206</v>
      </c>
      <c r="E245" s="85">
        <v>3</v>
      </c>
      <c r="F245" s="85">
        <v>0</v>
      </c>
      <c r="G245" s="85">
        <v>0</v>
      </c>
      <c r="H245" s="85">
        <v>0</v>
      </c>
      <c r="I245" s="85">
        <v>0</v>
      </c>
      <c r="J245" s="85">
        <v>0</v>
      </c>
      <c r="K245" s="85">
        <v>0</v>
      </c>
    </row>
    <row r="246" spans="1:11">
      <c r="A246" s="92" t="s">
        <v>514</v>
      </c>
      <c r="B246" s="85">
        <v>26</v>
      </c>
      <c r="C246" s="85">
        <v>24</v>
      </c>
      <c r="D246" s="85">
        <v>2</v>
      </c>
      <c r="E246" s="85">
        <v>0</v>
      </c>
      <c r="F246" s="85">
        <v>0</v>
      </c>
      <c r="G246" s="85">
        <v>0</v>
      </c>
      <c r="H246" s="85">
        <v>0</v>
      </c>
      <c r="I246" s="85">
        <v>0</v>
      </c>
      <c r="J246" s="85">
        <v>0</v>
      </c>
      <c r="K246" s="85">
        <v>0</v>
      </c>
    </row>
    <row r="247" spans="1:11">
      <c r="A247" s="92" t="s">
        <v>682</v>
      </c>
      <c r="B247" s="85">
        <v>1</v>
      </c>
      <c r="C247" s="85">
        <v>1</v>
      </c>
      <c r="D247" s="85">
        <v>0</v>
      </c>
      <c r="E247" s="85">
        <v>0</v>
      </c>
      <c r="F247" s="85">
        <v>0</v>
      </c>
      <c r="G247" s="85">
        <v>0</v>
      </c>
      <c r="H247" s="85">
        <v>0</v>
      </c>
      <c r="I247" s="85">
        <v>0</v>
      </c>
      <c r="J247" s="85">
        <v>0</v>
      </c>
      <c r="K247" s="85">
        <v>0</v>
      </c>
    </row>
    <row r="248" spans="1:11">
      <c r="A248" s="92" t="s">
        <v>734</v>
      </c>
      <c r="B248" s="85">
        <v>1</v>
      </c>
      <c r="C248" s="85">
        <v>0</v>
      </c>
      <c r="D248" s="85">
        <v>0</v>
      </c>
      <c r="E248" s="85">
        <v>0</v>
      </c>
      <c r="F248" s="85">
        <v>0</v>
      </c>
      <c r="G248" s="85">
        <v>0</v>
      </c>
      <c r="H248" s="85">
        <v>0</v>
      </c>
      <c r="I248" s="85">
        <v>0</v>
      </c>
      <c r="J248" s="85">
        <v>0</v>
      </c>
      <c r="K248" s="85">
        <v>1</v>
      </c>
    </row>
    <row r="249" spans="1:11">
      <c r="A249" s="92" t="s">
        <v>676</v>
      </c>
      <c r="B249" s="85">
        <v>1</v>
      </c>
      <c r="C249" s="85">
        <v>0</v>
      </c>
      <c r="D249" s="85">
        <v>0</v>
      </c>
      <c r="E249" s="85">
        <v>1</v>
      </c>
      <c r="F249" s="85">
        <v>0</v>
      </c>
      <c r="G249" s="85">
        <v>0</v>
      </c>
      <c r="H249" s="85">
        <v>0</v>
      </c>
      <c r="I249" s="85">
        <v>0</v>
      </c>
      <c r="J249" s="85">
        <v>0</v>
      </c>
      <c r="K249" s="85">
        <v>0</v>
      </c>
    </row>
    <row r="250" spans="1:11">
      <c r="A250" s="92" t="s">
        <v>527</v>
      </c>
      <c r="B250" s="85">
        <v>1</v>
      </c>
      <c r="C250" s="85">
        <v>1</v>
      </c>
      <c r="D250" s="85">
        <v>0</v>
      </c>
      <c r="E250" s="85">
        <v>0</v>
      </c>
      <c r="F250" s="85">
        <v>0</v>
      </c>
      <c r="G250" s="85">
        <v>0</v>
      </c>
      <c r="H250" s="85">
        <v>0</v>
      </c>
      <c r="I250" s="85">
        <v>0</v>
      </c>
      <c r="J250" s="85">
        <v>0</v>
      </c>
      <c r="K250" s="85">
        <v>0</v>
      </c>
    </row>
    <row r="251" spans="1:11">
      <c r="A251" s="92" t="s">
        <v>655</v>
      </c>
      <c r="B251" s="85">
        <v>1</v>
      </c>
      <c r="C251" s="85">
        <v>1</v>
      </c>
      <c r="D251" s="85">
        <v>0</v>
      </c>
      <c r="E251" s="85">
        <v>0</v>
      </c>
      <c r="F251" s="85">
        <v>0</v>
      </c>
      <c r="G251" s="85">
        <v>0</v>
      </c>
      <c r="H251" s="85">
        <v>0</v>
      </c>
      <c r="I251" s="85">
        <v>0</v>
      </c>
      <c r="J251" s="85">
        <v>0</v>
      </c>
      <c r="K251" s="85">
        <v>0</v>
      </c>
    </row>
    <row r="252" spans="1:11">
      <c r="A252" s="92" t="s">
        <v>748</v>
      </c>
      <c r="B252" s="85">
        <v>2</v>
      </c>
      <c r="C252" s="85">
        <v>0</v>
      </c>
      <c r="D252" s="85">
        <v>0</v>
      </c>
      <c r="E252" s="85">
        <v>2</v>
      </c>
      <c r="F252" s="85">
        <v>0</v>
      </c>
      <c r="G252" s="85">
        <v>0</v>
      </c>
      <c r="H252" s="85">
        <v>0</v>
      </c>
      <c r="I252" s="85">
        <v>0</v>
      </c>
      <c r="J252" s="85">
        <v>0</v>
      </c>
      <c r="K252" s="85">
        <v>0</v>
      </c>
    </row>
    <row r="253" spans="1:11">
      <c r="A253" s="92" t="s">
        <v>561</v>
      </c>
      <c r="B253" s="85">
        <v>24</v>
      </c>
      <c r="C253" s="85">
        <v>24</v>
      </c>
      <c r="D253" s="85">
        <v>0</v>
      </c>
      <c r="E253" s="85">
        <v>0</v>
      </c>
      <c r="F253" s="85">
        <v>0</v>
      </c>
      <c r="G253" s="85">
        <v>0</v>
      </c>
      <c r="H253" s="85">
        <v>0</v>
      </c>
      <c r="I253" s="85">
        <v>0</v>
      </c>
      <c r="J253" s="85">
        <v>0</v>
      </c>
      <c r="K253" s="85">
        <v>0</v>
      </c>
    </row>
    <row r="254" spans="1:11">
      <c r="A254" s="92" t="s">
        <v>663</v>
      </c>
      <c r="B254" s="85">
        <v>1</v>
      </c>
      <c r="C254" s="85">
        <v>1</v>
      </c>
      <c r="D254" s="85">
        <v>0</v>
      </c>
      <c r="E254" s="85">
        <v>0</v>
      </c>
      <c r="F254" s="85">
        <v>0</v>
      </c>
      <c r="G254" s="85">
        <v>0</v>
      </c>
      <c r="H254" s="85">
        <v>0</v>
      </c>
      <c r="I254" s="85">
        <v>0</v>
      </c>
      <c r="J254" s="85">
        <v>0</v>
      </c>
      <c r="K254" s="85">
        <v>0</v>
      </c>
    </row>
    <row r="255" spans="1:11">
      <c r="A255" s="92" t="s">
        <v>562</v>
      </c>
      <c r="B255" s="85">
        <v>31</v>
      </c>
      <c r="C255" s="85">
        <v>2</v>
      </c>
      <c r="D255" s="85">
        <v>29</v>
      </c>
      <c r="E255" s="85">
        <v>0</v>
      </c>
      <c r="F255" s="85">
        <v>0</v>
      </c>
      <c r="G255" s="85">
        <v>0</v>
      </c>
      <c r="H255" s="85">
        <v>0</v>
      </c>
      <c r="I255" s="85">
        <v>0</v>
      </c>
      <c r="J255" s="85">
        <v>0</v>
      </c>
      <c r="K255" s="85">
        <v>0</v>
      </c>
    </row>
    <row r="256" spans="1:11">
      <c r="A256" s="94" t="s">
        <v>737</v>
      </c>
      <c r="B256" s="95">
        <v>1</v>
      </c>
      <c r="C256" s="95">
        <v>1</v>
      </c>
      <c r="D256" s="95">
        <v>0</v>
      </c>
      <c r="E256" s="95">
        <v>0</v>
      </c>
      <c r="F256" s="95">
        <v>0</v>
      </c>
      <c r="G256" s="95">
        <v>0</v>
      </c>
      <c r="H256" s="95">
        <v>0</v>
      </c>
      <c r="I256" s="95">
        <v>0</v>
      </c>
      <c r="J256" s="95">
        <v>0</v>
      </c>
      <c r="K256" s="95">
        <v>0</v>
      </c>
    </row>
  </sheetData>
  <mergeCells count="13">
    <mergeCell ref="A3:K3"/>
    <mergeCell ref="A5:A7"/>
    <mergeCell ref="B5:B7"/>
    <mergeCell ref="C5:K5"/>
    <mergeCell ref="C6:C7"/>
    <mergeCell ref="D6:D7"/>
    <mergeCell ref="J6:J7"/>
    <mergeCell ref="F6:F7"/>
    <mergeCell ref="H6:H7"/>
    <mergeCell ref="I6:I7"/>
    <mergeCell ref="K6:K7"/>
    <mergeCell ref="E6:E7"/>
    <mergeCell ref="G6:G7"/>
  </mergeCells>
  <hyperlinks>
    <hyperlink ref="A1" location="CONTENTS!A1" display="CONTENTS" xr:uid="{FCF1B938-A7E1-45F6-A589-A975A163AD87}"/>
  </hyperlinks>
  <printOptions horizontalCentered="1"/>
  <pageMargins left="0.78740157480314965" right="0.86614173228346458" top="0.78740157480314965" bottom="0.78740157480314965" header="0.31496062992125984" footer="0.31496062992125984"/>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B23"/>
  <sheetViews>
    <sheetView showGridLines="0" zoomScaleNormal="100" workbookViewId="0">
      <pane ySplit="5" topLeftCell="A6" activePane="bottomLeft" state="frozen"/>
      <selection pane="bottomLeft" activeCell="A2" sqref="A2"/>
    </sheetView>
  </sheetViews>
  <sheetFormatPr defaultRowHeight="12"/>
  <cols>
    <col min="1" max="2" width="38.42578125" style="4" customWidth="1"/>
    <col min="3" max="16384" width="9.140625" style="4"/>
  </cols>
  <sheetData>
    <row r="1" spans="1:2">
      <c r="A1" s="56" t="s">
        <v>131</v>
      </c>
    </row>
    <row r="2" spans="1:2" ht="15.75" customHeight="1">
      <c r="A2" s="8"/>
      <c r="B2" s="8"/>
    </row>
    <row r="3" spans="1:2" ht="15.75" customHeight="1">
      <c r="A3" s="193" t="s">
        <v>722</v>
      </c>
      <c r="B3" s="193"/>
    </row>
    <row r="4" spans="1:2" ht="15.75" customHeight="1">
      <c r="A4" s="1"/>
      <c r="B4" s="2" t="s">
        <v>33</v>
      </c>
    </row>
    <row r="5" spans="1:2" ht="20.100000000000001" customHeight="1">
      <c r="A5" s="15" t="s">
        <v>201</v>
      </c>
      <c r="B5" s="15" t="s">
        <v>200</v>
      </c>
    </row>
    <row r="6" spans="1:2" s="57" customFormat="1" ht="18" customHeight="1">
      <c r="A6" s="112" t="s">
        <v>1</v>
      </c>
      <c r="B6" s="113">
        <v>34787</v>
      </c>
    </row>
    <row r="7" spans="1:2" s="58" customFormat="1" ht="15" customHeight="1">
      <c r="A7" s="117" t="s">
        <v>199</v>
      </c>
      <c r="B7" s="114">
        <v>520</v>
      </c>
    </row>
    <row r="8" spans="1:2" s="58" customFormat="1" ht="15" customHeight="1">
      <c r="A8" s="117" t="s">
        <v>198</v>
      </c>
      <c r="B8" s="114">
        <v>5229</v>
      </c>
    </row>
    <row r="9" spans="1:2" s="58" customFormat="1" ht="15" customHeight="1">
      <c r="A9" s="117" t="s">
        <v>197</v>
      </c>
      <c r="B9" s="114">
        <v>2679</v>
      </c>
    </row>
    <row r="10" spans="1:2" s="58" customFormat="1" ht="15" customHeight="1">
      <c r="A10" s="117" t="s">
        <v>196</v>
      </c>
      <c r="B10" s="114">
        <v>620</v>
      </c>
    </row>
    <row r="11" spans="1:2" s="58" customFormat="1" ht="15" customHeight="1">
      <c r="A11" s="117" t="s">
        <v>195</v>
      </c>
      <c r="B11" s="114">
        <v>142</v>
      </c>
    </row>
    <row r="12" spans="1:2" s="58" customFormat="1" ht="15" customHeight="1">
      <c r="A12" s="117" t="s">
        <v>194</v>
      </c>
      <c r="B12" s="114">
        <v>162</v>
      </c>
    </row>
    <row r="13" spans="1:2" s="58" customFormat="1" ht="15" customHeight="1">
      <c r="A13" s="117" t="s">
        <v>193</v>
      </c>
      <c r="B13" s="114">
        <v>1009</v>
      </c>
    </row>
    <row r="14" spans="1:2" s="58" customFormat="1" ht="15" customHeight="1">
      <c r="A14" s="117" t="s">
        <v>192</v>
      </c>
      <c r="B14" s="114">
        <v>6552</v>
      </c>
    </row>
    <row r="15" spans="1:2" s="58" customFormat="1" ht="15" customHeight="1">
      <c r="A15" s="117" t="s">
        <v>191</v>
      </c>
      <c r="B15" s="114">
        <v>229</v>
      </c>
    </row>
    <row r="16" spans="1:2" s="58" customFormat="1" ht="15" customHeight="1">
      <c r="A16" s="117" t="s">
        <v>190</v>
      </c>
      <c r="B16" s="114">
        <v>44</v>
      </c>
    </row>
    <row r="17" spans="1:2" s="58" customFormat="1" ht="15" customHeight="1">
      <c r="A17" s="117" t="s">
        <v>189</v>
      </c>
      <c r="B17" s="114">
        <v>278</v>
      </c>
    </row>
    <row r="18" spans="1:2" s="58" customFormat="1" ht="15" customHeight="1">
      <c r="A18" s="117" t="s">
        <v>188</v>
      </c>
      <c r="B18" s="114">
        <v>1173</v>
      </c>
    </row>
    <row r="19" spans="1:2" s="58" customFormat="1" ht="15" customHeight="1">
      <c r="A19" s="117" t="s">
        <v>187</v>
      </c>
      <c r="B19" s="114">
        <v>43</v>
      </c>
    </row>
    <row r="20" spans="1:2" s="58" customFormat="1" ht="15" customHeight="1">
      <c r="A20" s="117" t="s">
        <v>186</v>
      </c>
      <c r="B20" s="114">
        <v>2887</v>
      </c>
    </row>
    <row r="21" spans="1:2" s="58" customFormat="1" ht="15" customHeight="1">
      <c r="A21" s="117" t="s">
        <v>185</v>
      </c>
      <c r="B21" s="114">
        <v>12746</v>
      </c>
    </row>
    <row r="22" spans="1:2" s="58" customFormat="1" ht="15" customHeight="1">
      <c r="A22" s="117" t="s">
        <v>184</v>
      </c>
      <c r="B22" s="114">
        <v>322</v>
      </c>
    </row>
    <row r="23" spans="1:2" s="58" customFormat="1" ht="15" customHeight="1">
      <c r="A23" s="118" t="s">
        <v>183</v>
      </c>
      <c r="B23" s="115">
        <v>152</v>
      </c>
    </row>
  </sheetData>
  <mergeCells count="1">
    <mergeCell ref="A3:B3"/>
  </mergeCells>
  <hyperlinks>
    <hyperlink ref="A1" location="CONTENTS!A1" display="CONTENTS" xr:uid="{11CA089D-A542-4BAB-B591-89A944AD2A28}"/>
  </hyperlinks>
  <printOptions horizontalCentered="1"/>
  <pageMargins left="0.78740157480314965" right="0.78740157480314965" top="0.86614173228346458" bottom="0.78740157480314965" header="0.31496062992125984" footer="0.31496062992125984"/>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52"/>
  <sheetViews>
    <sheetView showGridLines="0" zoomScaleNormal="100" workbookViewId="0">
      <pane ySplit="6" topLeftCell="A7" activePane="bottomLeft" state="frozen"/>
      <selection pane="bottomLeft" activeCell="A2" sqref="A2"/>
    </sheetView>
  </sheetViews>
  <sheetFormatPr defaultRowHeight="12"/>
  <cols>
    <col min="1" max="1" width="29.85546875" style="4" customWidth="1"/>
    <col min="2" max="2" width="7.28515625" style="4" customWidth="1"/>
    <col min="3" max="3" width="9" style="4" customWidth="1"/>
    <col min="4" max="4" width="8.140625" style="4" customWidth="1"/>
    <col min="5" max="5" width="9" style="4" customWidth="1"/>
    <col min="6" max="6" width="8.28515625" style="4" customWidth="1"/>
    <col min="7" max="7" width="6.5703125" style="4" customWidth="1"/>
    <col min="8" max="8" width="7.7109375" style="4" customWidth="1"/>
    <col min="9" max="16384" width="9.140625" style="4"/>
  </cols>
  <sheetData>
    <row r="1" spans="1:8">
      <c r="A1" s="56" t="s">
        <v>131</v>
      </c>
    </row>
    <row r="2" spans="1:8" ht="12" customHeight="1"/>
    <row r="3" spans="1:8" ht="12" customHeight="1">
      <c r="A3" s="193" t="s">
        <v>721</v>
      </c>
      <c r="B3" s="193"/>
      <c r="C3" s="193"/>
      <c r="D3" s="193"/>
      <c r="E3" s="193"/>
      <c r="F3" s="193"/>
      <c r="G3" s="193"/>
      <c r="H3" s="193"/>
    </row>
    <row r="4" spans="1:8" ht="12" customHeight="1">
      <c r="A4" s="13"/>
      <c r="B4" s="13"/>
      <c r="C4" s="13"/>
      <c r="D4" s="13"/>
      <c r="E4" s="13"/>
      <c r="F4" s="13"/>
      <c r="G4" s="13"/>
      <c r="H4" s="2" t="s">
        <v>33</v>
      </c>
    </row>
    <row r="5" spans="1:8">
      <c r="A5" s="206" t="s">
        <v>0</v>
      </c>
      <c r="B5" s="221" t="s">
        <v>1</v>
      </c>
      <c r="C5" s="206" t="s">
        <v>207</v>
      </c>
      <c r="D5" s="206" t="s">
        <v>206</v>
      </c>
      <c r="E5" s="206" t="s">
        <v>205</v>
      </c>
      <c r="F5" s="206" t="s">
        <v>204</v>
      </c>
      <c r="G5" s="206" t="s">
        <v>203</v>
      </c>
      <c r="H5" s="241" t="s">
        <v>202</v>
      </c>
    </row>
    <row r="6" spans="1:8">
      <c r="A6" s="205"/>
      <c r="B6" s="223"/>
      <c r="C6" s="205"/>
      <c r="D6" s="205"/>
      <c r="E6" s="205"/>
      <c r="F6" s="205"/>
      <c r="G6" s="205"/>
      <c r="H6" s="242"/>
    </row>
    <row r="7" spans="1:8" s="59" customFormat="1" ht="15.75" customHeight="1">
      <c r="A7" s="97" t="s">
        <v>2</v>
      </c>
      <c r="B7" s="82"/>
      <c r="C7" s="82"/>
      <c r="D7" s="82"/>
      <c r="E7" s="82"/>
      <c r="F7" s="82"/>
      <c r="G7" s="82"/>
      <c r="H7" s="82"/>
    </row>
    <row r="8" spans="1:8" s="59" customFormat="1" ht="15.75" customHeight="1">
      <c r="A8" s="98" t="s">
        <v>1</v>
      </c>
      <c r="B8" s="90">
        <v>34787</v>
      </c>
      <c r="C8" s="90">
        <v>11916</v>
      </c>
      <c r="D8" s="90">
        <v>1937</v>
      </c>
      <c r="E8" s="90">
        <v>5532</v>
      </c>
      <c r="F8" s="90">
        <v>10626</v>
      </c>
      <c r="G8" s="90">
        <v>4432</v>
      </c>
      <c r="H8" s="90">
        <v>344</v>
      </c>
    </row>
    <row r="9" spans="1:8" s="57" customFormat="1" ht="12" customHeight="1">
      <c r="A9" s="96"/>
      <c r="B9" s="87"/>
      <c r="C9" s="87"/>
      <c r="D9" s="87"/>
      <c r="E9" s="87"/>
      <c r="F9" s="87"/>
      <c r="G9" s="87"/>
      <c r="H9" s="87"/>
    </row>
    <row r="10" spans="1:8" s="57" customFormat="1" ht="12" customHeight="1">
      <c r="A10" s="96" t="s">
        <v>43</v>
      </c>
      <c r="B10" s="87">
        <v>26841</v>
      </c>
      <c r="C10" s="87">
        <v>8821</v>
      </c>
      <c r="D10" s="87">
        <v>1318</v>
      </c>
      <c r="E10" s="87">
        <v>4355</v>
      </c>
      <c r="F10" s="87">
        <v>8564</v>
      </c>
      <c r="G10" s="87">
        <v>3505</v>
      </c>
      <c r="H10" s="87">
        <v>278</v>
      </c>
    </row>
    <row r="11" spans="1:8" s="58" customFormat="1" ht="12" customHeight="1">
      <c r="A11" s="92" t="s">
        <v>4</v>
      </c>
      <c r="B11" s="85">
        <v>23558</v>
      </c>
      <c r="C11" s="85">
        <v>7746</v>
      </c>
      <c r="D11" s="85">
        <v>1186</v>
      </c>
      <c r="E11" s="85">
        <v>3734</v>
      </c>
      <c r="F11" s="85">
        <v>7589</v>
      </c>
      <c r="G11" s="85">
        <v>3025</v>
      </c>
      <c r="H11" s="85">
        <v>278</v>
      </c>
    </row>
    <row r="12" spans="1:8" s="58" customFormat="1" ht="12" customHeight="1">
      <c r="A12" s="92" t="s">
        <v>5</v>
      </c>
      <c r="B12" s="85">
        <v>20</v>
      </c>
      <c r="C12" s="85">
        <v>4</v>
      </c>
      <c r="D12" s="85">
        <v>5</v>
      </c>
      <c r="E12" s="85">
        <v>7</v>
      </c>
      <c r="F12" s="85">
        <v>1</v>
      </c>
      <c r="G12" s="85">
        <v>3</v>
      </c>
      <c r="H12" s="85">
        <v>0</v>
      </c>
    </row>
    <row r="13" spans="1:8" s="58" customFormat="1" ht="12" customHeight="1">
      <c r="A13" s="92" t="s">
        <v>6</v>
      </c>
      <c r="B13" s="85">
        <v>3159</v>
      </c>
      <c r="C13" s="85">
        <v>1016</v>
      </c>
      <c r="D13" s="85">
        <v>125</v>
      </c>
      <c r="E13" s="85">
        <v>602</v>
      </c>
      <c r="F13" s="85">
        <v>943</v>
      </c>
      <c r="G13" s="85">
        <v>473</v>
      </c>
      <c r="H13" s="85">
        <v>0</v>
      </c>
    </row>
    <row r="14" spans="1:8" s="58" customFormat="1" ht="12" customHeight="1">
      <c r="A14" s="92" t="s">
        <v>44</v>
      </c>
      <c r="B14" s="85">
        <v>13</v>
      </c>
      <c r="C14" s="85">
        <v>6</v>
      </c>
      <c r="D14" s="85">
        <v>0</v>
      </c>
      <c r="E14" s="85">
        <v>0</v>
      </c>
      <c r="F14" s="85">
        <v>5</v>
      </c>
      <c r="G14" s="85">
        <v>2</v>
      </c>
      <c r="H14" s="85">
        <v>0</v>
      </c>
    </row>
    <row r="15" spans="1:8" s="58" customFormat="1" ht="12" customHeight="1">
      <c r="A15" s="92" t="s">
        <v>8</v>
      </c>
      <c r="B15" s="85">
        <v>91</v>
      </c>
      <c r="C15" s="85">
        <v>49</v>
      </c>
      <c r="D15" s="85">
        <v>2</v>
      </c>
      <c r="E15" s="85">
        <v>12</v>
      </c>
      <c r="F15" s="85">
        <v>26</v>
      </c>
      <c r="G15" s="85">
        <v>2</v>
      </c>
      <c r="H15" s="85">
        <v>0</v>
      </c>
    </row>
    <row r="16" spans="1:8" s="58" customFormat="1" ht="12" customHeight="1">
      <c r="A16" s="92"/>
      <c r="B16" s="85"/>
      <c r="C16" s="85"/>
      <c r="D16" s="85"/>
      <c r="E16" s="85"/>
      <c r="F16" s="85"/>
      <c r="G16" s="85"/>
      <c r="H16" s="85"/>
    </row>
    <row r="17" spans="1:8" s="57" customFormat="1" ht="12" customHeight="1">
      <c r="A17" s="96" t="s">
        <v>9</v>
      </c>
      <c r="B17" s="87">
        <v>130</v>
      </c>
      <c r="C17" s="87">
        <v>36</v>
      </c>
      <c r="D17" s="87">
        <v>11</v>
      </c>
      <c r="E17" s="87">
        <v>36</v>
      </c>
      <c r="F17" s="87">
        <v>19</v>
      </c>
      <c r="G17" s="87">
        <v>26</v>
      </c>
      <c r="H17" s="87">
        <v>2</v>
      </c>
    </row>
    <row r="18" spans="1:8" s="58" customFormat="1" ht="12" customHeight="1">
      <c r="A18" s="92" t="s">
        <v>4</v>
      </c>
      <c r="B18" s="85">
        <v>6</v>
      </c>
      <c r="C18" s="85">
        <v>3</v>
      </c>
      <c r="D18" s="85">
        <v>0</v>
      </c>
      <c r="E18" s="85">
        <v>0</v>
      </c>
      <c r="F18" s="85">
        <v>1</v>
      </c>
      <c r="G18" s="85">
        <v>0</v>
      </c>
      <c r="H18" s="85">
        <v>2</v>
      </c>
    </row>
    <row r="19" spans="1:8" s="58" customFormat="1" ht="12" customHeight="1">
      <c r="A19" s="92" t="s">
        <v>10</v>
      </c>
      <c r="B19" s="85">
        <v>124</v>
      </c>
      <c r="C19" s="85">
        <v>33</v>
      </c>
      <c r="D19" s="85">
        <v>11</v>
      </c>
      <c r="E19" s="85">
        <v>36</v>
      </c>
      <c r="F19" s="85">
        <v>18</v>
      </c>
      <c r="G19" s="85">
        <v>26</v>
      </c>
      <c r="H19" s="85">
        <v>0</v>
      </c>
    </row>
    <row r="20" spans="1:8" s="58" customFormat="1" ht="12" customHeight="1">
      <c r="A20" s="96"/>
      <c r="B20" s="87"/>
      <c r="C20" s="87"/>
      <c r="D20" s="87"/>
      <c r="E20" s="87"/>
      <c r="F20" s="87"/>
      <c r="G20" s="87"/>
      <c r="H20" s="87"/>
    </row>
    <row r="21" spans="1:8" s="57" customFormat="1" ht="12" customHeight="1">
      <c r="A21" s="96" t="s">
        <v>11</v>
      </c>
      <c r="B21" s="87">
        <v>4074</v>
      </c>
      <c r="C21" s="87">
        <v>1764</v>
      </c>
      <c r="D21" s="87">
        <v>224</v>
      </c>
      <c r="E21" s="87">
        <v>566</v>
      </c>
      <c r="F21" s="87">
        <v>1017</v>
      </c>
      <c r="G21" s="87">
        <v>455</v>
      </c>
      <c r="H21" s="87">
        <v>48</v>
      </c>
    </row>
    <row r="22" spans="1:8" s="58" customFormat="1" ht="12" customHeight="1">
      <c r="A22" s="92" t="s">
        <v>12</v>
      </c>
      <c r="B22" s="85">
        <v>491</v>
      </c>
      <c r="C22" s="85">
        <v>190</v>
      </c>
      <c r="D22" s="85">
        <v>27</v>
      </c>
      <c r="E22" s="85">
        <v>85</v>
      </c>
      <c r="F22" s="85">
        <v>149</v>
      </c>
      <c r="G22" s="85">
        <v>40</v>
      </c>
      <c r="H22" s="85">
        <v>0</v>
      </c>
    </row>
    <row r="23" spans="1:8" s="58" customFormat="1" ht="12" customHeight="1">
      <c r="A23" s="92" t="s">
        <v>13</v>
      </c>
      <c r="B23" s="85">
        <v>3234</v>
      </c>
      <c r="C23" s="85">
        <v>1377</v>
      </c>
      <c r="D23" s="85">
        <v>192</v>
      </c>
      <c r="E23" s="85">
        <v>422</v>
      </c>
      <c r="F23" s="85">
        <v>798</v>
      </c>
      <c r="G23" s="85">
        <v>397</v>
      </c>
      <c r="H23" s="85">
        <v>48</v>
      </c>
    </row>
    <row r="24" spans="1:8" s="58" customFormat="1" ht="12" customHeight="1">
      <c r="A24" s="92" t="s">
        <v>14</v>
      </c>
      <c r="B24" s="85">
        <v>152</v>
      </c>
      <c r="C24" s="85">
        <v>33</v>
      </c>
      <c r="D24" s="85">
        <v>4</v>
      </c>
      <c r="E24" s="85">
        <v>54</v>
      </c>
      <c r="F24" s="85">
        <v>50</v>
      </c>
      <c r="G24" s="85">
        <v>11</v>
      </c>
      <c r="H24" s="85">
        <v>0</v>
      </c>
    </row>
    <row r="25" spans="1:8" s="58" customFormat="1" ht="12" customHeight="1">
      <c r="A25" s="92" t="s">
        <v>15</v>
      </c>
      <c r="B25" s="85">
        <v>197</v>
      </c>
      <c r="C25" s="85">
        <v>164</v>
      </c>
      <c r="D25" s="85">
        <v>1</v>
      </c>
      <c r="E25" s="85">
        <v>5</v>
      </c>
      <c r="F25" s="85">
        <v>20</v>
      </c>
      <c r="G25" s="85">
        <v>7</v>
      </c>
      <c r="H25" s="85">
        <v>0</v>
      </c>
    </row>
    <row r="26" spans="1:8" s="58" customFormat="1" ht="12" customHeight="1">
      <c r="A26" s="96"/>
      <c r="B26" s="87"/>
      <c r="C26" s="87"/>
      <c r="D26" s="87"/>
      <c r="E26" s="87"/>
      <c r="F26" s="87"/>
      <c r="G26" s="87"/>
      <c r="H26" s="87"/>
    </row>
    <row r="27" spans="1:8" s="57" customFormat="1" ht="12" customHeight="1">
      <c r="A27" s="96" t="s">
        <v>16</v>
      </c>
      <c r="B27" s="87">
        <v>100</v>
      </c>
      <c r="C27" s="87">
        <v>18</v>
      </c>
      <c r="D27" s="87">
        <v>11</v>
      </c>
      <c r="E27" s="87">
        <v>14</v>
      </c>
      <c r="F27" s="87">
        <v>50</v>
      </c>
      <c r="G27" s="87">
        <v>6</v>
      </c>
      <c r="H27" s="87">
        <v>1</v>
      </c>
    </row>
    <row r="28" spans="1:8" s="58" customFormat="1" ht="12" customHeight="1">
      <c r="A28" s="92" t="s">
        <v>17</v>
      </c>
      <c r="B28" s="85">
        <v>28</v>
      </c>
      <c r="C28" s="85">
        <v>10</v>
      </c>
      <c r="D28" s="85">
        <v>1</v>
      </c>
      <c r="E28" s="85">
        <v>4</v>
      </c>
      <c r="F28" s="85">
        <v>10</v>
      </c>
      <c r="G28" s="85">
        <v>3</v>
      </c>
      <c r="H28" s="85">
        <v>0</v>
      </c>
    </row>
    <row r="29" spans="1:8" s="58" customFormat="1" ht="12" customHeight="1">
      <c r="A29" s="92" t="s">
        <v>18</v>
      </c>
      <c r="B29" s="85">
        <v>2</v>
      </c>
      <c r="C29" s="85">
        <v>0</v>
      </c>
      <c r="D29" s="85">
        <v>0</v>
      </c>
      <c r="E29" s="85">
        <v>2</v>
      </c>
      <c r="F29" s="85">
        <v>0</v>
      </c>
      <c r="G29" s="85">
        <v>0</v>
      </c>
      <c r="H29" s="85">
        <v>0</v>
      </c>
    </row>
    <row r="30" spans="1:8" s="58" customFormat="1" ht="12" customHeight="1">
      <c r="A30" s="92" t="s">
        <v>19</v>
      </c>
      <c r="B30" s="85">
        <v>61</v>
      </c>
      <c r="C30" s="85">
        <v>8</v>
      </c>
      <c r="D30" s="85">
        <v>8</v>
      </c>
      <c r="E30" s="85">
        <v>2</v>
      </c>
      <c r="F30" s="85">
        <v>40</v>
      </c>
      <c r="G30" s="85">
        <v>2</v>
      </c>
      <c r="H30" s="85">
        <v>1</v>
      </c>
    </row>
    <row r="31" spans="1:8" s="58" customFormat="1" ht="12" customHeight="1">
      <c r="A31" s="92" t="s">
        <v>20</v>
      </c>
      <c r="B31" s="85">
        <v>9</v>
      </c>
      <c r="C31" s="85">
        <v>0</v>
      </c>
      <c r="D31" s="85">
        <v>2</v>
      </c>
      <c r="E31" s="85">
        <v>6</v>
      </c>
      <c r="F31" s="85">
        <v>0</v>
      </c>
      <c r="G31" s="85">
        <v>1</v>
      </c>
      <c r="H31" s="85">
        <v>0</v>
      </c>
    </row>
    <row r="32" spans="1:8" s="58" customFormat="1" ht="12" customHeight="1">
      <c r="A32" s="96"/>
      <c r="B32" s="87"/>
      <c r="C32" s="87"/>
      <c r="D32" s="87"/>
      <c r="E32" s="87"/>
      <c r="F32" s="87"/>
      <c r="G32" s="87"/>
      <c r="H32" s="87"/>
    </row>
    <row r="33" spans="1:8" s="57" customFormat="1" ht="12" customHeight="1">
      <c r="A33" s="96" t="s">
        <v>21</v>
      </c>
      <c r="B33" s="87">
        <v>3167</v>
      </c>
      <c r="C33" s="87">
        <v>1122</v>
      </c>
      <c r="D33" s="87">
        <v>348</v>
      </c>
      <c r="E33" s="87">
        <v>476</v>
      </c>
      <c r="F33" s="87">
        <v>853</v>
      </c>
      <c r="G33" s="87">
        <v>353</v>
      </c>
      <c r="H33" s="87">
        <v>15</v>
      </c>
    </row>
    <row r="34" spans="1:8" s="58" customFormat="1" ht="12" customHeight="1">
      <c r="A34" s="92" t="s">
        <v>17</v>
      </c>
      <c r="B34" s="85">
        <v>2643</v>
      </c>
      <c r="C34" s="85">
        <v>983</v>
      </c>
      <c r="D34" s="85">
        <v>157</v>
      </c>
      <c r="E34" s="85">
        <v>377</v>
      </c>
      <c r="F34" s="85">
        <v>826</v>
      </c>
      <c r="G34" s="85">
        <v>286</v>
      </c>
      <c r="H34" s="85">
        <v>14</v>
      </c>
    </row>
    <row r="35" spans="1:8" s="58" customFormat="1" ht="12" customHeight="1">
      <c r="A35" s="92" t="s">
        <v>18</v>
      </c>
      <c r="B35" s="85">
        <v>67</v>
      </c>
      <c r="C35" s="85">
        <v>15</v>
      </c>
      <c r="D35" s="85">
        <v>15</v>
      </c>
      <c r="E35" s="85">
        <v>8</v>
      </c>
      <c r="F35" s="85">
        <v>17</v>
      </c>
      <c r="G35" s="85">
        <v>11</v>
      </c>
      <c r="H35" s="85">
        <v>1</v>
      </c>
    </row>
    <row r="36" spans="1:8" s="58" customFormat="1" ht="12" customHeight="1">
      <c r="A36" s="92" t="s">
        <v>19</v>
      </c>
      <c r="B36" s="85">
        <v>5</v>
      </c>
      <c r="C36" s="85">
        <v>1</v>
      </c>
      <c r="D36" s="85">
        <v>0</v>
      </c>
      <c r="E36" s="85">
        <v>0</v>
      </c>
      <c r="F36" s="85">
        <v>3</v>
      </c>
      <c r="G36" s="85">
        <v>1</v>
      </c>
      <c r="H36" s="85">
        <v>0</v>
      </c>
    </row>
    <row r="37" spans="1:8" s="58" customFormat="1" ht="12" customHeight="1">
      <c r="A37" s="92" t="s">
        <v>20</v>
      </c>
      <c r="B37" s="85">
        <v>452</v>
      </c>
      <c r="C37" s="85">
        <v>123</v>
      </c>
      <c r="D37" s="85">
        <v>176</v>
      </c>
      <c r="E37" s="85">
        <v>91</v>
      </c>
      <c r="F37" s="85">
        <v>7</v>
      </c>
      <c r="G37" s="85">
        <v>55</v>
      </c>
      <c r="H37" s="85">
        <v>0</v>
      </c>
    </row>
    <row r="38" spans="1:8" s="58" customFormat="1" ht="12" customHeight="1">
      <c r="A38" s="96"/>
      <c r="B38" s="87"/>
      <c r="C38" s="87"/>
      <c r="D38" s="87"/>
      <c r="E38" s="87"/>
      <c r="F38" s="87"/>
      <c r="G38" s="87"/>
      <c r="H38" s="87"/>
    </row>
    <row r="39" spans="1:8" s="57" customFormat="1" ht="12" customHeight="1">
      <c r="A39" s="96" t="s">
        <v>22</v>
      </c>
      <c r="B39" s="87">
        <v>198</v>
      </c>
      <c r="C39" s="87">
        <v>63</v>
      </c>
      <c r="D39" s="87">
        <v>15</v>
      </c>
      <c r="E39" s="87">
        <v>36</v>
      </c>
      <c r="F39" s="87">
        <v>38</v>
      </c>
      <c r="G39" s="87">
        <v>46</v>
      </c>
      <c r="H39" s="87">
        <v>0</v>
      </c>
    </row>
    <row r="40" spans="1:8" s="58" customFormat="1" ht="12" customHeight="1">
      <c r="A40" s="92" t="s">
        <v>23</v>
      </c>
      <c r="B40" s="85">
        <v>126</v>
      </c>
      <c r="C40" s="85">
        <v>34</v>
      </c>
      <c r="D40" s="85">
        <v>12</v>
      </c>
      <c r="E40" s="85">
        <v>25</v>
      </c>
      <c r="F40" s="85">
        <v>24</v>
      </c>
      <c r="G40" s="85">
        <v>31</v>
      </c>
      <c r="H40" s="85">
        <v>0</v>
      </c>
    </row>
    <row r="41" spans="1:8" s="58" customFormat="1" ht="12" customHeight="1">
      <c r="A41" s="92" t="s">
        <v>24</v>
      </c>
      <c r="B41" s="85">
        <v>72</v>
      </c>
      <c r="C41" s="85">
        <v>29</v>
      </c>
      <c r="D41" s="85">
        <v>3</v>
      </c>
      <c r="E41" s="85">
        <v>11</v>
      </c>
      <c r="F41" s="85">
        <v>14</v>
      </c>
      <c r="G41" s="85">
        <v>15</v>
      </c>
      <c r="H41" s="85">
        <v>0</v>
      </c>
    </row>
    <row r="42" spans="1:8" s="58" customFormat="1" ht="12" customHeight="1">
      <c r="A42" s="96"/>
      <c r="B42" s="87"/>
      <c r="C42" s="87"/>
      <c r="D42" s="87"/>
      <c r="E42" s="87"/>
      <c r="F42" s="87"/>
      <c r="G42" s="87"/>
      <c r="H42" s="87"/>
    </row>
    <row r="43" spans="1:8" s="57" customFormat="1" ht="12" customHeight="1">
      <c r="A43" s="96" t="s">
        <v>25</v>
      </c>
      <c r="B43" s="87">
        <v>277</v>
      </c>
      <c r="C43" s="87">
        <v>92</v>
      </c>
      <c r="D43" s="87">
        <v>10</v>
      </c>
      <c r="E43" s="87">
        <v>49</v>
      </c>
      <c r="F43" s="87">
        <v>85</v>
      </c>
      <c r="G43" s="87">
        <v>41</v>
      </c>
      <c r="H43" s="87">
        <v>0</v>
      </c>
    </row>
    <row r="44" spans="1:8" s="58" customFormat="1" ht="12" customHeight="1">
      <c r="A44" s="92" t="s">
        <v>26</v>
      </c>
      <c r="B44" s="85">
        <v>16</v>
      </c>
      <c r="C44" s="85">
        <v>7</v>
      </c>
      <c r="D44" s="85">
        <v>1</v>
      </c>
      <c r="E44" s="85">
        <v>6</v>
      </c>
      <c r="F44" s="85">
        <v>0</v>
      </c>
      <c r="G44" s="85">
        <v>2</v>
      </c>
      <c r="H44" s="85">
        <v>0</v>
      </c>
    </row>
    <row r="45" spans="1:8" s="58" customFormat="1" ht="12" customHeight="1">
      <c r="A45" s="92" t="s">
        <v>27</v>
      </c>
      <c r="B45" s="85">
        <v>4</v>
      </c>
      <c r="C45" s="85">
        <v>1</v>
      </c>
      <c r="D45" s="85">
        <v>0</v>
      </c>
      <c r="E45" s="85">
        <v>1</v>
      </c>
      <c r="F45" s="85">
        <v>2</v>
      </c>
      <c r="G45" s="85">
        <v>0</v>
      </c>
      <c r="H45" s="85">
        <v>0</v>
      </c>
    </row>
    <row r="46" spans="1:8" s="58" customFormat="1" ht="12" customHeight="1">
      <c r="A46" s="92" t="s">
        <v>28</v>
      </c>
      <c r="B46" s="85">
        <v>110</v>
      </c>
      <c r="C46" s="85">
        <v>28</v>
      </c>
      <c r="D46" s="85">
        <v>7</v>
      </c>
      <c r="E46" s="85">
        <v>25</v>
      </c>
      <c r="F46" s="85">
        <v>28</v>
      </c>
      <c r="G46" s="85">
        <v>22</v>
      </c>
      <c r="H46" s="85">
        <v>0</v>
      </c>
    </row>
    <row r="47" spans="1:8" s="58" customFormat="1" ht="12" customHeight="1">
      <c r="A47" s="92" t="s">
        <v>42</v>
      </c>
      <c r="B47" s="85">
        <v>147</v>
      </c>
      <c r="C47" s="85">
        <v>56</v>
      </c>
      <c r="D47" s="85">
        <v>2</v>
      </c>
      <c r="E47" s="85">
        <v>17</v>
      </c>
      <c r="F47" s="85">
        <v>55</v>
      </c>
      <c r="G47" s="85">
        <v>17</v>
      </c>
      <c r="H47" s="85">
        <v>0</v>
      </c>
    </row>
    <row r="48" spans="1:8">
      <c r="A48" s="98"/>
      <c r="B48" s="90"/>
      <c r="C48" s="90"/>
      <c r="D48" s="90"/>
      <c r="E48" s="90"/>
      <c r="F48" s="90"/>
      <c r="G48" s="90"/>
      <c r="H48" s="90"/>
    </row>
    <row r="49" spans="1:8">
      <c r="A49" s="98" t="s">
        <v>30</v>
      </c>
      <c r="B49" s="90"/>
      <c r="C49" s="90"/>
      <c r="D49" s="90"/>
      <c r="E49" s="90"/>
      <c r="F49" s="90"/>
      <c r="G49" s="90"/>
      <c r="H49" s="90"/>
    </row>
    <row r="50" spans="1:8">
      <c r="A50" s="98" t="s">
        <v>1</v>
      </c>
      <c r="B50" s="90">
        <v>662</v>
      </c>
      <c r="C50" s="90">
        <v>207</v>
      </c>
      <c r="D50" s="90">
        <v>32</v>
      </c>
      <c r="E50" s="90">
        <v>129</v>
      </c>
      <c r="F50" s="90">
        <v>205</v>
      </c>
      <c r="G50" s="90">
        <v>86</v>
      </c>
      <c r="H50" s="90">
        <v>3</v>
      </c>
    </row>
    <row r="51" spans="1:8">
      <c r="A51" s="92" t="s">
        <v>45</v>
      </c>
      <c r="B51" s="85">
        <v>224</v>
      </c>
      <c r="C51" s="85">
        <v>50</v>
      </c>
      <c r="D51" s="85">
        <v>2</v>
      </c>
      <c r="E51" s="85">
        <v>58</v>
      </c>
      <c r="F51" s="85">
        <v>96</v>
      </c>
      <c r="G51" s="85">
        <v>18</v>
      </c>
      <c r="H51" s="85">
        <v>0</v>
      </c>
    </row>
    <row r="52" spans="1:8">
      <c r="A52" s="94" t="s">
        <v>46</v>
      </c>
      <c r="B52" s="95">
        <v>438</v>
      </c>
      <c r="C52" s="95">
        <v>157</v>
      </c>
      <c r="D52" s="95">
        <v>30</v>
      </c>
      <c r="E52" s="95">
        <v>71</v>
      </c>
      <c r="F52" s="95">
        <v>109</v>
      </c>
      <c r="G52" s="95">
        <v>68</v>
      </c>
      <c r="H52" s="95">
        <v>3</v>
      </c>
    </row>
  </sheetData>
  <mergeCells count="9">
    <mergeCell ref="A3:H3"/>
    <mergeCell ref="A5:A6"/>
    <mergeCell ref="B5:B6"/>
    <mergeCell ref="C5:C6"/>
    <mergeCell ref="D5:D6"/>
    <mergeCell ref="E5:E6"/>
    <mergeCell ref="F5:F6"/>
    <mergeCell ref="G5:G6"/>
    <mergeCell ref="H5:H6"/>
  </mergeCells>
  <hyperlinks>
    <hyperlink ref="A1" location="CONTENTS!A1" display="CONTENTS" xr:uid="{7150EEDE-A462-44EE-9A92-9A6C66908304}"/>
  </hyperlinks>
  <printOptions horizontalCentered="1"/>
  <pageMargins left="0.78740157480314965" right="0.78740157480314965" top="0.86614173228346458" bottom="0.78740157480314965" header="0.31496062992125984" footer="0.31496062992125984"/>
  <pageSetup paperSize="9" scale="9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106"/>
  <sheetViews>
    <sheetView showGridLines="0" zoomScaleNormal="100" zoomScaleSheetLayoutView="61" workbookViewId="0">
      <pane ySplit="8" topLeftCell="A9" activePane="bottomLeft" state="frozen"/>
      <selection pane="bottomLeft" activeCell="A2" sqref="A2"/>
    </sheetView>
  </sheetViews>
  <sheetFormatPr defaultRowHeight="12"/>
  <cols>
    <col min="1" max="1" width="33.140625" style="4" customWidth="1"/>
    <col min="2" max="13" width="7.85546875" style="4" customWidth="1"/>
    <col min="14" max="16384" width="9.140625" style="4"/>
  </cols>
  <sheetData>
    <row r="1" spans="1:13">
      <c r="A1" s="56" t="s">
        <v>131</v>
      </c>
    </row>
    <row r="2" spans="1:13" ht="12" customHeight="1"/>
    <row r="3" spans="1:13" ht="12" customHeight="1">
      <c r="A3" s="193" t="s">
        <v>720</v>
      </c>
      <c r="B3" s="193"/>
      <c r="C3" s="193"/>
      <c r="D3" s="193"/>
      <c r="E3" s="193"/>
      <c r="F3" s="193"/>
      <c r="G3" s="193"/>
      <c r="H3" s="193"/>
      <c r="I3" s="193"/>
      <c r="J3" s="193"/>
      <c r="K3" s="193"/>
      <c r="L3" s="193"/>
      <c r="M3" s="193"/>
    </row>
    <row r="4" spans="1:13" ht="12" customHeight="1">
      <c r="A4" s="1"/>
      <c r="B4" s="1"/>
      <c r="C4" s="1"/>
      <c r="D4" s="1"/>
      <c r="E4" s="1"/>
      <c r="F4" s="1"/>
      <c r="G4" s="1"/>
      <c r="H4" s="1"/>
      <c r="I4" s="1"/>
      <c r="J4" s="1"/>
      <c r="K4" s="1"/>
      <c r="L4" s="1"/>
      <c r="M4" s="2" t="s">
        <v>33</v>
      </c>
    </row>
    <row r="5" spans="1:13">
      <c r="A5" s="206" t="s">
        <v>0</v>
      </c>
      <c r="B5" s="280" t="s">
        <v>1</v>
      </c>
      <c r="C5" s="281"/>
      <c r="D5" s="281"/>
      <c r="E5" s="282"/>
      <c r="F5" s="225" t="s">
        <v>212</v>
      </c>
      <c r="G5" s="226"/>
      <c r="H5" s="226"/>
      <c r="I5" s="227"/>
      <c r="J5" s="225" t="s">
        <v>211</v>
      </c>
      <c r="K5" s="226"/>
      <c r="L5" s="226"/>
      <c r="M5" s="227"/>
    </row>
    <row r="6" spans="1:13" ht="11.25" customHeight="1">
      <c r="A6" s="224"/>
      <c r="B6" s="206" t="s">
        <v>50</v>
      </c>
      <c r="C6" s="241" t="s">
        <v>210</v>
      </c>
      <c r="D6" s="241" t="s">
        <v>209</v>
      </c>
      <c r="E6" s="241" t="s">
        <v>208</v>
      </c>
      <c r="F6" s="206" t="s">
        <v>50</v>
      </c>
      <c r="G6" s="241" t="s">
        <v>210</v>
      </c>
      <c r="H6" s="241" t="s">
        <v>209</v>
      </c>
      <c r="I6" s="241" t="s">
        <v>208</v>
      </c>
      <c r="J6" s="206" t="s">
        <v>50</v>
      </c>
      <c r="K6" s="241" t="s">
        <v>210</v>
      </c>
      <c r="L6" s="241" t="s">
        <v>209</v>
      </c>
      <c r="M6" s="241" t="s">
        <v>208</v>
      </c>
    </row>
    <row r="7" spans="1:13" ht="11.25" customHeight="1">
      <c r="A7" s="224"/>
      <c r="B7" s="224"/>
      <c r="C7" s="240"/>
      <c r="D7" s="240"/>
      <c r="E7" s="240"/>
      <c r="F7" s="224"/>
      <c r="G7" s="240"/>
      <c r="H7" s="240"/>
      <c r="I7" s="240"/>
      <c r="J7" s="224"/>
      <c r="K7" s="240"/>
      <c r="L7" s="240"/>
      <c r="M7" s="240"/>
    </row>
    <row r="8" spans="1:13" ht="11.25" customHeight="1">
      <c r="A8" s="205"/>
      <c r="B8" s="205"/>
      <c r="C8" s="242"/>
      <c r="D8" s="242"/>
      <c r="E8" s="242"/>
      <c r="F8" s="205"/>
      <c r="G8" s="242"/>
      <c r="H8" s="242"/>
      <c r="I8" s="242"/>
      <c r="J8" s="205"/>
      <c r="K8" s="242"/>
      <c r="L8" s="242"/>
      <c r="M8" s="242"/>
    </row>
    <row r="9" spans="1:13" s="59" customFormat="1" ht="15.75" customHeight="1">
      <c r="A9" s="97" t="s">
        <v>2</v>
      </c>
      <c r="B9" s="82"/>
      <c r="C9" s="82"/>
      <c r="D9" s="82"/>
      <c r="E9" s="82"/>
      <c r="F9" s="82"/>
      <c r="G9" s="82"/>
      <c r="H9" s="82"/>
      <c r="I9" s="82"/>
      <c r="J9" s="82"/>
      <c r="K9" s="82"/>
      <c r="L9" s="82"/>
      <c r="M9" s="82"/>
    </row>
    <row r="10" spans="1:13" s="59" customFormat="1" ht="15.75" customHeight="1">
      <c r="A10" s="98" t="s">
        <v>1</v>
      </c>
      <c r="B10" s="90">
        <v>34787</v>
      </c>
      <c r="C10" s="90">
        <v>34194</v>
      </c>
      <c r="D10" s="90">
        <v>591</v>
      </c>
      <c r="E10" s="90">
        <v>2</v>
      </c>
      <c r="F10" s="90">
        <v>13517</v>
      </c>
      <c r="G10" s="90">
        <v>13367</v>
      </c>
      <c r="H10" s="90">
        <v>150</v>
      </c>
      <c r="I10" s="90">
        <v>0</v>
      </c>
      <c r="J10" s="90">
        <v>21270</v>
      </c>
      <c r="K10" s="90">
        <v>20827</v>
      </c>
      <c r="L10" s="90">
        <v>441</v>
      </c>
      <c r="M10" s="90">
        <v>2</v>
      </c>
    </row>
    <row r="11" spans="1:13" s="57" customFormat="1" ht="12" customHeight="1">
      <c r="A11" s="91"/>
      <c r="B11" s="85"/>
      <c r="C11" s="85"/>
      <c r="D11" s="85"/>
      <c r="E11" s="85"/>
      <c r="F11" s="85"/>
      <c r="G11" s="85"/>
      <c r="H11" s="85"/>
      <c r="I11" s="85"/>
      <c r="J11" s="85"/>
      <c r="K11" s="85"/>
      <c r="L11" s="85"/>
      <c r="M11" s="85"/>
    </row>
    <row r="12" spans="1:13" s="57" customFormat="1" ht="12" customHeight="1">
      <c r="A12" s="96" t="s">
        <v>43</v>
      </c>
      <c r="B12" s="87">
        <v>26841</v>
      </c>
      <c r="C12" s="87">
        <v>26296</v>
      </c>
      <c r="D12" s="87">
        <v>544</v>
      </c>
      <c r="E12" s="87">
        <v>1</v>
      </c>
      <c r="F12" s="87">
        <v>8614</v>
      </c>
      <c r="G12" s="87">
        <v>8496</v>
      </c>
      <c r="H12" s="87">
        <v>118</v>
      </c>
      <c r="I12" s="87">
        <v>0</v>
      </c>
      <c r="J12" s="87">
        <v>18227</v>
      </c>
      <c r="K12" s="87">
        <v>17800</v>
      </c>
      <c r="L12" s="87">
        <v>426</v>
      </c>
      <c r="M12" s="87">
        <v>1</v>
      </c>
    </row>
    <row r="13" spans="1:13" s="57" customFormat="1" ht="12" customHeight="1">
      <c r="A13" s="88" t="s">
        <v>4</v>
      </c>
      <c r="B13" s="87"/>
      <c r="C13" s="87"/>
      <c r="D13" s="87"/>
      <c r="E13" s="87"/>
      <c r="F13" s="87"/>
      <c r="G13" s="87"/>
      <c r="H13" s="87"/>
      <c r="I13" s="87"/>
      <c r="J13" s="87"/>
      <c r="K13" s="87"/>
      <c r="L13" s="87"/>
      <c r="M13" s="87"/>
    </row>
    <row r="14" spans="1:13" s="58" customFormat="1" ht="12" customHeight="1">
      <c r="A14" s="91" t="s">
        <v>38</v>
      </c>
      <c r="B14" s="85">
        <v>7838</v>
      </c>
      <c r="C14" s="85">
        <v>7570</v>
      </c>
      <c r="D14" s="85">
        <v>267</v>
      </c>
      <c r="E14" s="85">
        <v>1</v>
      </c>
      <c r="F14" s="85">
        <v>1990</v>
      </c>
      <c r="G14" s="85">
        <v>1915</v>
      </c>
      <c r="H14" s="85">
        <v>75</v>
      </c>
      <c r="I14" s="85">
        <v>0</v>
      </c>
      <c r="J14" s="85">
        <v>5848</v>
      </c>
      <c r="K14" s="85">
        <v>5655</v>
      </c>
      <c r="L14" s="85">
        <v>192</v>
      </c>
      <c r="M14" s="85">
        <v>1</v>
      </c>
    </row>
    <row r="15" spans="1:13" s="58" customFormat="1" ht="12" customHeight="1">
      <c r="A15" s="91" t="s">
        <v>39</v>
      </c>
      <c r="B15" s="85">
        <v>2025</v>
      </c>
      <c r="C15" s="85">
        <v>1858</v>
      </c>
      <c r="D15" s="85">
        <v>167</v>
      </c>
      <c r="E15" s="85">
        <v>0</v>
      </c>
      <c r="F15" s="85">
        <v>95</v>
      </c>
      <c r="G15" s="85">
        <v>94</v>
      </c>
      <c r="H15" s="85">
        <v>1</v>
      </c>
      <c r="I15" s="85">
        <v>0</v>
      </c>
      <c r="J15" s="85">
        <v>1930</v>
      </c>
      <c r="K15" s="85">
        <v>1764</v>
      </c>
      <c r="L15" s="85">
        <v>166</v>
      </c>
      <c r="M15" s="85">
        <v>0</v>
      </c>
    </row>
    <row r="16" spans="1:13" s="58" customFormat="1" ht="12" customHeight="1">
      <c r="A16" s="91" t="s">
        <v>40</v>
      </c>
      <c r="B16" s="85">
        <v>1188</v>
      </c>
      <c r="C16" s="85">
        <v>1176</v>
      </c>
      <c r="D16" s="85">
        <v>12</v>
      </c>
      <c r="E16" s="85">
        <v>0</v>
      </c>
      <c r="F16" s="85">
        <v>936</v>
      </c>
      <c r="G16" s="85">
        <v>936</v>
      </c>
      <c r="H16" s="85">
        <v>0</v>
      </c>
      <c r="I16" s="85">
        <v>0</v>
      </c>
      <c r="J16" s="85">
        <v>252</v>
      </c>
      <c r="K16" s="85">
        <v>240</v>
      </c>
      <c r="L16" s="85">
        <v>12</v>
      </c>
      <c r="M16" s="85">
        <v>0</v>
      </c>
    </row>
    <row r="17" spans="1:13" s="58" customFormat="1" ht="12" customHeight="1">
      <c r="A17" s="91" t="s">
        <v>41</v>
      </c>
      <c r="B17" s="85">
        <v>12507</v>
      </c>
      <c r="C17" s="85">
        <v>12409</v>
      </c>
      <c r="D17" s="85">
        <v>98</v>
      </c>
      <c r="E17" s="85">
        <v>0</v>
      </c>
      <c r="F17" s="85">
        <v>4521</v>
      </c>
      <c r="G17" s="85">
        <v>4479</v>
      </c>
      <c r="H17" s="85">
        <v>42</v>
      </c>
      <c r="I17" s="85">
        <v>0</v>
      </c>
      <c r="J17" s="85">
        <v>7986</v>
      </c>
      <c r="K17" s="85">
        <v>7930</v>
      </c>
      <c r="L17" s="85">
        <v>56</v>
      </c>
      <c r="M17" s="85">
        <v>0</v>
      </c>
    </row>
    <row r="18" spans="1:13" s="57" customFormat="1" ht="12" customHeight="1">
      <c r="A18" s="88" t="s">
        <v>5</v>
      </c>
      <c r="B18" s="87"/>
      <c r="C18" s="87"/>
      <c r="D18" s="87"/>
      <c r="E18" s="87"/>
      <c r="F18" s="87"/>
      <c r="G18" s="87"/>
      <c r="H18" s="87"/>
      <c r="I18" s="87"/>
      <c r="J18" s="87"/>
      <c r="K18" s="87"/>
      <c r="L18" s="87"/>
      <c r="M18" s="87"/>
    </row>
    <row r="19" spans="1:13" s="58" customFormat="1" ht="12" customHeight="1">
      <c r="A19" s="91" t="s">
        <v>38</v>
      </c>
      <c r="B19" s="85">
        <v>1</v>
      </c>
      <c r="C19" s="85">
        <v>1</v>
      </c>
      <c r="D19" s="85">
        <v>0</v>
      </c>
      <c r="E19" s="85">
        <v>0</v>
      </c>
      <c r="F19" s="85">
        <v>0</v>
      </c>
      <c r="G19" s="85">
        <v>0</v>
      </c>
      <c r="H19" s="85">
        <v>0</v>
      </c>
      <c r="I19" s="85">
        <v>0</v>
      </c>
      <c r="J19" s="85">
        <v>1</v>
      </c>
      <c r="K19" s="85">
        <v>1</v>
      </c>
      <c r="L19" s="85">
        <v>0</v>
      </c>
      <c r="M19" s="85">
        <v>0</v>
      </c>
    </row>
    <row r="20" spans="1:13" s="58" customFormat="1" ht="12" customHeight="1">
      <c r="A20" s="91" t="s">
        <v>39</v>
      </c>
      <c r="B20" s="85">
        <v>14</v>
      </c>
      <c r="C20" s="85">
        <v>14</v>
      </c>
      <c r="D20" s="85">
        <v>0</v>
      </c>
      <c r="E20" s="85">
        <v>0</v>
      </c>
      <c r="F20" s="85">
        <v>6</v>
      </c>
      <c r="G20" s="85">
        <v>6</v>
      </c>
      <c r="H20" s="85">
        <v>0</v>
      </c>
      <c r="I20" s="85">
        <v>0</v>
      </c>
      <c r="J20" s="85">
        <v>8</v>
      </c>
      <c r="K20" s="85">
        <v>8</v>
      </c>
      <c r="L20" s="85">
        <v>0</v>
      </c>
      <c r="M20" s="85">
        <v>0</v>
      </c>
    </row>
    <row r="21" spans="1:13" s="58" customFormat="1" ht="12" customHeight="1">
      <c r="A21" s="91" t="s">
        <v>41</v>
      </c>
      <c r="B21" s="85">
        <v>5</v>
      </c>
      <c r="C21" s="85">
        <v>5</v>
      </c>
      <c r="D21" s="85">
        <v>0</v>
      </c>
      <c r="E21" s="85">
        <v>0</v>
      </c>
      <c r="F21" s="85">
        <v>4</v>
      </c>
      <c r="G21" s="85">
        <v>4</v>
      </c>
      <c r="H21" s="85">
        <v>0</v>
      </c>
      <c r="I21" s="85">
        <v>0</v>
      </c>
      <c r="J21" s="85">
        <v>1</v>
      </c>
      <c r="K21" s="85">
        <v>1</v>
      </c>
      <c r="L21" s="85">
        <v>0</v>
      </c>
      <c r="M21" s="85">
        <v>0</v>
      </c>
    </row>
    <row r="22" spans="1:13" s="58" customFormat="1" ht="12" customHeight="1">
      <c r="A22" s="88" t="s">
        <v>6</v>
      </c>
      <c r="B22" s="87"/>
      <c r="C22" s="87"/>
      <c r="D22" s="87"/>
      <c r="E22" s="87"/>
      <c r="F22" s="87"/>
      <c r="G22" s="87"/>
      <c r="H22" s="87"/>
      <c r="I22" s="87"/>
      <c r="J22" s="87"/>
      <c r="K22" s="87"/>
      <c r="L22" s="87"/>
      <c r="M22" s="87"/>
    </row>
    <row r="23" spans="1:13" s="57" customFormat="1" ht="12" customHeight="1">
      <c r="A23" s="91" t="s">
        <v>38</v>
      </c>
      <c r="B23" s="85">
        <v>1668</v>
      </c>
      <c r="C23" s="85">
        <v>1668</v>
      </c>
      <c r="D23" s="85">
        <v>0</v>
      </c>
      <c r="E23" s="85">
        <v>0</v>
      </c>
      <c r="F23" s="85">
        <v>664</v>
      </c>
      <c r="G23" s="85">
        <v>664</v>
      </c>
      <c r="H23" s="85">
        <v>0</v>
      </c>
      <c r="I23" s="85">
        <v>0</v>
      </c>
      <c r="J23" s="85">
        <v>1004</v>
      </c>
      <c r="K23" s="85">
        <v>1004</v>
      </c>
      <c r="L23" s="85">
        <v>0</v>
      </c>
      <c r="M23" s="85">
        <v>0</v>
      </c>
    </row>
    <row r="24" spans="1:13" s="58" customFormat="1" ht="12" customHeight="1">
      <c r="A24" s="91" t="s">
        <v>39</v>
      </c>
      <c r="B24" s="85">
        <v>110</v>
      </c>
      <c r="C24" s="85">
        <v>110</v>
      </c>
      <c r="D24" s="85">
        <v>0</v>
      </c>
      <c r="E24" s="85">
        <v>0</v>
      </c>
      <c r="F24" s="85">
        <v>32</v>
      </c>
      <c r="G24" s="85">
        <v>32</v>
      </c>
      <c r="H24" s="85">
        <v>0</v>
      </c>
      <c r="I24" s="85">
        <v>0</v>
      </c>
      <c r="J24" s="85">
        <v>78</v>
      </c>
      <c r="K24" s="85">
        <v>78</v>
      </c>
      <c r="L24" s="85">
        <v>0</v>
      </c>
      <c r="M24" s="85">
        <v>0</v>
      </c>
    </row>
    <row r="25" spans="1:13" s="58" customFormat="1" ht="12" customHeight="1">
      <c r="A25" s="91" t="s">
        <v>40</v>
      </c>
      <c r="B25" s="85">
        <v>24</v>
      </c>
      <c r="C25" s="85">
        <v>24</v>
      </c>
      <c r="D25" s="85">
        <v>0</v>
      </c>
      <c r="E25" s="85">
        <v>0</v>
      </c>
      <c r="F25" s="85">
        <v>17</v>
      </c>
      <c r="G25" s="85">
        <v>17</v>
      </c>
      <c r="H25" s="85">
        <v>0</v>
      </c>
      <c r="I25" s="85">
        <v>0</v>
      </c>
      <c r="J25" s="85">
        <v>7</v>
      </c>
      <c r="K25" s="85">
        <v>7</v>
      </c>
      <c r="L25" s="85">
        <v>0</v>
      </c>
      <c r="M25" s="85">
        <v>0</v>
      </c>
    </row>
    <row r="26" spans="1:13" s="58" customFormat="1" ht="12" customHeight="1">
      <c r="A26" s="91" t="s">
        <v>41</v>
      </c>
      <c r="B26" s="85">
        <v>1357</v>
      </c>
      <c r="C26" s="85">
        <v>1357</v>
      </c>
      <c r="D26" s="85">
        <v>0</v>
      </c>
      <c r="E26" s="85">
        <v>0</v>
      </c>
      <c r="F26" s="85">
        <v>311</v>
      </c>
      <c r="G26" s="85">
        <v>311</v>
      </c>
      <c r="H26" s="85">
        <v>0</v>
      </c>
      <c r="I26" s="85">
        <v>0</v>
      </c>
      <c r="J26" s="85">
        <v>1046</v>
      </c>
      <c r="K26" s="85">
        <v>1046</v>
      </c>
      <c r="L26" s="85">
        <v>0</v>
      </c>
      <c r="M26" s="85">
        <v>0</v>
      </c>
    </row>
    <row r="27" spans="1:13" s="58" customFormat="1" ht="12" customHeight="1">
      <c r="A27" s="88" t="s">
        <v>44</v>
      </c>
      <c r="B27" s="87"/>
      <c r="C27" s="87"/>
      <c r="D27" s="87"/>
      <c r="E27" s="87"/>
      <c r="F27" s="87"/>
      <c r="G27" s="87"/>
      <c r="H27" s="87"/>
      <c r="I27" s="87"/>
      <c r="J27" s="87"/>
      <c r="K27" s="87"/>
      <c r="L27" s="87"/>
      <c r="M27" s="87"/>
    </row>
    <row r="28" spans="1:13" s="57" customFormat="1" ht="12" customHeight="1">
      <c r="A28" s="91" t="s">
        <v>38</v>
      </c>
      <c r="B28" s="85">
        <v>1</v>
      </c>
      <c r="C28" s="85">
        <v>1</v>
      </c>
      <c r="D28" s="85">
        <v>0</v>
      </c>
      <c r="E28" s="85">
        <v>0</v>
      </c>
      <c r="F28" s="85">
        <v>0</v>
      </c>
      <c r="G28" s="85">
        <v>0</v>
      </c>
      <c r="H28" s="85">
        <v>0</v>
      </c>
      <c r="I28" s="85">
        <v>0</v>
      </c>
      <c r="J28" s="85">
        <v>1</v>
      </c>
      <c r="K28" s="85">
        <v>1</v>
      </c>
      <c r="L28" s="85">
        <v>0</v>
      </c>
      <c r="M28" s="85">
        <v>0</v>
      </c>
    </row>
    <row r="29" spans="1:13" s="58" customFormat="1" ht="12" customHeight="1">
      <c r="A29" s="91" t="s">
        <v>39</v>
      </c>
      <c r="B29" s="85">
        <v>3</v>
      </c>
      <c r="C29" s="85">
        <v>3</v>
      </c>
      <c r="D29" s="85">
        <v>0</v>
      </c>
      <c r="E29" s="85">
        <v>0</v>
      </c>
      <c r="F29" s="85">
        <v>0</v>
      </c>
      <c r="G29" s="85">
        <v>0</v>
      </c>
      <c r="H29" s="85">
        <v>0</v>
      </c>
      <c r="I29" s="85">
        <v>0</v>
      </c>
      <c r="J29" s="85">
        <v>3</v>
      </c>
      <c r="K29" s="85">
        <v>3</v>
      </c>
      <c r="L29" s="85">
        <v>0</v>
      </c>
      <c r="M29" s="85">
        <v>0</v>
      </c>
    </row>
    <row r="30" spans="1:13" s="58" customFormat="1" ht="12" customHeight="1">
      <c r="A30" s="91" t="s">
        <v>41</v>
      </c>
      <c r="B30" s="85">
        <v>9</v>
      </c>
      <c r="C30" s="85">
        <v>9</v>
      </c>
      <c r="D30" s="85">
        <v>0</v>
      </c>
      <c r="E30" s="85">
        <v>0</v>
      </c>
      <c r="F30" s="85">
        <v>0</v>
      </c>
      <c r="G30" s="85">
        <v>0</v>
      </c>
      <c r="H30" s="85">
        <v>0</v>
      </c>
      <c r="I30" s="85">
        <v>0</v>
      </c>
      <c r="J30" s="85">
        <v>9</v>
      </c>
      <c r="K30" s="85">
        <v>9</v>
      </c>
      <c r="L30" s="85">
        <v>0</v>
      </c>
      <c r="M30" s="85">
        <v>0</v>
      </c>
    </row>
    <row r="31" spans="1:13" s="58" customFormat="1" ht="12" customHeight="1">
      <c r="A31" s="88" t="s">
        <v>8</v>
      </c>
      <c r="B31" s="87"/>
      <c r="C31" s="87"/>
      <c r="D31" s="87"/>
      <c r="E31" s="87"/>
      <c r="F31" s="87"/>
      <c r="G31" s="87"/>
      <c r="H31" s="87"/>
      <c r="I31" s="87"/>
      <c r="J31" s="87"/>
      <c r="K31" s="87"/>
      <c r="L31" s="87"/>
      <c r="M31" s="87"/>
    </row>
    <row r="32" spans="1:13" s="57" customFormat="1" ht="12" customHeight="1">
      <c r="A32" s="91" t="s">
        <v>38</v>
      </c>
      <c r="B32" s="85">
        <v>28</v>
      </c>
      <c r="C32" s="85">
        <v>28</v>
      </c>
      <c r="D32" s="85">
        <v>0</v>
      </c>
      <c r="E32" s="85">
        <v>0</v>
      </c>
      <c r="F32" s="85">
        <v>3</v>
      </c>
      <c r="G32" s="85">
        <v>3</v>
      </c>
      <c r="H32" s="85">
        <v>0</v>
      </c>
      <c r="I32" s="85">
        <v>0</v>
      </c>
      <c r="J32" s="85">
        <v>25</v>
      </c>
      <c r="K32" s="85">
        <v>25</v>
      </c>
      <c r="L32" s="85">
        <v>0</v>
      </c>
      <c r="M32" s="85">
        <v>0</v>
      </c>
    </row>
    <row r="33" spans="1:13" s="58" customFormat="1" ht="12" customHeight="1">
      <c r="A33" s="91" t="s">
        <v>39</v>
      </c>
      <c r="B33" s="85">
        <v>5</v>
      </c>
      <c r="C33" s="85">
        <v>5</v>
      </c>
      <c r="D33" s="85">
        <v>0</v>
      </c>
      <c r="E33" s="85">
        <v>0</v>
      </c>
      <c r="F33" s="85">
        <v>1</v>
      </c>
      <c r="G33" s="85">
        <v>1</v>
      </c>
      <c r="H33" s="85">
        <v>0</v>
      </c>
      <c r="I33" s="85">
        <v>0</v>
      </c>
      <c r="J33" s="85">
        <v>4</v>
      </c>
      <c r="K33" s="85">
        <v>4</v>
      </c>
      <c r="L33" s="85">
        <v>0</v>
      </c>
      <c r="M33" s="85">
        <v>0</v>
      </c>
    </row>
    <row r="34" spans="1:13" s="58" customFormat="1" ht="12" customHeight="1">
      <c r="A34" s="91" t="s">
        <v>40</v>
      </c>
      <c r="B34" s="85">
        <v>17</v>
      </c>
      <c r="C34" s="85">
        <v>17</v>
      </c>
      <c r="D34" s="85">
        <v>0</v>
      </c>
      <c r="E34" s="85">
        <v>0</v>
      </c>
      <c r="F34" s="85">
        <v>17</v>
      </c>
      <c r="G34" s="85">
        <v>17</v>
      </c>
      <c r="H34" s="85">
        <v>0</v>
      </c>
      <c r="I34" s="85">
        <v>0</v>
      </c>
      <c r="J34" s="85">
        <v>0</v>
      </c>
      <c r="K34" s="85">
        <v>0</v>
      </c>
      <c r="L34" s="85">
        <v>0</v>
      </c>
      <c r="M34" s="85">
        <v>0</v>
      </c>
    </row>
    <row r="35" spans="1:13" s="58" customFormat="1" ht="12" customHeight="1">
      <c r="A35" s="91" t="s">
        <v>41</v>
      </c>
      <c r="B35" s="85">
        <v>41</v>
      </c>
      <c r="C35" s="85">
        <v>41</v>
      </c>
      <c r="D35" s="85">
        <v>0</v>
      </c>
      <c r="E35" s="85">
        <v>0</v>
      </c>
      <c r="F35" s="85">
        <v>17</v>
      </c>
      <c r="G35" s="85">
        <v>17</v>
      </c>
      <c r="H35" s="85">
        <v>0</v>
      </c>
      <c r="I35" s="85">
        <v>0</v>
      </c>
      <c r="J35" s="85">
        <v>24</v>
      </c>
      <c r="K35" s="85">
        <v>24</v>
      </c>
      <c r="L35" s="85">
        <v>0</v>
      </c>
      <c r="M35" s="85">
        <v>0</v>
      </c>
    </row>
    <row r="36" spans="1:13" s="58" customFormat="1" ht="12" customHeight="1">
      <c r="A36" s="96"/>
      <c r="B36" s="87"/>
      <c r="C36" s="87"/>
      <c r="D36" s="87"/>
      <c r="E36" s="87"/>
      <c r="F36" s="87"/>
      <c r="G36" s="87"/>
      <c r="H36" s="87"/>
      <c r="I36" s="87"/>
      <c r="J36" s="87"/>
      <c r="K36" s="87"/>
      <c r="L36" s="87"/>
      <c r="M36" s="87"/>
    </row>
    <row r="37" spans="1:13" s="58" customFormat="1" ht="12" customHeight="1">
      <c r="A37" s="96" t="s">
        <v>9</v>
      </c>
      <c r="B37" s="87">
        <v>130</v>
      </c>
      <c r="C37" s="87">
        <v>128</v>
      </c>
      <c r="D37" s="87">
        <v>2</v>
      </c>
      <c r="E37" s="87">
        <v>0</v>
      </c>
      <c r="F37" s="87">
        <v>36</v>
      </c>
      <c r="G37" s="87">
        <v>34</v>
      </c>
      <c r="H37" s="87">
        <v>2</v>
      </c>
      <c r="I37" s="87">
        <v>0</v>
      </c>
      <c r="J37" s="87">
        <v>94</v>
      </c>
      <c r="K37" s="87">
        <v>94</v>
      </c>
      <c r="L37" s="87">
        <v>0</v>
      </c>
      <c r="M37" s="87">
        <v>0</v>
      </c>
    </row>
    <row r="38" spans="1:13" s="57" customFormat="1" ht="12" customHeight="1">
      <c r="A38" s="88" t="s">
        <v>4</v>
      </c>
      <c r="B38" s="87"/>
      <c r="C38" s="87"/>
      <c r="D38" s="87"/>
      <c r="E38" s="87"/>
      <c r="F38" s="87"/>
      <c r="G38" s="87"/>
      <c r="H38" s="87"/>
      <c r="I38" s="87"/>
      <c r="J38" s="87"/>
      <c r="K38" s="87"/>
      <c r="L38" s="87"/>
      <c r="M38" s="87"/>
    </row>
    <row r="39" spans="1:13" s="57" customFormat="1" ht="12" customHeight="1">
      <c r="A39" s="91" t="s">
        <v>38</v>
      </c>
      <c r="B39" s="85">
        <v>1</v>
      </c>
      <c r="C39" s="85">
        <v>1</v>
      </c>
      <c r="D39" s="85">
        <v>0</v>
      </c>
      <c r="E39" s="85">
        <v>0</v>
      </c>
      <c r="F39" s="85">
        <v>0</v>
      </c>
      <c r="G39" s="85">
        <v>0</v>
      </c>
      <c r="H39" s="85">
        <v>0</v>
      </c>
      <c r="I39" s="85">
        <v>0</v>
      </c>
      <c r="J39" s="85">
        <v>1</v>
      </c>
      <c r="K39" s="85">
        <v>1</v>
      </c>
      <c r="L39" s="85">
        <v>0</v>
      </c>
      <c r="M39" s="85">
        <v>0</v>
      </c>
    </row>
    <row r="40" spans="1:13" s="58" customFormat="1" ht="12" customHeight="1">
      <c r="A40" s="91" t="s">
        <v>39</v>
      </c>
      <c r="B40" s="85">
        <v>5</v>
      </c>
      <c r="C40" s="85">
        <v>3</v>
      </c>
      <c r="D40" s="85">
        <v>2</v>
      </c>
      <c r="E40" s="85">
        <v>0</v>
      </c>
      <c r="F40" s="85">
        <v>5</v>
      </c>
      <c r="G40" s="85">
        <v>3</v>
      </c>
      <c r="H40" s="85">
        <v>2</v>
      </c>
      <c r="I40" s="85">
        <v>0</v>
      </c>
      <c r="J40" s="85">
        <v>0</v>
      </c>
      <c r="K40" s="85">
        <v>0</v>
      </c>
      <c r="L40" s="85">
        <v>0</v>
      </c>
      <c r="M40" s="85">
        <v>0</v>
      </c>
    </row>
    <row r="41" spans="1:13" s="57" customFormat="1" ht="12" customHeight="1">
      <c r="A41" s="88" t="s">
        <v>10</v>
      </c>
      <c r="B41" s="87"/>
      <c r="C41" s="87"/>
      <c r="D41" s="87"/>
      <c r="E41" s="87"/>
      <c r="F41" s="87"/>
      <c r="G41" s="87"/>
      <c r="H41" s="87"/>
      <c r="I41" s="87"/>
      <c r="J41" s="87"/>
      <c r="K41" s="87"/>
      <c r="L41" s="87"/>
      <c r="M41" s="87"/>
    </row>
    <row r="42" spans="1:13" s="58" customFormat="1" ht="12" customHeight="1">
      <c r="A42" s="91" t="s">
        <v>39</v>
      </c>
      <c r="B42" s="85">
        <v>124</v>
      </c>
      <c r="C42" s="85">
        <v>124</v>
      </c>
      <c r="D42" s="85">
        <v>0</v>
      </c>
      <c r="E42" s="85">
        <v>0</v>
      </c>
      <c r="F42" s="85">
        <v>31</v>
      </c>
      <c r="G42" s="85">
        <v>31</v>
      </c>
      <c r="H42" s="85">
        <v>0</v>
      </c>
      <c r="I42" s="85">
        <v>0</v>
      </c>
      <c r="J42" s="85">
        <v>93</v>
      </c>
      <c r="K42" s="85">
        <v>93</v>
      </c>
      <c r="L42" s="85">
        <v>0</v>
      </c>
      <c r="M42" s="85">
        <v>0</v>
      </c>
    </row>
    <row r="43" spans="1:13" s="58" customFormat="1" ht="12" customHeight="1">
      <c r="A43" s="96"/>
      <c r="B43" s="87"/>
      <c r="C43" s="87"/>
      <c r="D43" s="87"/>
      <c r="E43" s="87"/>
      <c r="F43" s="87"/>
      <c r="G43" s="87"/>
      <c r="H43" s="87"/>
      <c r="I43" s="87"/>
      <c r="J43" s="87"/>
      <c r="K43" s="87"/>
      <c r="L43" s="87"/>
      <c r="M43" s="87"/>
    </row>
    <row r="44" spans="1:13" s="57" customFormat="1" ht="12" customHeight="1">
      <c r="A44" s="96" t="s">
        <v>11</v>
      </c>
      <c r="B44" s="87">
        <v>4074</v>
      </c>
      <c r="C44" s="87">
        <v>4041</v>
      </c>
      <c r="D44" s="87">
        <v>33</v>
      </c>
      <c r="E44" s="87">
        <v>0</v>
      </c>
      <c r="F44" s="87">
        <v>1611</v>
      </c>
      <c r="G44" s="87">
        <v>1583</v>
      </c>
      <c r="H44" s="87">
        <v>28</v>
      </c>
      <c r="I44" s="87">
        <v>0</v>
      </c>
      <c r="J44" s="87">
        <v>2463</v>
      </c>
      <c r="K44" s="87">
        <v>2458</v>
      </c>
      <c r="L44" s="87">
        <v>5</v>
      </c>
      <c r="M44" s="87">
        <v>0</v>
      </c>
    </row>
    <row r="45" spans="1:13" s="57" customFormat="1" ht="12" customHeight="1">
      <c r="A45" s="88" t="s">
        <v>12</v>
      </c>
      <c r="B45" s="87"/>
      <c r="C45" s="87"/>
      <c r="D45" s="87"/>
      <c r="E45" s="87"/>
      <c r="F45" s="87"/>
      <c r="G45" s="87"/>
      <c r="H45" s="87"/>
      <c r="I45" s="87"/>
      <c r="J45" s="87"/>
      <c r="K45" s="87"/>
      <c r="L45" s="87"/>
      <c r="M45" s="87"/>
    </row>
    <row r="46" spans="1:13" s="58" customFormat="1" ht="12" customHeight="1">
      <c r="A46" s="91" t="s">
        <v>38</v>
      </c>
      <c r="B46" s="85">
        <v>1</v>
      </c>
      <c r="C46" s="85">
        <v>1</v>
      </c>
      <c r="D46" s="85">
        <v>0</v>
      </c>
      <c r="E46" s="85">
        <v>0</v>
      </c>
      <c r="F46" s="85">
        <v>0</v>
      </c>
      <c r="G46" s="85">
        <v>0</v>
      </c>
      <c r="H46" s="85">
        <v>0</v>
      </c>
      <c r="I46" s="85">
        <v>0</v>
      </c>
      <c r="J46" s="85">
        <v>1</v>
      </c>
      <c r="K46" s="85">
        <v>1</v>
      </c>
      <c r="L46" s="85">
        <v>0</v>
      </c>
      <c r="M46" s="85">
        <v>0</v>
      </c>
    </row>
    <row r="47" spans="1:13" s="57" customFormat="1" ht="12" customHeight="1">
      <c r="A47" s="91" t="s">
        <v>39</v>
      </c>
      <c r="B47" s="85">
        <v>490</v>
      </c>
      <c r="C47" s="85">
        <v>490</v>
      </c>
      <c r="D47" s="85">
        <v>0</v>
      </c>
      <c r="E47" s="85">
        <v>0</v>
      </c>
      <c r="F47" s="85">
        <v>94</v>
      </c>
      <c r="G47" s="85">
        <v>94</v>
      </c>
      <c r="H47" s="85">
        <v>0</v>
      </c>
      <c r="I47" s="85">
        <v>0</v>
      </c>
      <c r="J47" s="85">
        <v>396</v>
      </c>
      <c r="K47" s="85">
        <v>396</v>
      </c>
      <c r="L47" s="85">
        <v>0</v>
      </c>
      <c r="M47" s="85">
        <v>0</v>
      </c>
    </row>
    <row r="48" spans="1:13" s="58" customFormat="1" ht="12" customHeight="1">
      <c r="A48" s="88" t="s">
        <v>13</v>
      </c>
      <c r="B48" s="87"/>
      <c r="C48" s="87"/>
      <c r="D48" s="87"/>
      <c r="E48" s="87"/>
      <c r="F48" s="87"/>
      <c r="G48" s="87"/>
      <c r="H48" s="87"/>
      <c r="I48" s="87"/>
      <c r="J48" s="87"/>
      <c r="K48" s="87"/>
      <c r="L48" s="87"/>
      <c r="M48" s="87"/>
    </row>
    <row r="49" spans="1:13" s="58" customFormat="1" ht="12" customHeight="1">
      <c r="A49" s="91" t="s">
        <v>38</v>
      </c>
      <c r="B49" s="85">
        <v>186</v>
      </c>
      <c r="C49" s="85">
        <v>186</v>
      </c>
      <c r="D49" s="85">
        <v>0</v>
      </c>
      <c r="E49" s="85">
        <v>0</v>
      </c>
      <c r="F49" s="85">
        <v>123</v>
      </c>
      <c r="G49" s="85">
        <v>123</v>
      </c>
      <c r="H49" s="85">
        <v>0</v>
      </c>
      <c r="I49" s="85">
        <v>0</v>
      </c>
      <c r="J49" s="85">
        <v>63</v>
      </c>
      <c r="K49" s="85">
        <v>63</v>
      </c>
      <c r="L49" s="85">
        <v>0</v>
      </c>
      <c r="M49" s="85">
        <v>0</v>
      </c>
    </row>
    <row r="50" spans="1:13" s="58" customFormat="1" ht="12" customHeight="1">
      <c r="A50" s="91" t="s">
        <v>39</v>
      </c>
      <c r="B50" s="85">
        <v>2696</v>
      </c>
      <c r="C50" s="85">
        <v>2663</v>
      </c>
      <c r="D50" s="85">
        <v>33</v>
      </c>
      <c r="E50" s="85">
        <v>0</v>
      </c>
      <c r="F50" s="85">
        <v>952</v>
      </c>
      <c r="G50" s="85">
        <v>924</v>
      </c>
      <c r="H50" s="85">
        <v>28</v>
      </c>
      <c r="I50" s="85">
        <v>0</v>
      </c>
      <c r="J50" s="85">
        <v>1744</v>
      </c>
      <c r="K50" s="85">
        <v>1739</v>
      </c>
      <c r="L50" s="85">
        <v>5</v>
      </c>
      <c r="M50" s="85">
        <v>0</v>
      </c>
    </row>
    <row r="51" spans="1:13" s="58" customFormat="1" ht="12" customHeight="1">
      <c r="A51" s="91" t="s">
        <v>40</v>
      </c>
      <c r="B51" s="85">
        <v>52</v>
      </c>
      <c r="C51" s="85">
        <v>52</v>
      </c>
      <c r="D51" s="85">
        <v>0</v>
      </c>
      <c r="E51" s="85">
        <v>0</v>
      </c>
      <c r="F51" s="85">
        <v>40</v>
      </c>
      <c r="G51" s="85">
        <v>40</v>
      </c>
      <c r="H51" s="85">
        <v>0</v>
      </c>
      <c r="I51" s="85">
        <v>0</v>
      </c>
      <c r="J51" s="85">
        <v>12</v>
      </c>
      <c r="K51" s="85">
        <v>12</v>
      </c>
      <c r="L51" s="85">
        <v>0</v>
      </c>
      <c r="M51" s="85">
        <v>0</v>
      </c>
    </row>
    <row r="52" spans="1:13" s="58" customFormat="1" ht="12" customHeight="1">
      <c r="A52" s="91" t="s">
        <v>41</v>
      </c>
      <c r="B52" s="85">
        <v>300</v>
      </c>
      <c r="C52" s="85">
        <v>300</v>
      </c>
      <c r="D52" s="85">
        <v>0</v>
      </c>
      <c r="E52" s="85">
        <v>0</v>
      </c>
      <c r="F52" s="85">
        <v>242</v>
      </c>
      <c r="G52" s="85">
        <v>242</v>
      </c>
      <c r="H52" s="85">
        <v>0</v>
      </c>
      <c r="I52" s="85">
        <v>0</v>
      </c>
      <c r="J52" s="85">
        <v>58</v>
      </c>
      <c r="K52" s="85">
        <v>58</v>
      </c>
      <c r="L52" s="85">
        <v>0</v>
      </c>
      <c r="M52" s="85">
        <v>0</v>
      </c>
    </row>
    <row r="53" spans="1:13" s="57" customFormat="1" ht="12" customHeight="1">
      <c r="A53" s="88" t="s">
        <v>14</v>
      </c>
      <c r="B53" s="87"/>
      <c r="C53" s="87"/>
      <c r="D53" s="87"/>
      <c r="E53" s="87"/>
      <c r="F53" s="87"/>
      <c r="G53" s="87"/>
      <c r="H53" s="87"/>
      <c r="I53" s="87"/>
      <c r="J53" s="87"/>
      <c r="K53" s="87"/>
      <c r="L53" s="87"/>
      <c r="M53" s="87"/>
    </row>
    <row r="54" spans="1:13" s="58" customFormat="1" ht="12" customHeight="1">
      <c r="A54" s="91" t="s">
        <v>39</v>
      </c>
      <c r="B54" s="85">
        <v>152</v>
      </c>
      <c r="C54" s="85">
        <v>152</v>
      </c>
      <c r="D54" s="85">
        <v>0</v>
      </c>
      <c r="E54" s="85">
        <v>0</v>
      </c>
      <c r="F54" s="85">
        <v>10</v>
      </c>
      <c r="G54" s="85">
        <v>10</v>
      </c>
      <c r="H54" s="85">
        <v>0</v>
      </c>
      <c r="I54" s="85">
        <v>0</v>
      </c>
      <c r="J54" s="85">
        <v>142</v>
      </c>
      <c r="K54" s="85">
        <v>142</v>
      </c>
      <c r="L54" s="85">
        <v>0</v>
      </c>
      <c r="M54" s="85">
        <v>0</v>
      </c>
    </row>
    <row r="55" spans="1:13" s="57" customFormat="1" ht="12" customHeight="1">
      <c r="A55" s="88" t="s">
        <v>15</v>
      </c>
      <c r="B55" s="87"/>
      <c r="C55" s="87"/>
      <c r="D55" s="87"/>
      <c r="E55" s="87"/>
      <c r="F55" s="87"/>
      <c r="G55" s="87"/>
      <c r="H55" s="87"/>
      <c r="I55" s="87"/>
      <c r="J55" s="87"/>
      <c r="K55" s="87"/>
      <c r="L55" s="87"/>
      <c r="M55" s="87"/>
    </row>
    <row r="56" spans="1:13" s="58" customFormat="1" ht="12" customHeight="1">
      <c r="A56" s="91" t="s">
        <v>38</v>
      </c>
      <c r="B56" s="85">
        <v>9</v>
      </c>
      <c r="C56" s="85">
        <v>9</v>
      </c>
      <c r="D56" s="85">
        <v>0</v>
      </c>
      <c r="E56" s="85">
        <v>0</v>
      </c>
      <c r="F56" s="85">
        <v>7</v>
      </c>
      <c r="G56" s="85">
        <v>7</v>
      </c>
      <c r="H56" s="85">
        <v>0</v>
      </c>
      <c r="I56" s="85">
        <v>0</v>
      </c>
      <c r="J56" s="85">
        <v>2</v>
      </c>
      <c r="K56" s="85">
        <v>2</v>
      </c>
      <c r="L56" s="85">
        <v>0</v>
      </c>
      <c r="M56" s="85">
        <v>0</v>
      </c>
    </row>
    <row r="57" spans="1:13" s="58" customFormat="1" ht="12" customHeight="1">
      <c r="A57" s="91" t="s">
        <v>39</v>
      </c>
      <c r="B57" s="85">
        <v>172</v>
      </c>
      <c r="C57" s="85">
        <v>172</v>
      </c>
      <c r="D57" s="85">
        <v>0</v>
      </c>
      <c r="E57" s="85">
        <v>0</v>
      </c>
      <c r="F57" s="85">
        <v>134</v>
      </c>
      <c r="G57" s="85">
        <v>134</v>
      </c>
      <c r="H57" s="85">
        <v>0</v>
      </c>
      <c r="I57" s="85">
        <v>0</v>
      </c>
      <c r="J57" s="85">
        <v>38</v>
      </c>
      <c r="K57" s="85">
        <v>38</v>
      </c>
      <c r="L57" s="85">
        <v>0</v>
      </c>
      <c r="M57" s="85">
        <v>0</v>
      </c>
    </row>
    <row r="58" spans="1:13" s="58" customFormat="1" ht="12" customHeight="1">
      <c r="A58" s="91" t="s">
        <v>40</v>
      </c>
      <c r="B58" s="85">
        <v>1</v>
      </c>
      <c r="C58" s="85">
        <v>1</v>
      </c>
      <c r="D58" s="85">
        <v>0</v>
      </c>
      <c r="E58" s="85">
        <v>0</v>
      </c>
      <c r="F58" s="85">
        <v>1</v>
      </c>
      <c r="G58" s="85">
        <v>1</v>
      </c>
      <c r="H58" s="85">
        <v>0</v>
      </c>
      <c r="I58" s="85">
        <v>0</v>
      </c>
      <c r="J58" s="85">
        <v>0</v>
      </c>
      <c r="K58" s="85">
        <v>0</v>
      </c>
      <c r="L58" s="85">
        <v>0</v>
      </c>
      <c r="M58" s="85">
        <v>0</v>
      </c>
    </row>
    <row r="59" spans="1:13" s="57" customFormat="1" ht="12" customHeight="1">
      <c r="A59" s="91" t="s">
        <v>41</v>
      </c>
      <c r="B59" s="85">
        <v>14</v>
      </c>
      <c r="C59" s="85">
        <v>14</v>
      </c>
      <c r="D59" s="85">
        <v>0</v>
      </c>
      <c r="E59" s="85">
        <v>0</v>
      </c>
      <c r="F59" s="85">
        <v>8</v>
      </c>
      <c r="G59" s="85">
        <v>8</v>
      </c>
      <c r="H59" s="85">
        <v>0</v>
      </c>
      <c r="I59" s="85">
        <v>0</v>
      </c>
      <c r="J59" s="85">
        <v>6</v>
      </c>
      <c r="K59" s="85">
        <v>6</v>
      </c>
      <c r="L59" s="85">
        <v>0</v>
      </c>
      <c r="M59" s="85">
        <v>0</v>
      </c>
    </row>
    <row r="60" spans="1:13" s="57" customFormat="1" ht="12" customHeight="1">
      <c r="A60" s="91" t="s">
        <v>42</v>
      </c>
      <c r="B60" s="85">
        <v>1</v>
      </c>
      <c r="C60" s="85">
        <v>1</v>
      </c>
      <c r="D60" s="85">
        <v>0</v>
      </c>
      <c r="E60" s="85">
        <v>0</v>
      </c>
      <c r="F60" s="85">
        <v>0</v>
      </c>
      <c r="G60" s="85">
        <v>0</v>
      </c>
      <c r="H60" s="85">
        <v>0</v>
      </c>
      <c r="I60" s="85">
        <v>0</v>
      </c>
      <c r="J60" s="85">
        <v>1</v>
      </c>
      <c r="K60" s="85">
        <v>1</v>
      </c>
      <c r="L60" s="85">
        <v>0</v>
      </c>
      <c r="M60" s="85">
        <v>0</v>
      </c>
    </row>
    <row r="61" spans="1:13" s="58" customFormat="1" ht="12" customHeight="1">
      <c r="A61" s="96"/>
      <c r="B61" s="87"/>
      <c r="C61" s="87"/>
      <c r="D61" s="87"/>
      <c r="E61" s="87"/>
      <c r="F61" s="87"/>
      <c r="G61" s="87"/>
      <c r="H61" s="87"/>
      <c r="I61" s="87"/>
      <c r="J61" s="87"/>
      <c r="K61" s="87"/>
      <c r="L61" s="87"/>
      <c r="M61" s="87"/>
    </row>
    <row r="62" spans="1:13" s="58" customFormat="1" ht="12" customHeight="1">
      <c r="A62" s="96" t="s">
        <v>16</v>
      </c>
      <c r="B62" s="87">
        <v>100</v>
      </c>
      <c r="C62" s="87">
        <v>100</v>
      </c>
      <c r="D62" s="87">
        <v>0</v>
      </c>
      <c r="E62" s="87">
        <v>0</v>
      </c>
      <c r="F62" s="87">
        <v>94</v>
      </c>
      <c r="G62" s="87">
        <v>94</v>
      </c>
      <c r="H62" s="87">
        <v>0</v>
      </c>
      <c r="I62" s="87">
        <v>0</v>
      </c>
      <c r="J62" s="87">
        <v>6</v>
      </c>
      <c r="K62" s="87">
        <v>6</v>
      </c>
      <c r="L62" s="87">
        <v>0</v>
      </c>
      <c r="M62" s="87">
        <v>0</v>
      </c>
    </row>
    <row r="63" spans="1:13" s="57" customFormat="1" ht="12" customHeight="1">
      <c r="A63" s="88" t="s">
        <v>17</v>
      </c>
      <c r="B63" s="87"/>
      <c r="C63" s="87"/>
      <c r="D63" s="87"/>
      <c r="E63" s="87"/>
      <c r="F63" s="87"/>
      <c r="G63" s="87"/>
      <c r="H63" s="87"/>
      <c r="I63" s="87"/>
      <c r="J63" s="87"/>
      <c r="K63" s="87"/>
      <c r="L63" s="87"/>
      <c r="M63" s="87"/>
    </row>
    <row r="64" spans="1:13" s="58" customFormat="1" ht="12" customHeight="1">
      <c r="A64" s="91" t="s">
        <v>40</v>
      </c>
      <c r="B64" s="85">
        <v>28</v>
      </c>
      <c r="C64" s="85">
        <v>28</v>
      </c>
      <c r="D64" s="85">
        <v>0</v>
      </c>
      <c r="E64" s="85">
        <v>0</v>
      </c>
      <c r="F64" s="85">
        <v>27</v>
      </c>
      <c r="G64" s="85">
        <v>27</v>
      </c>
      <c r="H64" s="85">
        <v>0</v>
      </c>
      <c r="I64" s="85">
        <v>0</v>
      </c>
      <c r="J64" s="85">
        <v>1</v>
      </c>
      <c r="K64" s="85">
        <v>1</v>
      </c>
      <c r="L64" s="85">
        <v>0</v>
      </c>
      <c r="M64" s="85">
        <v>0</v>
      </c>
    </row>
    <row r="65" spans="1:13" s="58" customFormat="1" ht="12" customHeight="1">
      <c r="A65" s="88" t="s">
        <v>18</v>
      </c>
      <c r="B65" s="87"/>
      <c r="C65" s="87"/>
      <c r="D65" s="87"/>
      <c r="E65" s="87"/>
      <c r="F65" s="87"/>
      <c r="G65" s="87"/>
      <c r="H65" s="87"/>
      <c r="I65" s="87"/>
      <c r="J65" s="87"/>
      <c r="K65" s="87"/>
      <c r="L65" s="87"/>
      <c r="M65" s="87"/>
    </row>
    <row r="66" spans="1:13" s="57" customFormat="1" ht="12" customHeight="1">
      <c r="A66" s="91" t="s">
        <v>40</v>
      </c>
      <c r="B66" s="85">
        <v>2</v>
      </c>
      <c r="C66" s="85">
        <v>2</v>
      </c>
      <c r="D66" s="85">
        <v>0</v>
      </c>
      <c r="E66" s="85">
        <v>0</v>
      </c>
      <c r="F66" s="85">
        <v>2</v>
      </c>
      <c r="G66" s="85">
        <v>2</v>
      </c>
      <c r="H66" s="85">
        <v>0</v>
      </c>
      <c r="I66" s="85">
        <v>0</v>
      </c>
      <c r="J66" s="85">
        <v>0</v>
      </c>
      <c r="K66" s="85">
        <v>0</v>
      </c>
      <c r="L66" s="85">
        <v>0</v>
      </c>
      <c r="M66" s="85">
        <v>0</v>
      </c>
    </row>
    <row r="67" spans="1:13" s="58" customFormat="1" ht="12" customHeight="1">
      <c r="A67" s="88" t="s">
        <v>19</v>
      </c>
      <c r="B67" s="87"/>
      <c r="C67" s="87"/>
      <c r="D67" s="87"/>
      <c r="E67" s="87"/>
      <c r="F67" s="87"/>
      <c r="G67" s="87"/>
      <c r="H67" s="87"/>
      <c r="I67" s="87"/>
      <c r="J67" s="87"/>
      <c r="K67" s="87"/>
      <c r="L67" s="87"/>
      <c r="M67" s="87"/>
    </row>
    <row r="68" spans="1:13" s="58" customFormat="1" ht="12" customHeight="1">
      <c r="A68" s="91" t="s">
        <v>38</v>
      </c>
      <c r="B68" s="85">
        <v>13</v>
      </c>
      <c r="C68" s="85">
        <v>13</v>
      </c>
      <c r="D68" s="85">
        <v>0</v>
      </c>
      <c r="E68" s="85">
        <v>0</v>
      </c>
      <c r="F68" s="85">
        <v>8</v>
      </c>
      <c r="G68" s="85">
        <v>8</v>
      </c>
      <c r="H68" s="85">
        <v>0</v>
      </c>
      <c r="I68" s="85">
        <v>0</v>
      </c>
      <c r="J68" s="85">
        <v>5</v>
      </c>
      <c r="K68" s="85">
        <v>5</v>
      </c>
      <c r="L68" s="85">
        <v>0</v>
      </c>
      <c r="M68" s="85">
        <v>0</v>
      </c>
    </row>
    <row r="69" spans="1:13" s="57" customFormat="1" ht="12" customHeight="1">
      <c r="A69" s="91" t="s">
        <v>40</v>
      </c>
      <c r="B69" s="85">
        <v>48</v>
      </c>
      <c r="C69" s="85">
        <v>48</v>
      </c>
      <c r="D69" s="85">
        <v>0</v>
      </c>
      <c r="E69" s="85">
        <v>0</v>
      </c>
      <c r="F69" s="85">
        <v>48</v>
      </c>
      <c r="G69" s="85">
        <v>48</v>
      </c>
      <c r="H69" s="85">
        <v>0</v>
      </c>
      <c r="I69" s="85">
        <v>0</v>
      </c>
      <c r="J69" s="85">
        <v>0</v>
      </c>
      <c r="K69" s="85">
        <v>0</v>
      </c>
      <c r="L69" s="85">
        <v>0</v>
      </c>
      <c r="M69" s="85">
        <v>0</v>
      </c>
    </row>
    <row r="70" spans="1:13" s="58" customFormat="1" ht="12" customHeight="1">
      <c r="A70" s="88" t="s">
        <v>20</v>
      </c>
      <c r="B70" s="87"/>
      <c r="C70" s="87"/>
      <c r="D70" s="87"/>
      <c r="E70" s="87"/>
      <c r="F70" s="87"/>
      <c r="G70" s="87"/>
      <c r="H70" s="87"/>
      <c r="I70" s="87"/>
      <c r="J70" s="87"/>
      <c r="K70" s="87"/>
      <c r="L70" s="87"/>
      <c r="M70" s="87"/>
    </row>
    <row r="71" spans="1:13" s="58" customFormat="1" ht="12" customHeight="1">
      <c r="A71" s="91" t="s">
        <v>38</v>
      </c>
      <c r="B71" s="85">
        <v>8</v>
      </c>
      <c r="C71" s="85">
        <v>8</v>
      </c>
      <c r="D71" s="85">
        <v>0</v>
      </c>
      <c r="E71" s="85">
        <v>0</v>
      </c>
      <c r="F71" s="85">
        <v>8</v>
      </c>
      <c r="G71" s="85">
        <v>8</v>
      </c>
      <c r="H71" s="85">
        <v>0</v>
      </c>
      <c r="I71" s="85">
        <v>0</v>
      </c>
      <c r="J71" s="85">
        <v>0</v>
      </c>
      <c r="K71" s="85">
        <v>0</v>
      </c>
      <c r="L71" s="85">
        <v>0</v>
      </c>
      <c r="M71" s="85">
        <v>0</v>
      </c>
    </row>
    <row r="72" spans="1:13" s="58" customFormat="1" ht="12" customHeight="1">
      <c r="A72" s="91" t="s">
        <v>40</v>
      </c>
      <c r="B72" s="85">
        <v>1</v>
      </c>
      <c r="C72" s="85">
        <v>1</v>
      </c>
      <c r="D72" s="85">
        <v>0</v>
      </c>
      <c r="E72" s="85">
        <v>0</v>
      </c>
      <c r="F72" s="85">
        <v>1</v>
      </c>
      <c r="G72" s="85">
        <v>1</v>
      </c>
      <c r="H72" s="85">
        <v>0</v>
      </c>
      <c r="I72" s="85">
        <v>0</v>
      </c>
      <c r="J72" s="85">
        <v>0</v>
      </c>
      <c r="K72" s="85">
        <v>0</v>
      </c>
      <c r="L72" s="85">
        <v>0</v>
      </c>
      <c r="M72" s="85">
        <v>0</v>
      </c>
    </row>
    <row r="73" spans="1:13" s="57" customFormat="1" ht="12" customHeight="1">
      <c r="A73" s="88"/>
      <c r="B73" s="87"/>
      <c r="C73" s="87"/>
      <c r="D73" s="87"/>
      <c r="E73" s="87"/>
      <c r="F73" s="87"/>
      <c r="G73" s="87"/>
      <c r="H73" s="87"/>
      <c r="I73" s="87"/>
      <c r="J73" s="87"/>
      <c r="K73" s="87"/>
      <c r="L73" s="87"/>
      <c r="M73" s="87"/>
    </row>
    <row r="74" spans="1:13" s="57" customFormat="1" ht="12" customHeight="1">
      <c r="A74" s="96" t="s">
        <v>21</v>
      </c>
      <c r="B74" s="87">
        <v>3167</v>
      </c>
      <c r="C74" s="87">
        <v>3154</v>
      </c>
      <c r="D74" s="87">
        <v>12</v>
      </c>
      <c r="E74" s="87">
        <v>1</v>
      </c>
      <c r="F74" s="87">
        <v>2928</v>
      </c>
      <c r="G74" s="87">
        <v>2926</v>
      </c>
      <c r="H74" s="87">
        <v>2</v>
      </c>
      <c r="I74" s="87">
        <v>0</v>
      </c>
      <c r="J74" s="87">
        <v>239</v>
      </c>
      <c r="K74" s="87">
        <v>228</v>
      </c>
      <c r="L74" s="87">
        <v>10</v>
      </c>
      <c r="M74" s="87">
        <v>1</v>
      </c>
    </row>
    <row r="75" spans="1:13" s="58" customFormat="1" ht="12" customHeight="1">
      <c r="A75" s="88" t="s">
        <v>17</v>
      </c>
      <c r="B75" s="87"/>
      <c r="C75" s="87"/>
      <c r="D75" s="87"/>
      <c r="E75" s="87"/>
      <c r="F75" s="87"/>
      <c r="G75" s="87"/>
      <c r="H75" s="87"/>
      <c r="I75" s="87"/>
      <c r="J75" s="87"/>
      <c r="K75" s="87"/>
      <c r="L75" s="87"/>
      <c r="M75" s="87"/>
    </row>
    <row r="76" spans="1:13" s="58" customFormat="1" ht="12" customHeight="1">
      <c r="A76" s="91" t="s">
        <v>38</v>
      </c>
      <c r="B76" s="85">
        <v>2643</v>
      </c>
      <c r="C76" s="85">
        <v>2630</v>
      </c>
      <c r="D76" s="85">
        <v>12</v>
      </c>
      <c r="E76" s="85">
        <v>1</v>
      </c>
      <c r="F76" s="85">
        <v>2411</v>
      </c>
      <c r="G76" s="85">
        <v>2409</v>
      </c>
      <c r="H76" s="85">
        <v>2</v>
      </c>
      <c r="I76" s="85">
        <v>0</v>
      </c>
      <c r="J76" s="85">
        <v>232</v>
      </c>
      <c r="K76" s="85">
        <v>221</v>
      </c>
      <c r="L76" s="85">
        <v>10</v>
      </c>
      <c r="M76" s="85">
        <v>1</v>
      </c>
    </row>
    <row r="77" spans="1:13" s="57" customFormat="1" ht="12" customHeight="1">
      <c r="A77" s="88" t="s">
        <v>18</v>
      </c>
      <c r="B77" s="87"/>
      <c r="C77" s="87"/>
      <c r="D77" s="87"/>
      <c r="E77" s="87"/>
      <c r="F77" s="87"/>
      <c r="G77" s="87"/>
      <c r="H77" s="87"/>
      <c r="I77" s="87"/>
      <c r="J77" s="87"/>
      <c r="K77" s="87"/>
      <c r="L77" s="87"/>
      <c r="M77" s="87"/>
    </row>
    <row r="78" spans="1:13" s="58" customFormat="1" ht="12" customHeight="1">
      <c r="A78" s="91" t="s">
        <v>38</v>
      </c>
      <c r="B78" s="85">
        <v>67</v>
      </c>
      <c r="C78" s="85">
        <v>67</v>
      </c>
      <c r="D78" s="85">
        <v>0</v>
      </c>
      <c r="E78" s="85">
        <v>0</v>
      </c>
      <c r="F78" s="85">
        <v>62</v>
      </c>
      <c r="G78" s="85">
        <v>62</v>
      </c>
      <c r="H78" s="85">
        <v>0</v>
      </c>
      <c r="I78" s="85">
        <v>0</v>
      </c>
      <c r="J78" s="85">
        <v>5</v>
      </c>
      <c r="K78" s="85">
        <v>5</v>
      </c>
      <c r="L78" s="85">
        <v>0</v>
      </c>
      <c r="M78" s="85">
        <v>0</v>
      </c>
    </row>
    <row r="79" spans="1:13" s="57" customFormat="1" ht="12" customHeight="1">
      <c r="A79" s="88" t="s">
        <v>19</v>
      </c>
      <c r="B79" s="87"/>
      <c r="C79" s="87"/>
      <c r="D79" s="87"/>
      <c r="E79" s="87"/>
      <c r="F79" s="87"/>
      <c r="G79" s="87"/>
      <c r="H79" s="87"/>
      <c r="I79" s="87"/>
      <c r="J79" s="87"/>
      <c r="K79" s="87"/>
      <c r="L79" s="87"/>
      <c r="M79" s="87"/>
    </row>
    <row r="80" spans="1:13" s="58" customFormat="1" ht="12" customHeight="1">
      <c r="A80" s="91" t="s">
        <v>38</v>
      </c>
      <c r="B80" s="85">
        <v>5</v>
      </c>
      <c r="C80" s="85">
        <v>5</v>
      </c>
      <c r="D80" s="85">
        <v>0</v>
      </c>
      <c r="E80" s="85">
        <v>0</v>
      </c>
      <c r="F80" s="85">
        <v>4</v>
      </c>
      <c r="G80" s="85">
        <v>4</v>
      </c>
      <c r="H80" s="85">
        <v>0</v>
      </c>
      <c r="I80" s="85">
        <v>0</v>
      </c>
      <c r="J80" s="85">
        <v>1</v>
      </c>
      <c r="K80" s="85">
        <v>1</v>
      </c>
      <c r="L80" s="85">
        <v>0</v>
      </c>
      <c r="M80" s="85">
        <v>0</v>
      </c>
    </row>
    <row r="81" spans="1:13" s="57" customFormat="1" ht="12" customHeight="1">
      <c r="A81" s="88" t="s">
        <v>20</v>
      </c>
      <c r="B81" s="87"/>
      <c r="C81" s="87"/>
      <c r="D81" s="87"/>
      <c r="E81" s="87"/>
      <c r="F81" s="87"/>
      <c r="G81" s="87"/>
      <c r="H81" s="87"/>
      <c r="I81" s="87"/>
      <c r="J81" s="87"/>
      <c r="K81" s="87"/>
      <c r="L81" s="87"/>
      <c r="M81" s="87"/>
    </row>
    <row r="82" spans="1:13" s="58" customFormat="1" ht="12" customHeight="1">
      <c r="A82" s="91" t="s">
        <v>38</v>
      </c>
      <c r="B82" s="85">
        <v>452</v>
      </c>
      <c r="C82" s="85">
        <v>452</v>
      </c>
      <c r="D82" s="85">
        <v>0</v>
      </c>
      <c r="E82" s="85">
        <v>0</v>
      </c>
      <c r="F82" s="85">
        <v>451</v>
      </c>
      <c r="G82" s="85">
        <v>451</v>
      </c>
      <c r="H82" s="85">
        <v>0</v>
      </c>
      <c r="I82" s="85">
        <v>0</v>
      </c>
      <c r="J82" s="85">
        <v>1</v>
      </c>
      <c r="K82" s="85">
        <v>1</v>
      </c>
      <c r="L82" s="85">
        <v>0</v>
      </c>
      <c r="M82" s="85">
        <v>0</v>
      </c>
    </row>
    <row r="83" spans="1:13" s="58" customFormat="1" ht="12" customHeight="1">
      <c r="A83" s="88"/>
      <c r="B83" s="87"/>
      <c r="C83" s="87"/>
      <c r="D83" s="87"/>
      <c r="E83" s="87"/>
      <c r="F83" s="87"/>
      <c r="G83" s="87"/>
      <c r="H83" s="87"/>
      <c r="I83" s="87"/>
      <c r="J83" s="87"/>
      <c r="K83" s="87"/>
      <c r="L83" s="87"/>
      <c r="M83" s="87"/>
    </row>
    <row r="84" spans="1:13" s="57" customFormat="1" ht="12" customHeight="1">
      <c r="A84" s="96" t="s">
        <v>22</v>
      </c>
      <c r="B84" s="87">
        <v>198</v>
      </c>
      <c r="C84" s="87">
        <v>198</v>
      </c>
      <c r="D84" s="87">
        <v>0</v>
      </c>
      <c r="E84" s="87">
        <v>0</v>
      </c>
      <c r="F84" s="87">
        <v>120</v>
      </c>
      <c r="G84" s="87">
        <v>120</v>
      </c>
      <c r="H84" s="87">
        <v>0</v>
      </c>
      <c r="I84" s="87">
        <v>0</v>
      </c>
      <c r="J84" s="87">
        <v>78</v>
      </c>
      <c r="K84" s="87">
        <v>78</v>
      </c>
      <c r="L84" s="87">
        <v>0</v>
      </c>
      <c r="M84" s="87">
        <v>0</v>
      </c>
    </row>
    <row r="85" spans="1:13" s="57" customFormat="1" ht="12" customHeight="1">
      <c r="A85" s="88" t="s">
        <v>23</v>
      </c>
      <c r="B85" s="87"/>
      <c r="C85" s="87"/>
      <c r="D85" s="87"/>
      <c r="E85" s="87"/>
      <c r="F85" s="87"/>
      <c r="G85" s="87"/>
      <c r="H85" s="87"/>
      <c r="I85" s="87"/>
      <c r="J85" s="87"/>
      <c r="K85" s="87"/>
      <c r="L85" s="87"/>
      <c r="M85" s="87"/>
    </row>
    <row r="86" spans="1:13" s="58" customFormat="1" ht="12" customHeight="1">
      <c r="A86" s="91" t="s">
        <v>38</v>
      </c>
      <c r="B86" s="85">
        <v>14</v>
      </c>
      <c r="C86" s="85">
        <v>14</v>
      </c>
      <c r="D86" s="85">
        <v>0</v>
      </c>
      <c r="E86" s="85">
        <v>0</v>
      </c>
      <c r="F86" s="85">
        <v>13</v>
      </c>
      <c r="G86" s="85">
        <v>13</v>
      </c>
      <c r="H86" s="85">
        <v>0</v>
      </c>
      <c r="I86" s="85">
        <v>0</v>
      </c>
      <c r="J86" s="85">
        <v>1</v>
      </c>
      <c r="K86" s="85">
        <v>1</v>
      </c>
      <c r="L86" s="85">
        <v>0</v>
      </c>
      <c r="M86" s="85">
        <v>0</v>
      </c>
    </row>
    <row r="87" spans="1:13" s="58" customFormat="1" ht="12" customHeight="1">
      <c r="A87" s="91" t="s">
        <v>39</v>
      </c>
      <c r="B87" s="85">
        <v>112</v>
      </c>
      <c r="C87" s="85">
        <v>112</v>
      </c>
      <c r="D87" s="85">
        <v>0</v>
      </c>
      <c r="E87" s="85">
        <v>0</v>
      </c>
      <c r="F87" s="85">
        <v>66</v>
      </c>
      <c r="G87" s="85">
        <v>66</v>
      </c>
      <c r="H87" s="85">
        <v>0</v>
      </c>
      <c r="I87" s="85">
        <v>0</v>
      </c>
      <c r="J87" s="85">
        <v>46</v>
      </c>
      <c r="K87" s="85">
        <v>46</v>
      </c>
      <c r="L87" s="85">
        <v>0</v>
      </c>
      <c r="M87" s="85">
        <v>0</v>
      </c>
    </row>
    <row r="88" spans="1:13">
      <c r="A88" s="88" t="s">
        <v>24</v>
      </c>
      <c r="B88" s="87"/>
      <c r="C88" s="87"/>
      <c r="D88" s="87"/>
      <c r="E88" s="87"/>
      <c r="F88" s="87"/>
      <c r="G88" s="87"/>
      <c r="H88" s="87"/>
      <c r="I88" s="87"/>
      <c r="J88" s="87"/>
      <c r="K88" s="87"/>
      <c r="L88" s="87"/>
      <c r="M88" s="87"/>
    </row>
    <row r="89" spans="1:13">
      <c r="A89" s="91" t="s">
        <v>38</v>
      </c>
      <c r="B89" s="85">
        <v>4</v>
      </c>
      <c r="C89" s="85">
        <v>4</v>
      </c>
      <c r="D89" s="85">
        <v>0</v>
      </c>
      <c r="E89" s="85">
        <v>0</v>
      </c>
      <c r="F89" s="85">
        <v>3</v>
      </c>
      <c r="G89" s="85">
        <v>3</v>
      </c>
      <c r="H89" s="85">
        <v>0</v>
      </c>
      <c r="I89" s="85">
        <v>0</v>
      </c>
      <c r="J89" s="85">
        <v>1</v>
      </c>
      <c r="K89" s="85">
        <v>1</v>
      </c>
      <c r="L89" s="85">
        <v>0</v>
      </c>
      <c r="M89" s="85">
        <v>0</v>
      </c>
    </row>
    <row r="90" spans="1:13">
      <c r="A90" s="91" t="s">
        <v>39</v>
      </c>
      <c r="B90" s="85">
        <v>68</v>
      </c>
      <c r="C90" s="85">
        <v>68</v>
      </c>
      <c r="D90" s="85">
        <v>0</v>
      </c>
      <c r="E90" s="85">
        <v>0</v>
      </c>
      <c r="F90" s="85">
        <v>38</v>
      </c>
      <c r="G90" s="85">
        <v>38</v>
      </c>
      <c r="H90" s="85">
        <v>0</v>
      </c>
      <c r="I90" s="85">
        <v>0</v>
      </c>
      <c r="J90" s="85">
        <v>30</v>
      </c>
      <c r="K90" s="85">
        <v>30</v>
      </c>
      <c r="L90" s="85">
        <v>0</v>
      </c>
      <c r="M90" s="85">
        <v>0</v>
      </c>
    </row>
    <row r="91" spans="1:13">
      <c r="A91" s="88"/>
      <c r="B91" s="87"/>
      <c r="C91" s="87"/>
      <c r="D91" s="87"/>
      <c r="E91" s="87"/>
      <c r="F91" s="87"/>
      <c r="G91" s="87"/>
      <c r="H91" s="87"/>
      <c r="I91" s="87"/>
      <c r="J91" s="87"/>
      <c r="K91" s="87"/>
      <c r="L91" s="87"/>
      <c r="M91" s="87"/>
    </row>
    <row r="92" spans="1:13">
      <c r="A92" s="96" t="s">
        <v>25</v>
      </c>
      <c r="B92" s="87">
        <v>277</v>
      </c>
      <c r="C92" s="87">
        <v>277</v>
      </c>
      <c r="D92" s="87">
        <v>0</v>
      </c>
      <c r="E92" s="87">
        <v>0</v>
      </c>
      <c r="F92" s="87">
        <v>114</v>
      </c>
      <c r="G92" s="87">
        <v>114</v>
      </c>
      <c r="H92" s="87">
        <v>0</v>
      </c>
      <c r="I92" s="87">
        <v>0</v>
      </c>
      <c r="J92" s="87">
        <v>163</v>
      </c>
      <c r="K92" s="87">
        <v>163</v>
      </c>
      <c r="L92" s="87">
        <v>0</v>
      </c>
      <c r="M92" s="87">
        <v>0</v>
      </c>
    </row>
    <row r="93" spans="1:13">
      <c r="A93" s="88" t="s">
        <v>26</v>
      </c>
      <c r="B93" s="87"/>
      <c r="C93" s="87"/>
      <c r="D93" s="87"/>
      <c r="E93" s="87"/>
      <c r="F93" s="87"/>
      <c r="G93" s="87"/>
      <c r="H93" s="87"/>
      <c r="I93" s="87"/>
      <c r="J93" s="87"/>
      <c r="K93" s="87"/>
      <c r="L93" s="87"/>
      <c r="M93" s="87"/>
    </row>
    <row r="94" spans="1:13">
      <c r="A94" s="91" t="s">
        <v>39</v>
      </c>
      <c r="B94" s="85">
        <v>15</v>
      </c>
      <c r="C94" s="85">
        <v>15</v>
      </c>
      <c r="D94" s="85">
        <v>0</v>
      </c>
      <c r="E94" s="85">
        <v>0</v>
      </c>
      <c r="F94" s="85">
        <v>1</v>
      </c>
      <c r="G94" s="85">
        <v>1</v>
      </c>
      <c r="H94" s="85">
        <v>0</v>
      </c>
      <c r="I94" s="85">
        <v>0</v>
      </c>
      <c r="J94" s="85">
        <v>14</v>
      </c>
      <c r="K94" s="85">
        <v>14</v>
      </c>
      <c r="L94" s="85">
        <v>0</v>
      </c>
      <c r="M94" s="85">
        <v>0</v>
      </c>
    </row>
    <row r="95" spans="1:13">
      <c r="A95" s="91" t="s">
        <v>40</v>
      </c>
      <c r="B95" s="85">
        <v>1</v>
      </c>
      <c r="C95" s="85">
        <v>1</v>
      </c>
      <c r="D95" s="85">
        <v>0</v>
      </c>
      <c r="E95" s="85">
        <v>0</v>
      </c>
      <c r="F95" s="85">
        <v>1</v>
      </c>
      <c r="G95" s="85">
        <v>1</v>
      </c>
      <c r="H95" s="85">
        <v>0</v>
      </c>
      <c r="I95" s="85">
        <v>0</v>
      </c>
      <c r="J95" s="85">
        <v>0</v>
      </c>
      <c r="K95" s="85">
        <v>0</v>
      </c>
      <c r="L95" s="85">
        <v>0</v>
      </c>
      <c r="M95" s="85">
        <v>0</v>
      </c>
    </row>
    <row r="96" spans="1:13">
      <c r="A96" s="88" t="s">
        <v>27</v>
      </c>
      <c r="B96" s="87"/>
      <c r="C96" s="87"/>
      <c r="D96" s="87"/>
      <c r="E96" s="87"/>
      <c r="F96" s="87"/>
      <c r="G96" s="87"/>
      <c r="H96" s="87"/>
      <c r="I96" s="87"/>
      <c r="J96" s="87"/>
      <c r="K96" s="87"/>
      <c r="L96" s="87"/>
      <c r="M96" s="87"/>
    </row>
    <row r="97" spans="1:13">
      <c r="A97" s="91" t="s">
        <v>39</v>
      </c>
      <c r="B97" s="85">
        <v>4</v>
      </c>
      <c r="C97" s="85">
        <v>4</v>
      </c>
      <c r="D97" s="85">
        <v>0</v>
      </c>
      <c r="E97" s="85">
        <v>0</v>
      </c>
      <c r="F97" s="85">
        <v>0</v>
      </c>
      <c r="G97" s="85">
        <v>0</v>
      </c>
      <c r="H97" s="85">
        <v>0</v>
      </c>
      <c r="I97" s="85">
        <v>0</v>
      </c>
      <c r="J97" s="85">
        <v>4</v>
      </c>
      <c r="K97" s="85">
        <v>4</v>
      </c>
      <c r="L97" s="85">
        <v>0</v>
      </c>
      <c r="M97" s="85">
        <v>0</v>
      </c>
    </row>
    <row r="98" spans="1:13">
      <c r="A98" s="88" t="s">
        <v>28</v>
      </c>
      <c r="B98" s="87"/>
      <c r="C98" s="87"/>
      <c r="D98" s="87"/>
      <c r="E98" s="87"/>
      <c r="F98" s="87"/>
      <c r="G98" s="87"/>
      <c r="H98" s="87"/>
      <c r="I98" s="87"/>
      <c r="J98" s="87"/>
      <c r="K98" s="87"/>
      <c r="L98" s="87"/>
      <c r="M98" s="87"/>
    </row>
    <row r="99" spans="1:13">
      <c r="A99" s="91" t="s">
        <v>39</v>
      </c>
      <c r="B99" s="85">
        <v>110</v>
      </c>
      <c r="C99" s="85">
        <v>110</v>
      </c>
      <c r="D99" s="85">
        <v>0</v>
      </c>
      <c r="E99" s="85">
        <v>0</v>
      </c>
      <c r="F99" s="85">
        <v>44</v>
      </c>
      <c r="G99" s="85">
        <v>44</v>
      </c>
      <c r="H99" s="85">
        <v>0</v>
      </c>
      <c r="I99" s="85">
        <v>0</v>
      </c>
      <c r="J99" s="85">
        <v>66</v>
      </c>
      <c r="K99" s="85">
        <v>66</v>
      </c>
      <c r="L99" s="85">
        <v>0</v>
      </c>
      <c r="M99" s="85">
        <v>0</v>
      </c>
    </row>
    <row r="100" spans="1:13">
      <c r="A100" s="88" t="s">
        <v>42</v>
      </c>
      <c r="B100" s="87"/>
      <c r="C100" s="87"/>
      <c r="D100" s="87"/>
      <c r="E100" s="87"/>
      <c r="F100" s="87"/>
      <c r="G100" s="87"/>
      <c r="H100" s="87"/>
      <c r="I100" s="87"/>
      <c r="J100" s="87"/>
      <c r="K100" s="87"/>
      <c r="L100" s="87"/>
      <c r="M100" s="87"/>
    </row>
    <row r="101" spans="1:13">
      <c r="A101" s="91" t="s">
        <v>39</v>
      </c>
      <c r="B101" s="85">
        <v>147</v>
      </c>
      <c r="C101" s="85">
        <v>147</v>
      </c>
      <c r="D101" s="85">
        <v>0</v>
      </c>
      <c r="E101" s="85">
        <v>0</v>
      </c>
      <c r="F101" s="85">
        <v>68</v>
      </c>
      <c r="G101" s="85">
        <v>68</v>
      </c>
      <c r="H101" s="85">
        <v>0</v>
      </c>
      <c r="I101" s="85">
        <v>0</v>
      </c>
      <c r="J101" s="85">
        <v>79</v>
      </c>
      <c r="K101" s="85">
        <v>79</v>
      </c>
      <c r="L101" s="85">
        <v>0</v>
      </c>
      <c r="M101" s="85">
        <v>0</v>
      </c>
    </row>
    <row r="102" spans="1:13">
      <c r="A102" s="98"/>
      <c r="B102" s="90"/>
      <c r="C102" s="90"/>
      <c r="D102" s="90"/>
      <c r="E102" s="90"/>
      <c r="F102" s="90"/>
      <c r="G102" s="90"/>
      <c r="H102" s="90"/>
      <c r="I102" s="90"/>
      <c r="J102" s="90"/>
      <c r="K102" s="90"/>
      <c r="L102" s="90"/>
      <c r="M102" s="90"/>
    </row>
    <row r="103" spans="1:13">
      <c r="A103" s="98" t="s">
        <v>30</v>
      </c>
      <c r="B103" s="177"/>
      <c r="C103" s="177"/>
      <c r="D103" s="177"/>
      <c r="E103" s="177"/>
      <c r="F103" s="177"/>
      <c r="G103" s="177"/>
      <c r="H103" s="177"/>
      <c r="I103" s="177"/>
      <c r="J103" s="177"/>
      <c r="K103" s="177"/>
      <c r="L103" s="177"/>
      <c r="M103" s="177"/>
    </row>
    <row r="104" spans="1:13">
      <c r="A104" s="106" t="s">
        <v>1</v>
      </c>
      <c r="B104" s="90">
        <v>662</v>
      </c>
      <c r="C104" s="90">
        <v>662</v>
      </c>
      <c r="D104" s="90">
        <v>0</v>
      </c>
      <c r="E104" s="90">
        <v>0</v>
      </c>
      <c r="F104" s="90">
        <v>399</v>
      </c>
      <c r="G104" s="90">
        <v>399</v>
      </c>
      <c r="H104" s="90">
        <v>0</v>
      </c>
      <c r="I104" s="90">
        <v>0</v>
      </c>
      <c r="J104" s="90">
        <v>263</v>
      </c>
      <c r="K104" s="90">
        <v>263</v>
      </c>
      <c r="L104" s="90">
        <v>0</v>
      </c>
      <c r="M104" s="90">
        <v>0</v>
      </c>
    </row>
    <row r="105" spans="1:13">
      <c r="A105" s="88" t="s">
        <v>45</v>
      </c>
      <c r="B105" s="102">
        <v>224</v>
      </c>
      <c r="C105" s="102">
        <v>224</v>
      </c>
      <c r="D105" s="102">
        <v>0</v>
      </c>
      <c r="E105" s="102">
        <v>0</v>
      </c>
      <c r="F105" s="102">
        <v>16</v>
      </c>
      <c r="G105" s="102">
        <v>16</v>
      </c>
      <c r="H105" s="102">
        <v>0</v>
      </c>
      <c r="I105" s="102">
        <v>0</v>
      </c>
      <c r="J105" s="102">
        <v>208</v>
      </c>
      <c r="K105" s="102">
        <v>208</v>
      </c>
      <c r="L105" s="102">
        <v>0</v>
      </c>
      <c r="M105" s="102">
        <v>0</v>
      </c>
    </row>
    <row r="106" spans="1:13">
      <c r="A106" s="141" t="s">
        <v>46</v>
      </c>
      <c r="B106" s="163">
        <v>438</v>
      </c>
      <c r="C106" s="163">
        <v>438</v>
      </c>
      <c r="D106" s="163">
        <v>0</v>
      </c>
      <c r="E106" s="163">
        <v>0</v>
      </c>
      <c r="F106" s="163">
        <v>383</v>
      </c>
      <c r="G106" s="163">
        <v>383</v>
      </c>
      <c r="H106" s="163">
        <v>0</v>
      </c>
      <c r="I106" s="163">
        <v>0</v>
      </c>
      <c r="J106" s="163">
        <v>55</v>
      </c>
      <c r="K106" s="163">
        <v>55</v>
      </c>
      <c r="L106" s="163">
        <v>0</v>
      </c>
      <c r="M106" s="163">
        <v>0</v>
      </c>
    </row>
  </sheetData>
  <mergeCells count="17">
    <mergeCell ref="F6:F8"/>
    <mergeCell ref="I6:I8"/>
    <mergeCell ref="M6:M8"/>
    <mergeCell ref="L6:L8"/>
    <mergeCell ref="A3:M3"/>
    <mergeCell ref="A5:A8"/>
    <mergeCell ref="B5:E5"/>
    <mergeCell ref="F5:I5"/>
    <mergeCell ref="D6:D8"/>
    <mergeCell ref="J6:J8"/>
    <mergeCell ref="B6:B8"/>
    <mergeCell ref="H6:H8"/>
    <mergeCell ref="C6:C8"/>
    <mergeCell ref="E6:E8"/>
    <mergeCell ref="G6:G8"/>
    <mergeCell ref="J5:M5"/>
    <mergeCell ref="K6:K8"/>
  </mergeCells>
  <hyperlinks>
    <hyperlink ref="A1" location="CONTENTS!A1" display="CONTENTS" xr:uid="{08768745-43F3-422D-AD45-CDECC0071DC1}"/>
  </hyperlinks>
  <pageMargins left="0.78740157480314965" right="0.86614173228346458" top="0.78740157480314965" bottom="0.78740157480314965" header="0.31496062992125984" footer="0.31496062992125984"/>
  <pageSetup paperSize="9" orientation="landscape" r:id="rId1"/>
  <rowBreaks count="1" manualBreakCount="1">
    <brk id="78" max="12" man="1"/>
  </row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V56"/>
  <sheetViews>
    <sheetView showGridLines="0" zoomScaleNormal="100" workbookViewId="0">
      <pane ySplit="8" topLeftCell="A9" activePane="bottomLeft" state="frozen"/>
      <selection pane="bottomLeft" activeCell="A2" sqref="A2"/>
    </sheetView>
  </sheetViews>
  <sheetFormatPr defaultRowHeight="12"/>
  <cols>
    <col min="1" max="1" width="20" style="4" customWidth="1"/>
    <col min="2" max="7" width="6.7109375" style="4" customWidth="1"/>
    <col min="8" max="10" width="4.7109375" style="4" customWidth="1"/>
    <col min="11" max="15" width="5.85546875" style="4" customWidth="1"/>
    <col min="16" max="17" width="4.5703125" style="4" customWidth="1"/>
    <col min="18" max="19" width="4.85546875" style="4" bestFit="1" customWidth="1"/>
    <col min="20" max="20" width="4.5703125" style="4" customWidth="1"/>
    <col min="21" max="21" width="4.85546875" style="4" bestFit="1" customWidth="1"/>
    <col min="22" max="22" width="4.5703125" style="4" customWidth="1"/>
    <col min="23" max="16384" width="9.140625" style="4"/>
  </cols>
  <sheetData>
    <row r="1" spans="1:22">
      <c r="A1" s="56" t="s">
        <v>131</v>
      </c>
    </row>
    <row r="2" spans="1:22" ht="12" customHeight="1"/>
    <row r="3" spans="1:22" ht="12" customHeight="1">
      <c r="A3" s="193" t="s">
        <v>719</v>
      </c>
      <c r="B3" s="193"/>
      <c r="C3" s="193"/>
      <c r="D3" s="193"/>
      <c r="E3" s="193"/>
      <c r="F3" s="193"/>
      <c r="G3" s="193"/>
      <c r="H3" s="193"/>
      <c r="I3" s="193"/>
      <c r="J3" s="193"/>
      <c r="K3" s="193"/>
      <c r="L3" s="193"/>
      <c r="M3" s="193"/>
      <c r="N3" s="193"/>
      <c r="O3" s="193"/>
      <c r="P3" s="193"/>
      <c r="Q3" s="193"/>
      <c r="R3" s="193"/>
      <c r="S3" s="193"/>
      <c r="T3" s="193"/>
      <c r="U3" s="193"/>
      <c r="V3" s="193"/>
    </row>
    <row r="4" spans="1:22" ht="12" customHeight="1">
      <c r="A4" s="1"/>
      <c r="B4" s="1"/>
      <c r="C4" s="1"/>
      <c r="D4" s="1"/>
      <c r="E4" s="1"/>
      <c r="F4" s="1"/>
      <c r="G4" s="1"/>
      <c r="H4" s="1"/>
      <c r="I4" s="1"/>
      <c r="J4" s="1"/>
      <c r="K4" s="1"/>
      <c r="L4" s="1"/>
      <c r="M4" s="1"/>
      <c r="N4" s="1"/>
      <c r="O4" s="1"/>
      <c r="P4" s="1"/>
      <c r="Q4" s="1"/>
      <c r="R4" s="1"/>
      <c r="S4" s="1"/>
      <c r="T4" s="1"/>
      <c r="U4" s="1"/>
      <c r="V4" s="2" t="s">
        <v>33</v>
      </c>
    </row>
    <row r="5" spans="1:22">
      <c r="A5" s="253" t="s">
        <v>471</v>
      </c>
      <c r="B5" s="283" t="s">
        <v>1</v>
      </c>
      <c r="C5" s="284"/>
      <c r="D5" s="285"/>
      <c r="E5" s="289" t="s">
        <v>43</v>
      </c>
      <c r="F5" s="290"/>
      <c r="G5" s="291"/>
      <c r="H5" s="289" t="s">
        <v>9</v>
      </c>
      <c r="I5" s="290"/>
      <c r="J5" s="291"/>
      <c r="K5" s="289" t="s">
        <v>11</v>
      </c>
      <c r="L5" s="290"/>
      <c r="M5" s="291"/>
      <c r="N5" s="289" t="s">
        <v>182</v>
      </c>
      <c r="O5" s="290"/>
      <c r="P5" s="291"/>
      <c r="Q5" s="295" t="s">
        <v>22</v>
      </c>
      <c r="R5" s="296"/>
      <c r="S5" s="297"/>
      <c r="T5" s="295" t="s">
        <v>25</v>
      </c>
      <c r="U5" s="296"/>
      <c r="V5" s="297"/>
    </row>
    <row r="6" spans="1:22">
      <c r="A6" s="328"/>
      <c r="B6" s="286"/>
      <c r="C6" s="287"/>
      <c r="D6" s="288"/>
      <c r="E6" s="292"/>
      <c r="F6" s="293"/>
      <c r="G6" s="294"/>
      <c r="H6" s="292"/>
      <c r="I6" s="293"/>
      <c r="J6" s="294"/>
      <c r="K6" s="292"/>
      <c r="L6" s="293"/>
      <c r="M6" s="294"/>
      <c r="N6" s="292"/>
      <c r="O6" s="293"/>
      <c r="P6" s="294"/>
      <c r="Q6" s="298"/>
      <c r="R6" s="299"/>
      <c r="S6" s="300"/>
      <c r="T6" s="298"/>
      <c r="U6" s="299"/>
      <c r="V6" s="300"/>
    </row>
    <row r="7" spans="1:22">
      <c r="A7" s="328"/>
      <c r="B7" s="206" t="s">
        <v>50</v>
      </c>
      <c r="C7" s="206" t="s">
        <v>36</v>
      </c>
      <c r="D7" s="206" t="s">
        <v>37</v>
      </c>
      <c r="E7" s="206" t="s">
        <v>50</v>
      </c>
      <c r="F7" s="206" t="s">
        <v>36</v>
      </c>
      <c r="G7" s="206" t="s">
        <v>37</v>
      </c>
      <c r="H7" s="206" t="s">
        <v>50</v>
      </c>
      <c r="I7" s="206" t="s">
        <v>36</v>
      </c>
      <c r="J7" s="206" t="s">
        <v>37</v>
      </c>
      <c r="K7" s="206" t="s">
        <v>50</v>
      </c>
      <c r="L7" s="206" t="s">
        <v>36</v>
      </c>
      <c r="M7" s="206" t="s">
        <v>37</v>
      </c>
      <c r="N7" s="206" t="s">
        <v>50</v>
      </c>
      <c r="O7" s="206" t="s">
        <v>36</v>
      </c>
      <c r="P7" s="206" t="s">
        <v>37</v>
      </c>
      <c r="Q7" s="206" t="s">
        <v>50</v>
      </c>
      <c r="R7" s="206" t="s">
        <v>36</v>
      </c>
      <c r="S7" s="206" t="s">
        <v>37</v>
      </c>
      <c r="T7" s="206" t="s">
        <v>50</v>
      </c>
      <c r="U7" s="206" t="s">
        <v>36</v>
      </c>
      <c r="V7" s="206" t="s">
        <v>37</v>
      </c>
    </row>
    <row r="8" spans="1:22" ht="6" customHeight="1">
      <c r="A8" s="242"/>
      <c r="B8" s="205"/>
      <c r="C8" s="205"/>
      <c r="D8" s="205"/>
      <c r="E8" s="205"/>
      <c r="F8" s="205"/>
      <c r="G8" s="205"/>
      <c r="H8" s="205"/>
      <c r="I8" s="205"/>
      <c r="J8" s="205"/>
      <c r="K8" s="205"/>
      <c r="L8" s="205"/>
      <c r="M8" s="205"/>
      <c r="N8" s="205"/>
      <c r="O8" s="205"/>
      <c r="P8" s="205"/>
      <c r="Q8" s="205"/>
      <c r="R8" s="205"/>
      <c r="S8" s="205"/>
      <c r="T8" s="205"/>
      <c r="U8" s="205"/>
      <c r="V8" s="205"/>
    </row>
    <row r="9" spans="1:22" s="59" customFormat="1" ht="15.75" customHeight="1">
      <c r="A9" s="81" t="s">
        <v>1</v>
      </c>
      <c r="B9" s="82">
        <v>34787</v>
      </c>
      <c r="C9" s="82">
        <v>13517</v>
      </c>
      <c r="D9" s="82">
        <v>21270</v>
      </c>
      <c r="E9" s="82">
        <v>26841</v>
      </c>
      <c r="F9" s="82">
        <v>8614</v>
      </c>
      <c r="G9" s="82">
        <v>18227</v>
      </c>
      <c r="H9" s="82">
        <v>130</v>
      </c>
      <c r="I9" s="82">
        <v>36</v>
      </c>
      <c r="J9" s="82">
        <v>94</v>
      </c>
      <c r="K9" s="82">
        <v>4074</v>
      </c>
      <c r="L9" s="82">
        <v>1611</v>
      </c>
      <c r="M9" s="82">
        <v>2463</v>
      </c>
      <c r="N9" s="82">
        <v>3267</v>
      </c>
      <c r="O9" s="82">
        <v>3022</v>
      </c>
      <c r="P9" s="82">
        <v>245</v>
      </c>
      <c r="Q9" s="82">
        <v>198</v>
      </c>
      <c r="R9" s="82">
        <v>120</v>
      </c>
      <c r="S9" s="82">
        <v>78</v>
      </c>
      <c r="T9" s="82">
        <v>277</v>
      </c>
      <c r="U9" s="82">
        <v>114</v>
      </c>
      <c r="V9" s="82">
        <v>163</v>
      </c>
    </row>
    <row r="10" spans="1:22" s="58" customFormat="1" ht="12" customHeight="1">
      <c r="A10" s="86"/>
      <c r="B10" s="87"/>
      <c r="C10" s="87"/>
      <c r="D10" s="87"/>
      <c r="E10" s="87"/>
      <c r="F10" s="87"/>
      <c r="G10" s="87"/>
      <c r="H10" s="87"/>
      <c r="I10" s="87"/>
      <c r="J10" s="87"/>
      <c r="K10" s="87"/>
      <c r="L10" s="87"/>
      <c r="M10" s="87"/>
      <c r="N10" s="87"/>
      <c r="O10" s="87"/>
      <c r="P10" s="87"/>
      <c r="Q10" s="87"/>
      <c r="R10" s="87"/>
      <c r="S10" s="87"/>
      <c r="T10" s="87"/>
      <c r="U10" s="87"/>
      <c r="V10" s="87"/>
    </row>
    <row r="11" spans="1:22" s="57" customFormat="1" ht="12" customHeight="1">
      <c r="A11" s="99" t="s">
        <v>472</v>
      </c>
      <c r="B11" s="87">
        <v>10688</v>
      </c>
      <c r="C11" s="87">
        <v>6522</v>
      </c>
      <c r="D11" s="87">
        <v>4166</v>
      </c>
      <c r="E11" s="87">
        <v>7517</v>
      </c>
      <c r="F11" s="87">
        <v>5003</v>
      </c>
      <c r="G11" s="87">
        <v>2514</v>
      </c>
      <c r="H11" s="87">
        <v>92</v>
      </c>
      <c r="I11" s="87">
        <v>17</v>
      </c>
      <c r="J11" s="87">
        <v>75</v>
      </c>
      <c r="K11" s="87">
        <v>2210</v>
      </c>
      <c r="L11" s="87">
        <v>868</v>
      </c>
      <c r="M11" s="87">
        <v>1342</v>
      </c>
      <c r="N11" s="87">
        <v>650</v>
      </c>
      <c r="O11" s="87">
        <v>537</v>
      </c>
      <c r="P11" s="87">
        <v>113</v>
      </c>
      <c r="Q11" s="87">
        <v>65</v>
      </c>
      <c r="R11" s="87">
        <v>35</v>
      </c>
      <c r="S11" s="87">
        <v>30</v>
      </c>
      <c r="T11" s="87">
        <v>154</v>
      </c>
      <c r="U11" s="87">
        <v>62</v>
      </c>
      <c r="V11" s="87">
        <v>92</v>
      </c>
    </row>
    <row r="12" spans="1:22" s="58" customFormat="1" ht="12" customHeight="1">
      <c r="A12" s="92" t="s">
        <v>232</v>
      </c>
      <c r="B12" s="85">
        <v>127</v>
      </c>
      <c r="C12" s="85">
        <v>113</v>
      </c>
      <c r="D12" s="85">
        <v>14</v>
      </c>
      <c r="E12" s="85">
        <v>29</v>
      </c>
      <c r="F12" s="85">
        <v>26</v>
      </c>
      <c r="G12" s="85">
        <v>3</v>
      </c>
      <c r="H12" s="85">
        <v>0</v>
      </c>
      <c r="I12" s="85">
        <v>0</v>
      </c>
      <c r="J12" s="85">
        <v>0</v>
      </c>
      <c r="K12" s="85">
        <v>1</v>
      </c>
      <c r="L12" s="85">
        <v>0</v>
      </c>
      <c r="M12" s="85">
        <v>1</v>
      </c>
      <c r="N12" s="85">
        <v>95</v>
      </c>
      <c r="O12" s="85">
        <v>87</v>
      </c>
      <c r="P12" s="85">
        <v>8</v>
      </c>
      <c r="Q12" s="85">
        <v>2</v>
      </c>
      <c r="R12" s="85">
        <v>0</v>
      </c>
      <c r="S12" s="85">
        <v>2</v>
      </c>
      <c r="T12" s="85">
        <v>0</v>
      </c>
      <c r="U12" s="85">
        <v>0</v>
      </c>
      <c r="V12" s="85">
        <v>0</v>
      </c>
    </row>
    <row r="13" spans="1:22" s="58" customFormat="1" ht="12" customHeight="1">
      <c r="A13" s="92" t="s">
        <v>231</v>
      </c>
      <c r="B13" s="85">
        <v>108</v>
      </c>
      <c r="C13" s="85">
        <v>91</v>
      </c>
      <c r="D13" s="85">
        <v>17</v>
      </c>
      <c r="E13" s="85">
        <v>90</v>
      </c>
      <c r="F13" s="85">
        <v>88</v>
      </c>
      <c r="G13" s="85">
        <v>2</v>
      </c>
      <c r="H13" s="85">
        <v>0</v>
      </c>
      <c r="I13" s="85">
        <v>0</v>
      </c>
      <c r="J13" s="85">
        <v>0</v>
      </c>
      <c r="K13" s="85">
        <v>11</v>
      </c>
      <c r="L13" s="85">
        <v>3</v>
      </c>
      <c r="M13" s="85">
        <v>8</v>
      </c>
      <c r="N13" s="85">
        <v>0</v>
      </c>
      <c r="O13" s="85">
        <v>0</v>
      </c>
      <c r="P13" s="85">
        <v>0</v>
      </c>
      <c r="Q13" s="85">
        <v>2</v>
      </c>
      <c r="R13" s="85">
        <v>0</v>
      </c>
      <c r="S13" s="85">
        <v>2</v>
      </c>
      <c r="T13" s="85">
        <v>5</v>
      </c>
      <c r="U13" s="85">
        <v>0</v>
      </c>
      <c r="V13" s="85">
        <v>5</v>
      </c>
    </row>
    <row r="14" spans="1:22" s="58" customFormat="1" ht="12" customHeight="1">
      <c r="A14" s="92" t="s">
        <v>506</v>
      </c>
      <c r="B14" s="85">
        <v>7</v>
      </c>
      <c r="C14" s="85">
        <v>0</v>
      </c>
      <c r="D14" s="85">
        <v>7</v>
      </c>
      <c r="E14" s="85">
        <v>7</v>
      </c>
      <c r="F14" s="85">
        <v>0</v>
      </c>
      <c r="G14" s="85">
        <v>7</v>
      </c>
      <c r="H14" s="85">
        <v>0</v>
      </c>
      <c r="I14" s="85">
        <v>0</v>
      </c>
      <c r="J14" s="85">
        <v>0</v>
      </c>
      <c r="K14" s="85">
        <v>0</v>
      </c>
      <c r="L14" s="85">
        <v>0</v>
      </c>
      <c r="M14" s="85">
        <v>0</v>
      </c>
      <c r="N14" s="85">
        <v>0</v>
      </c>
      <c r="O14" s="85">
        <v>0</v>
      </c>
      <c r="P14" s="85">
        <v>0</v>
      </c>
      <c r="Q14" s="85">
        <v>0</v>
      </c>
      <c r="R14" s="85">
        <v>0</v>
      </c>
      <c r="S14" s="85">
        <v>0</v>
      </c>
      <c r="T14" s="85">
        <v>0</v>
      </c>
      <c r="U14" s="85">
        <v>0</v>
      </c>
      <c r="V14" s="85">
        <v>0</v>
      </c>
    </row>
    <row r="15" spans="1:22" s="58" customFormat="1" ht="12" customHeight="1">
      <c r="A15" s="92" t="s">
        <v>518</v>
      </c>
      <c r="B15" s="85">
        <v>631</v>
      </c>
      <c r="C15" s="85">
        <v>605</v>
      </c>
      <c r="D15" s="85">
        <v>26</v>
      </c>
      <c r="E15" s="85">
        <v>620</v>
      </c>
      <c r="F15" s="85">
        <v>595</v>
      </c>
      <c r="G15" s="85">
        <v>25</v>
      </c>
      <c r="H15" s="85">
        <v>0</v>
      </c>
      <c r="I15" s="85">
        <v>0</v>
      </c>
      <c r="J15" s="85">
        <v>0</v>
      </c>
      <c r="K15" s="85">
        <v>6</v>
      </c>
      <c r="L15" s="85">
        <v>6</v>
      </c>
      <c r="M15" s="85">
        <v>0</v>
      </c>
      <c r="N15" s="85">
        <v>0</v>
      </c>
      <c r="O15" s="85">
        <v>0</v>
      </c>
      <c r="P15" s="85">
        <v>0</v>
      </c>
      <c r="Q15" s="85">
        <v>1</v>
      </c>
      <c r="R15" s="85">
        <v>1</v>
      </c>
      <c r="S15" s="85">
        <v>0</v>
      </c>
      <c r="T15" s="85">
        <v>4</v>
      </c>
      <c r="U15" s="85">
        <v>3</v>
      </c>
      <c r="V15" s="85">
        <v>1</v>
      </c>
    </row>
    <row r="16" spans="1:22" s="58" customFormat="1" ht="12" customHeight="1">
      <c r="A16" s="92" t="s">
        <v>581</v>
      </c>
      <c r="B16" s="85">
        <v>2</v>
      </c>
      <c r="C16" s="85">
        <v>0</v>
      </c>
      <c r="D16" s="85">
        <v>2</v>
      </c>
      <c r="E16" s="85">
        <v>2</v>
      </c>
      <c r="F16" s="85">
        <v>0</v>
      </c>
      <c r="G16" s="85">
        <v>2</v>
      </c>
      <c r="H16" s="85">
        <v>0</v>
      </c>
      <c r="I16" s="85">
        <v>0</v>
      </c>
      <c r="J16" s="85">
        <v>0</v>
      </c>
      <c r="K16" s="85">
        <v>0</v>
      </c>
      <c r="L16" s="85">
        <v>0</v>
      </c>
      <c r="M16" s="85">
        <v>0</v>
      </c>
      <c r="N16" s="85">
        <v>0</v>
      </c>
      <c r="O16" s="85">
        <v>0</v>
      </c>
      <c r="P16" s="85">
        <v>0</v>
      </c>
      <c r="Q16" s="85">
        <v>0</v>
      </c>
      <c r="R16" s="85">
        <v>0</v>
      </c>
      <c r="S16" s="85">
        <v>0</v>
      </c>
      <c r="T16" s="85">
        <v>0</v>
      </c>
      <c r="U16" s="85">
        <v>0</v>
      </c>
      <c r="V16" s="85">
        <v>0</v>
      </c>
    </row>
    <row r="17" spans="1:22" s="58" customFormat="1" ht="12" customHeight="1">
      <c r="A17" s="92" t="s">
        <v>230</v>
      </c>
      <c r="B17" s="85">
        <v>2269</v>
      </c>
      <c r="C17" s="85">
        <v>1722</v>
      </c>
      <c r="D17" s="85">
        <v>547</v>
      </c>
      <c r="E17" s="85">
        <v>1246</v>
      </c>
      <c r="F17" s="85">
        <v>1111</v>
      </c>
      <c r="G17" s="85">
        <v>135</v>
      </c>
      <c r="H17" s="85">
        <v>0</v>
      </c>
      <c r="I17" s="85">
        <v>0</v>
      </c>
      <c r="J17" s="85">
        <v>0</v>
      </c>
      <c r="K17" s="85">
        <v>918</v>
      </c>
      <c r="L17" s="85">
        <v>519</v>
      </c>
      <c r="M17" s="85">
        <v>399</v>
      </c>
      <c r="N17" s="85">
        <v>75</v>
      </c>
      <c r="O17" s="85">
        <v>73</v>
      </c>
      <c r="P17" s="85">
        <v>2</v>
      </c>
      <c r="Q17" s="85">
        <v>15</v>
      </c>
      <c r="R17" s="85">
        <v>8</v>
      </c>
      <c r="S17" s="85">
        <v>7</v>
      </c>
      <c r="T17" s="85">
        <v>15</v>
      </c>
      <c r="U17" s="85">
        <v>11</v>
      </c>
      <c r="V17" s="85">
        <v>4</v>
      </c>
    </row>
    <row r="18" spans="1:22" s="58" customFormat="1" ht="12" customHeight="1">
      <c r="A18" s="92" t="s">
        <v>459</v>
      </c>
      <c r="B18" s="85">
        <v>4261</v>
      </c>
      <c r="C18" s="85">
        <v>1509</v>
      </c>
      <c r="D18" s="85">
        <v>2752</v>
      </c>
      <c r="E18" s="85">
        <v>3345</v>
      </c>
      <c r="F18" s="85">
        <v>1325</v>
      </c>
      <c r="G18" s="85">
        <v>2020</v>
      </c>
      <c r="H18" s="85">
        <v>69</v>
      </c>
      <c r="I18" s="85">
        <v>10</v>
      </c>
      <c r="J18" s="85">
        <v>59</v>
      </c>
      <c r="K18" s="85">
        <v>662</v>
      </c>
      <c r="L18" s="85">
        <v>72</v>
      </c>
      <c r="M18" s="85">
        <v>590</v>
      </c>
      <c r="N18" s="85">
        <v>123</v>
      </c>
      <c r="O18" s="85">
        <v>78</v>
      </c>
      <c r="P18" s="85">
        <v>45</v>
      </c>
      <c r="Q18" s="85">
        <v>18</v>
      </c>
      <c r="R18" s="85">
        <v>6</v>
      </c>
      <c r="S18" s="85">
        <v>12</v>
      </c>
      <c r="T18" s="85">
        <v>44</v>
      </c>
      <c r="U18" s="85">
        <v>18</v>
      </c>
      <c r="V18" s="85">
        <v>26</v>
      </c>
    </row>
    <row r="19" spans="1:22" s="58" customFormat="1" ht="12" customHeight="1">
      <c r="A19" s="92" t="s">
        <v>618</v>
      </c>
      <c r="B19" s="85">
        <v>3</v>
      </c>
      <c r="C19" s="85">
        <v>2</v>
      </c>
      <c r="D19" s="85">
        <v>1</v>
      </c>
      <c r="E19" s="85">
        <v>0</v>
      </c>
      <c r="F19" s="85">
        <v>0</v>
      </c>
      <c r="G19" s="85">
        <v>0</v>
      </c>
      <c r="H19" s="85">
        <v>0</v>
      </c>
      <c r="I19" s="85">
        <v>0</v>
      </c>
      <c r="J19" s="85">
        <v>0</v>
      </c>
      <c r="K19" s="85">
        <v>0</v>
      </c>
      <c r="L19" s="85">
        <v>0</v>
      </c>
      <c r="M19" s="85">
        <v>0</v>
      </c>
      <c r="N19" s="85">
        <v>2</v>
      </c>
      <c r="O19" s="85">
        <v>1</v>
      </c>
      <c r="P19" s="85">
        <v>1</v>
      </c>
      <c r="Q19" s="85">
        <v>0</v>
      </c>
      <c r="R19" s="85">
        <v>0</v>
      </c>
      <c r="S19" s="85">
        <v>0</v>
      </c>
      <c r="T19" s="85">
        <v>1</v>
      </c>
      <c r="U19" s="85">
        <v>1</v>
      </c>
      <c r="V19" s="85">
        <v>0</v>
      </c>
    </row>
    <row r="20" spans="1:22" s="58" customFormat="1" ht="12" customHeight="1">
      <c r="A20" s="92" t="s">
        <v>229</v>
      </c>
      <c r="B20" s="85">
        <v>176</v>
      </c>
      <c r="C20" s="85">
        <v>171</v>
      </c>
      <c r="D20" s="85">
        <v>5</v>
      </c>
      <c r="E20" s="85">
        <v>161</v>
      </c>
      <c r="F20" s="85">
        <v>156</v>
      </c>
      <c r="G20" s="85">
        <v>5</v>
      </c>
      <c r="H20" s="85">
        <v>0</v>
      </c>
      <c r="I20" s="85">
        <v>0</v>
      </c>
      <c r="J20" s="85">
        <v>0</v>
      </c>
      <c r="K20" s="85">
        <v>1</v>
      </c>
      <c r="L20" s="85">
        <v>1</v>
      </c>
      <c r="M20" s="85">
        <v>0</v>
      </c>
      <c r="N20" s="85">
        <v>14</v>
      </c>
      <c r="O20" s="85">
        <v>14</v>
      </c>
      <c r="P20" s="85">
        <v>0</v>
      </c>
      <c r="Q20" s="85">
        <v>0</v>
      </c>
      <c r="R20" s="85">
        <v>0</v>
      </c>
      <c r="S20" s="85">
        <v>0</v>
      </c>
      <c r="T20" s="85">
        <v>0</v>
      </c>
      <c r="U20" s="85">
        <v>0</v>
      </c>
      <c r="V20" s="85">
        <v>0</v>
      </c>
    </row>
    <row r="21" spans="1:22" s="58" customFormat="1" ht="12" customHeight="1">
      <c r="A21" s="92" t="s">
        <v>510</v>
      </c>
      <c r="B21" s="85">
        <v>4</v>
      </c>
      <c r="C21" s="85">
        <v>0</v>
      </c>
      <c r="D21" s="85">
        <v>4</v>
      </c>
      <c r="E21" s="85">
        <v>2</v>
      </c>
      <c r="F21" s="85">
        <v>0</v>
      </c>
      <c r="G21" s="85">
        <v>2</v>
      </c>
      <c r="H21" s="85">
        <v>0</v>
      </c>
      <c r="I21" s="85">
        <v>0</v>
      </c>
      <c r="J21" s="85">
        <v>0</v>
      </c>
      <c r="K21" s="85">
        <v>2</v>
      </c>
      <c r="L21" s="85">
        <v>0</v>
      </c>
      <c r="M21" s="85">
        <v>2</v>
      </c>
      <c r="N21" s="85">
        <v>0</v>
      </c>
      <c r="O21" s="85">
        <v>0</v>
      </c>
      <c r="P21" s="85">
        <v>0</v>
      </c>
      <c r="Q21" s="85">
        <v>0</v>
      </c>
      <c r="R21" s="85">
        <v>0</v>
      </c>
      <c r="S21" s="85">
        <v>0</v>
      </c>
      <c r="T21" s="85">
        <v>0</v>
      </c>
      <c r="U21" s="85">
        <v>0</v>
      </c>
      <c r="V21" s="85">
        <v>0</v>
      </c>
    </row>
    <row r="22" spans="1:22" s="58" customFormat="1" ht="12" customHeight="1">
      <c r="A22" s="92" t="s">
        <v>228</v>
      </c>
      <c r="B22" s="85">
        <v>993</v>
      </c>
      <c r="C22" s="85">
        <v>685</v>
      </c>
      <c r="D22" s="85">
        <v>308</v>
      </c>
      <c r="E22" s="85">
        <v>405</v>
      </c>
      <c r="F22" s="85">
        <v>293</v>
      </c>
      <c r="G22" s="85">
        <v>112</v>
      </c>
      <c r="H22" s="85">
        <v>1</v>
      </c>
      <c r="I22" s="85">
        <v>1</v>
      </c>
      <c r="J22" s="85">
        <v>0</v>
      </c>
      <c r="K22" s="85">
        <v>194</v>
      </c>
      <c r="L22" s="85">
        <v>99</v>
      </c>
      <c r="M22" s="85">
        <v>95</v>
      </c>
      <c r="N22" s="85">
        <v>313</v>
      </c>
      <c r="O22" s="85">
        <v>258</v>
      </c>
      <c r="P22" s="85">
        <v>55</v>
      </c>
      <c r="Q22" s="85">
        <v>20</v>
      </c>
      <c r="R22" s="85">
        <v>17</v>
      </c>
      <c r="S22" s="85">
        <v>3</v>
      </c>
      <c r="T22" s="85">
        <v>60</v>
      </c>
      <c r="U22" s="85">
        <v>17</v>
      </c>
      <c r="V22" s="85">
        <v>43</v>
      </c>
    </row>
    <row r="23" spans="1:22" s="58" customFormat="1" ht="12" customHeight="1">
      <c r="A23" s="92" t="s">
        <v>672</v>
      </c>
      <c r="B23" s="85">
        <v>2</v>
      </c>
      <c r="C23" s="85">
        <v>2</v>
      </c>
      <c r="D23" s="85">
        <v>0</v>
      </c>
      <c r="E23" s="85">
        <v>0</v>
      </c>
      <c r="F23" s="85">
        <v>0</v>
      </c>
      <c r="G23" s="85">
        <v>0</v>
      </c>
      <c r="H23" s="85">
        <v>0</v>
      </c>
      <c r="I23" s="85">
        <v>0</v>
      </c>
      <c r="J23" s="85">
        <v>0</v>
      </c>
      <c r="K23" s="85">
        <v>0</v>
      </c>
      <c r="L23" s="85">
        <v>0</v>
      </c>
      <c r="M23" s="85">
        <v>0</v>
      </c>
      <c r="N23" s="85">
        <v>0</v>
      </c>
      <c r="O23" s="85">
        <v>0</v>
      </c>
      <c r="P23" s="85">
        <v>0</v>
      </c>
      <c r="Q23" s="85">
        <v>0</v>
      </c>
      <c r="R23" s="85">
        <v>0</v>
      </c>
      <c r="S23" s="85">
        <v>0</v>
      </c>
      <c r="T23" s="85">
        <v>2</v>
      </c>
      <c r="U23" s="85">
        <v>2</v>
      </c>
      <c r="V23" s="85">
        <v>0</v>
      </c>
    </row>
    <row r="24" spans="1:22" s="58" customFormat="1" ht="12" customHeight="1">
      <c r="A24" s="92" t="s">
        <v>227</v>
      </c>
      <c r="B24" s="85">
        <v>90</v>
      </c>
      <c r="C24" s="85">
        <v>17</v>
      </c>
      <c r="D24" s="85">
        <v>73</v>
      </c>
      <c r="E24" s="85">
        <v>2</v>
      </c>
      <c r="F24" s="85">
        <v>0</v>
      </c>
      <c r="G24" s="85">
        <v>2</v>
      </c>
      <c r="H24" s="85">
        <v>0</v>
      </c>
      <c r="I24" s="85">
        <v>0</v>
      </c>
      <c r="J24" s="85">
        <v>0</v>
      </c>
      <c r="K24" s="85">
        <v>70</v>
      </c>
      <c r="L24" s="85">
        <v>11</v>
      </c>
      <c r="M24" s="85">
        <v>59</v>
      </c>
      <c r="N24" s="85">
        <v>0</v>
      </c>
      <c r="O24" s="85">
        <v>0</v>
      </c>
      <c r="P24" s="85">
        <v>0</v>
      </c>
      <c r="Q24" s="85">
        <v>7</v>
      </c>
      <c r="R24" s="85">
        <v>3</v>
      </c>
      <c r="S24" s="85">
        <v>4</v>
      </c>
      <c r="T24" s="85">
        <v>11</v>
      </c>
      <c r="U24" s="85">
        <v>3</v>
      </c>
      <c r="V24" s="85">
        <v>8</v>
      </c>
    </row>
    <row r="25" spans="1:22" s="58" customFormat="1" ht="12" customHeight="1">
      <c r="A25" s="92" t="s">
        <v>462</v>
      </c>
      <c r="B25" s="85">
        <v>34</v>
      </c>
      <c r="C25" s="85">
        <v>32</v>
      </c>
      <c r="D25" s="85">
        <v>2</v>
      </c>
      <c r="E25" s="85">
        <v>2</v>
      </c>
      <c r="F25" s="85">
        <v>2</v>
      </c>
      <c r="G25" s="85">
        <v>0</v>
      </c>
      <c r="H25" s="85">
        <v>4</v>
      </c>
      <c r="I25" s="85">
        <v>4</v>
      </c>
      <c r="J25" s="85">
        <v>0</v>
      </c>
      <c r="K25" s="85">
        <v>28</v>
      </c>
      <c r="L25" s="85">
        <v>26</v>
      </c>
      <c r="M25" s="85">
        <v>2</v>
      </c>
      <c r="N25" s="85">
        <v>0</v>
      </c>
      <c r="O25" s="85">
        <v>0</v>
      </c>
      <c r="P25" s="85">
        <v>0</v>
      </c>
      <c r="Q25" s="85">
        <v>0</v>
      </c>
      <c r="R25" s="85">
        <v>0</v>
      </c>
      <c r="S25" s="85">
        <v>0</v>
      </c>
      <c r="T25" s="85">
        <v>0</v>
      </c>
      <c r="U25" s="85">
        <v>0</v>
      </c>
      <c r="V25" s="85">
        <v>0</v>
      </c>
    </row>
    <row r="26" spans="1:22" s="58" customFormat="1" ht="12" customHeight="1">
      <c r="A26" s="92" t="s">
        <v>226</v>
      </c>
      <c r="B26" s="85">
        <v>174</v>
      </c>
      <c r="C26" s="85">
        <v>169</v>
      </c>
      <c r="D26" s="85">
        <v>5</v>
      </c>
      <c r="E26" s="85">
        <v>155</v>
      </c>
      <c r="F26" s="85">
        <v>155</v>
      </c>
      <c r="G26" s="85">
        <v>0</v>
      </c>
      <c r="H26" s="85">
        <v>0</v>
      </c>
      <c r="I26" s="85">
        <v>0</v>
      </c>
      <c r="J26" s="85">
        <v>0</v>
      </c>
      <c r="K26" s="85">
        <v>11</v>
      </c>
      <c r="L26" s="85">
        <v>6</v>
      </c>
      <c r="M26" s="85">
        <v>5</v>
      </c>
      <c r="N26" s="85">
        <v>5</v>
      </c>
      <c r="O26" s="85">
        <v>5</v>
      </c>
      <c r="P26" s="85">
        <v>0</v>
      </c>
      <c r="Q26" s="85">
        <v>0</v>
      </c>
      <c r="R26" s="85">
        <v>0</v>
      </c>
      <c r="S26" s="85">
        <v>0</v>
      </c>
      <c r="T26" s="85">
        <v>3</v>
      </c>
      <c r="U26" s="85">
        <v>3</v>
      </c>
      <c r="V26" s="85">
        <v>0</v>
      </c>
    </row>
    <row r="27" spans="1:22" s="58" customFormat="1" ht="12" customHeight="1">
      <c r="A27" s="92" t="s">
        <v>225</v>
      </c>
      <c r="B27" s="85">
        <v>246</v>
      </c>
      <c r="C27" s="85">
        <v>238</v>
      </c>
      <c r="D27" s="85">
        <v>8</v>
      </c>
      <c r="E27" s="85">
        <v>201</v>
      </c>
      <c r="F27" s="85">
        <v>195</v>
      </c>
      <c r="G27" s="85">
        <v>6</v>
      </c>
      <c r="H27" s="85">
        <v>0</v>
      </c>
      <c r="I27" s="85">
        <v>0</v>
      </c>
      <c r="J27" s="85">
        <v>0</v>
      </c>
      <c r="K27" s="85">
        <v>45</v>
      </c>
      <c r="L27" s="85">
        <v>43</v>
      </c>
      <c r="M27" s="85">
        <v>2</v>
      </c>
      <c r="N27" s="85">
        <v>0</v>
      </c>
      <c r="O27" s="85">
        <v>0</v>
      </c>
      <c r="P27" s="85">
        <v>0</v>
      </c>
      <c r="Q27" s="85">
        <v>0</v>
      </c>
      <c r="R27" s="85">
        <v>0</v>
      </c>
      <c r="S27" s="85">
        <v>0</v>
      </c>
      <c r="T27" s="85">
        <v>0</v>
      </c>
      <c r="U27" s="85">
        <v>0</v>
      </c>
      <c r="V27" s="85">
        <v>0</v>
      </c>
    </row>
    <row r="28" spans="1:22" s="58" customFormat="1" ht="12" customHeight="1">
      <c r="A28" s="92" t="s">
        <v>224</v>
      </c>
      <c r="B28" s="85">
        <v>643</v>
      </c>
      <c r="C28" s="85">
        <v>623</v>
      </c>
      <c r="D28" s="85">
        <v>20</v>
      </c>
      <c r="E28" s="85">
        <v>631</v>
      </c>
      <c r="F28" s="85">
        <v>611</v>
      </c>
      <c r="G28" s="85">
        <v>20</v>
      </c>
      <c r="H28" s="85">
        <v>0</v>
      </c>
      <c r="I28" s="85">
        <v>0</v>
      </c>
      <c r="J28" s="85">
        <v>0</v>
      </c>
      <c r="K28" s="85">
        <v>12</v>
      </c>
      <c r="L28" s="85">
        <v>12</v>
      </c>
      <c r="M28" s="85">
        <v>0</v>
      </c>
      <c r="N28" s="85">
        <v>0</v>
      </c>
      <c r="O28" s="85">
        <v>0</v>
      </c>
      <c r="P28" s="85">
        <v>0</v>
      </c>
      <c r="Q28" s="85">
        <v>0</v>
      </c>
      <c r="R28" s="85">
        <v>0</v>
      </c>
      <c r="S28" s="85">
        <v>0</v>
      </c>
      <c r="T28" s="85">
        <v>0</v>
      </c>
      <c r="U28" s="85">
        <v>0</v>
      </c>
      <c r="V28" s="85">
        <v>0</v>
      </c>
    </row>
    <row r="29" spans="1:22" s="58" customFormat="1" ht="12" customHeight="1">
      <c r="A29" s="92" t="s">
        <v>223</v>
      </c>
      <c r="B29" s="85">
        <v>560</v>
      </c>
      <c r="C29" s="85">
        <v>490</v>
      </c>
      <c r="D29" s="85">
        <v>70</v>
      </c>
      <c r="E29" s="85">
        <v>413</v>
      </c>
      <c r="F29" s="85">
        <v>403</v>
      </c>
      <c r="G29" s="85">
        <v>10</v>
      </c>
      <c r="H29" s="85">
        <v>11</v>
      </c>
      <c r="I29" s="85">
        <v>2</v>
      </c>
      <c r="J29" s="85">
        <v>9</v>
      </c>
      <c r="K29" s="85">
        <v>115</v>
      </c>
      <c r="L29" s="85">
        <v>66</v>
      </c>
      <c r="M29" s="85">
        <v>49</v>
      </c>
      <c r="N29" s="85">
        <v>21</v>
      </c>
      <c r="O29" s="85">
        <v>19</v>
      </c>
      <c r="P29" s="85">
        <v>2</v>
      </c>
      <c r="Q29" s="85">
        <v>0</v>
      </c>
      <c r="R29" s="85">
        <v>0</v>
      </c>
      <c r="S29" s="85">
        <v>0</v>
      </c>
      <c r="T29" s="85">
        <v>0</v>
      </c>
      <c r="U29" s="85">
        <v>0</v>
      </c>
      <c r="V29" s="85">
        <v>0</v>
      </c>
    </row>
    <row r="30" spans="1:22" s="58" customFormat="1" ht="12" customHeight="1">
      <c r="A30" s="92" t="s">
        <v>463</v>
      </c>
      <c r="B30" s="85">
        <v>358</v>
      </c>
      <c r="C30" s="85">
        <v>53</v>
      </c>
      <c r="D30" s="85">
        <v>305</v>
      </c>
      <c r="E30" s="85">
        <v>206</v>
      </c>
      <c r="F30" s="85">
        <v>43</v>
      </c>
      <c r="G30" s="85">
        <v>163</v>
      </c>
      <c r="H30" s="85">
        <v>7</v>
      </c>
      <c r="I30" s="85">
        <v>0</v>
      </c>
      <c r="J30" s="85">
        <v>7</v>
      </c>
      <c r="K30" s="85">
        <v>134</v>
      </c>
      <c r="L30" s="85">
        <v>4</v>
      </c>
      <c r="M30" s="85">
        <v>130</v>
      </c>
      <c r="N30" s="85">
        <v>2</v>
      </c>
      <c r="O30" s="85">
        <v>2</v>
      </c>
      <c r="P30" s="85">
        <v>0</v>
      </c>
      <c r="Q30" s="85">
        <v>0</v>
      </c>
      <c r="R30" s="85">
        <v>0</v>
      </c>
      <c r="S30" s="85">
        <v>0</v>
      </c>
      <c r="T30" s="85">
        <v>9</v>
      </c>
      <c r="U30" s="85">
        <v>4</v>
      </c>
      <c r="V30" s="85">
        <v>5</v>
      </c>
    </row>
    <row r="31" spans="1:22" s="58" customFormat="1" ht="12" customHeight="1">
      <c r="A31" s="92"/>
      <c r="B31" s="85"/>
      <c r="C31" s="85"/>
      <c r="D31" s="85"/>
      <c r="E31" s="85"/>
      <c r="F31" s="85"/>
      <c r="G31" s="85"/>
      <c r="H31" s="85"/>
      <c r="I31" s="85"/>
      <c r="J31" s="85"/>
      <c r="K31" s="85"/>
      <c r="L31" s="85"/>
      <c r="M31" s="85"/>
      <c r="N31" s="85"/>
      <c r="O31" s="85"/>
      <c r="P31" s="85"/>
      <c r="Q31" s="85"/>
      <c r="R31" s="85"/>
      <c r="S31" s="85"/>
      <c r="T31" s="85"/>
      <c r="U31" s="85"/>
      <c r="V31" s="85"/>
    </row>
    <row r="32" spans="1:22" s="57" customFormat="1" ht="12" customHeight="1">
      <c r="A32" s="99" t="s">
        <v>183</v>
      </c>
      <c r="B32" s="87">
        <v>24099</v>
      </c>
      <c r="C32" s="87">
        <v>6995</v>
      </c>
      <c r="D32" s="87">
        <v>17104</v>
      </c>
      <c r="E32" s="87">
        <v>19324</v>
      </c>
      <c r="F32" s="87">
        <v>3611</v>
      </c>
      <c r="G32" s="87">
        <v>15713</v>
      </c>
      <c r="H32" s="87">
        <v>38</v>
      </c>
      <c r="I32" s="87">
        <v>19</v>
      </c>
      <c r="J32" s="87">
        <v>19</v>
      </c>
      <c r="K32" s="87">
        <v>1864</v>
      </c>
      <c r="L32" s="87">
        <v>743</v>
      </c>
      <c r="M32" s="87">
        <v>1121</v>
      </c>
      <c r="N32" s="87">
        <v>2617</v>
      </c>
      <c r="O32" s="87">
        <v>2485</v>
      </c>
      <c r="P32" s="87">
        <v>132</v>
      </c>
      <c r="Q32" s="87">
        <v>133</v>
      </c>
      <c r="R32" s="87">
        <v>85</v>
      </c>
      <c r="S32" s="87">
        <v>48</v>
      </c>
      <c r="T32" s="87">
        <v>123</v>
      </c>
      <c r="U32" s="87">
        <v>52</v>
      </c>
      <c r="V32" s="87">
        <v>71</v>
      </c>
    </row>
    <row r="33" spans="1:22" s="58" customFormat="1" ht="12" customHeight="1">
      <c r="A33" s="92" t="s">
        <v>645</v>
      </c>
      <c r="B33" s="85">
        <v>1</v>
      </c>
      <c r="C33" s="85">
        <v>0</v>
      </c>
      <c r="D33" s="85">
        <v>1</v>
      </c>
      <c r="E33" s="85">
        <v>1</v>
      </c>
      <c r="F33" s="85">
        <v>0</v>
      </c>
      <c r="G33" s="85">
        <v>1</v>
      </c>
      <c r="H33" s="85">
        <v>0</v>
      </c>
      <c r="I33" s="85">
        <v>0</v>
      </c>
      <c r="J33" s="85">
        <v>0</v>
      </c>
      <c r="K33" s="85">
        <v>0</v>
      </c>
      <c r="L33" s="85">
        <v>0</v>
      </c>
      <c r="M33" s="85">
        <v>0</v>
      </c>
      <c r="N33" s="85">
        <v>0</v>
      </c>
      <c r="O33" s="85">
        <v>0</v>
      </c>
      <c r="P33" s="85">
        <v>0</v>
      </c>
      <c r="Q33" s="85">
        <v>0</v>
      </c>
      <c r="R33" s="85">
        <v>0</v>
      </c>
      <c r="S33" s="85">
        <v>0</v>
      </c>
      <c r="T33" s="85">
        <v>0</v>
      </c>
      <c r="U33" s="85">
        <v>0</v>
      </c>
      <c r="V33" s="85">
        <v>0</v>
      </c>
    </row>
    <row r="34" spans="1:22" s="58" customFormat="1" ht="12" customHeight="1">
      <c r="A34" s="92" t="s">
        <v>619</v>
      </c>
      <c r="B34" s="85">
        <v>45</v>
      </c>
      <c r="C34" s="85">
        <v>0</v>
      </c>
      <c r="D34" s="85">
        <v>45</v>
      </c>
      <c r="E34" s="85">
        <v>22</v>
      </c>
      <c r="F34" s="85">
        <v>0</v>
      </c>
      <c r="G34" s="85">
        <v>22</v>
      </c>
      <c r="H34" s="85">
        <v>0</v>
      </c>
      <c r="I34" s="85">
        <v>0</v>
      </c>
      <c r="J34" s="85">
        <v>0</v>
      </c>
      <c r="K34" s="85">
        <v>23</v>
      </c>
      <c r="L34" s="85">
        <v>0</v>
      </c>
      <c r="M34" s="85">
        <v>23</v>
      </c>
      <c r="N34" s="85">
        <v>0</v>
      </c>
      <c r="O34" s="85">
        <v>0</v>
      </c>
      <c r="P34" s="85">
        <v>0</v>
      </c>
      <c r="Q34" s="85">
        <v>0</v>
      </c>
      <c r="R34" s="85">
        <v>0</v>
      </c>
      <c r="S34" s="85">
        <v>0</v>
      </c>
      <c r="T34" s="85">
        <v>0</v>
      </c>
      <c r="U34" s="85">
        <v>0</v>
      </c>
      <c r="V34" s="85">
        <v>0</v>
      </c>
    </row>
    <row r="35" spans="1:22" s="58" customFormat="1" ht="12" customHeight="1">
      <c r="A35" s="92" t="s">
        <v>646</v>
      </c>
      <c r="B35" s="85">
        <v>5</v>
      </c>
      <c r="C35" s="85">
        <v>3</v>
      </c>
      <c r="D35" s="85">
        <v>2</v>
      </c>
      <c r="E35" s="85">
        <v>0</v>
      </c>
      <c r="F35" s="85">
        <v>0</v>
      </c>
      <c r="G35" s="85">
        <v>0</v>
      </c>
      <c r="H35" s="85">
        <v>0</v>
      </c>
      <c r="I35" s="85">
        <v>0</v>
      </c>
      <c r="J35" s="85">
        <v>0</v>
      </c>
      <c r="K35" s="85">
        <v>1</v>
      </c>
      <c r="L35" s="85">
        <v>1</v>
      </c>
      <c r="M35" s="85">
        <v>0</v>
      </c>
      <c r="N35" s="85">
        <v>1</v>
      </c>
      <c r="O35" s="85">
        <v>0</v>
      </c>
      <c r="P35" s="85">
        <v>1</v>
      </c>
      <c r="Q35" s="85">
        <v>2</v>
      </c>
      <c r="R35" s="85">
        <v>2</v>
      </c>
      <c r="S35" s="85">
        <v>0</v>
      </c>
      <c r="T35" s="85">
        <v>1</v>
      </c>
      <c r="U35" s="85">
        <v>0</v>
      </c>
      <c r="V35" s="85">
        <v>1</v>
      </c>
    </row>
    <row r="36" spans="1:22" s="58" customFormat="1" ht="12" customHeight="1">
      <c r="A36" s="92" t="s">
        <v>222</v>
      </c>
      <c r="B36" s="85">
        <v>18</v>
      </c>
      <c r="C36" s="85">
        <v>16</v>
      </c>
      <c r="D36" s="85">
        <v>2</v>
      </c>
      <c r="E36" s="85">
        <v>7</v>
      </c>
      <c r="F36" s="85">
        <v>7</v>
      </c>
      <c r="G36" s="85">
        <v>0</v>
      </c>
      <c r="H36" s="85">
        <v>0</v>
      </c>
      <c r="I36" s="85">
        <v>0</v>
      </c>
      <c r="J36" s="85">
        <v>0</v>
      </c>
      <c r="K36" s="85">
        <v>0</v>
      </c>
      <c r="L36" s="85">
        <v>0</v>
      </c>
      <c r="M36" s="85">
        <v>0</v>
      </c>
      <c r="N36" s="85">
        <v>3</v>
      </c>
      <c r="O36" s="85">
        <v>2</v>
      </c>
      <c r="P36" s="85">
        <v>1</v>
      </c>
      <c r="Q36" s="85">
        <v>8</v>
      </c>
      <c r="R36" s="85">
        <v>7</v>
      </c>
      <c r="S36" s="85">
        <v>1</v>
      </c>
      <c r="T36" s="85">
        <v>0</v>
      </c>
      <c r="U36" s="85">
        <v>0</v>
      </c>
      <c r="V36" s="85">
        <v>0</v>
      </c>
    </row>
    <row r="37" spans="1:22" s="58" customFormat="1" ht="12" customHeight="1">
      <c r="A37" s="92" t="s">
        <v>221</v>
      </c>
      <c r="B37" s="85">
        <v>2100</v>
      </c>
      <c r="C37" s="85">
        <v>2020</v>
      </c>
      <c r="D37" s="85">
        <v>80</v>
      </c>
      <c r="E37" s="85">
        <v>802</v>
      </c>
      <c r="F37" s="85">
        <v>748</v>
      </c>
      <c r="G37" s="85">
        <v>54</v>
      </c>
      <c r="H37" s="85">
        <v>2</v>
      </c>
      <c r="I37" s="85">
        <v>0</v>
      </c>
      <c r="J37" s="85">
        <v>2</v>
      </c>
      <c r="K37" s="85">
        <v>74</v>
      </c>
      <c r="L37" s="85">
        <v>71</v>
      </c>
      <c r="M37" s="85">
        <v>3</v>
      </c>
      <c r="N37" s="85">
        <v>1192</v>
      </c>
      <c r="O37" s="85">
        <v>1177</v>
      </c>
      <c r="P37" s="85">
        <v>15</v>
      </c>
      <c r="Q37" s="85">
        <v>25</v>
      </c>
      <c r="R37" s="85">
        <v>23</v>
      </c>
      <c r="S37" s="85">
        <v>2</v>
      </c>
      <c r="T37" s="85">
        <v>5</v>
      </c>
      <c r="U37" s="85">
        <v>1</v>
      </c>
      <c r="V37" s="85">
        <v>4</v>
      </c>
    </row>
    <row r="38" spans="1:22" s="58" customFormat="1" ht="12" customHeight="1">
      <c r="A38" s="92" t="s">
        <v>492</v>
      </c>
      <c r="B38" s="85">
        <v>3</v>
      </c>
      <c r="C38" s="85">
        <v>2</v>
      </c>
      <c r="D38" s="85">
        <v>1</v>
      </c>
      <c r="E38" s="85">
        <v>3</v>
      </c>
      <c r="F38" s="85">
        <v>2</v>
      </c>
      <c r="G38" s="85">
        <v>1</v>
      </c>
      <c r="H38" s="85">
        <v>0</v>
      </c>
      <c r="I38" s="85">
        <v>0</v>
      </c>
      <c r="J38" s="85">
        <v>0</v>
      </c>
      <c r="K38" s="85">
        <v>0</v>
      </c>
      <c r="L38" s="85">
        <v>0</v>
      </c>
      <c r="M38" s="85">
        <v>0</v>
      </c>
      <c r="N38" s="85">
        <v>0</v>
      </c>
      <c r="O38" s="85">
        <v>0</v>
      </c>
      <c r="P38" s="85">
        <v>0</v>
      </c>
      <c r="Q38" s="85">
        <v>0</v>
      </c>
      <c r="R38" s="85">
        <v>0</v>
      </c>
      <c r="S38" s="85">
        <v>0</v>
      </c>
      <c r="T38" s="85">
        <v>0</v>
      </c>
      <c r="U38" s="85">
        <v>0</v>
      </c>
      <c r="V38" s="85">
        <v>0</v>
      </c>
    </row>
    <row r="39" spans="1:22" s="58" customFormat="1" ht="12" customHeight="1">
      <c r="A39" s="92" t="s">
        <v>220</v>
      </c>
      <c r="B39" s="85">
        <v>117</v>
      </c>
      <c r="C39" s="85">
        <v>75</v>
      </c>
      <c r="D39" s="85">
        <v>42</v>
      </c>
      <c r="E39" s="85">
        <v>30</v>
      </c>
      <c r="F39" s="85">
        <v>0</v>
      </c>
      <c r="G39" s="85">
        <v>30</v>
      </c>
      <c r="H39" s="85">
        <v>0</v>
      </c>
      <c r="I39" s="85">
        <v>0</v>
      </c>
      <c r="J39" s="85">
        <v>0</v>
      </c>
      <c r="K39" s="85">
        <v>11</v>
      </c>
      <c r="L39" s="85">
        <v>0</v>
      </c>
      <c r="M39" s="85">
        <v>11</v>
      </c>
      <c r="N39" s="85">
        <v>57</v>
      </c>
      <c r="O39" s="85">
        <v>57</v>
      </c>
      <c r="P39" s="85">
        <v>0</v>
      </c>
      <c r="Q39" s="85">
        <v>19</v>
      </c>
      <c r="R39" s="85">
        <v>18</v>
      </c>
      <c r="S39" s="85">
        <v>1</v>
      </c>
      <c r="T39" s="85">
        <v>0</v>
      </c>
      <c r="U39" s="85">
        <v>0</v>
      </c>
      <c r="V39" s="85">
        <v>0</v>
      </c>
    </row>
    <row r="40" spans="1:22" s="58" customFormat="1" ht="12" customHeight="1">
      <c r="A40" s="92" t="s">
        <v>219</v>
      </c>
      <c r="B40" s="85">
        <v>60</v>
      </c>
      <c r="C40" s="85">
        <v>60</v>
      </c>
      <c r="D40" s="85">
        <v>0</v>
      </c>
      <c r="E40" s="85">
        <v>0</v>
      </c>
      <c r="F40" s="85">
        <v>0</v>
      </c>
      <c r="G40" s="85">
        <v>0</v>
      </c>
      <c r="H40" s="85">
        <v>0</v>
      </c>
      <c r="I40" s="85">
        <v>0</v>
      </c>
      <c r="J40" s="85">
        <v>0</v>
      </c>
      <c r="K40" s="85">
        <v>0</v>
      </c>
      <c r="L40" s="85">
        <v>0</v>
      </c>
      <c r="M40" s="85">
        <v>0</v>
      </c>
      <c r="N40" s="85">
        <v>60</v>
      </c>
      <c r="O40" s="85">
        <v>60</v>
      </c>
      <c r="P40" s="85">
        <v>0</v>
      </c>
      <c r="Q40" s="85">
        <v>0</v>
      </c>
      <c r="R40" s="85">
        <v>0</v>
      </c>
      <c r="S40" s="85">
        <v>0</v>
      </c>
      <c r="T40" s="85">
        <v>0</v>
      </c>
      <c r="U40" s="85">
        <v>0</v>
      </c>
      <c r="V40" s="85">
        <v>0</v>
      </c>
    </row>
    <row r="41" spans="1:22" s="58" customFormat="1" ht="12" customHeight="1">
      <c r="A41" s="92" t="s">
        <v>460</v>
      </c>
      <c r="B41" s="85">
        <v>16185</v>
      </c>
      <c r="C41" s="85">
        <v>842</v>
      </c>
      <c r="D41" s="85">
        <v>15343</v>
      </c>
      <c r="E41" s="85">
        <v>15429</v>
      </c>
      <c r="F41" s="85">
        <v>500</v>
      </c>
      <c r="G41" s="85">
        <v>14929</v>
      </c>
      <c r="H41" s="85">
        <v>1</v>
      </c>
      <c r="I41" s="85">
        <v>0</v>
      </c>
      <c r="J41" s="85">
        <v>1</v>
      </c>
      <c r="K41" s="85">
        <v>345</v>
      </c>
      <c r="L41" s="85">
        <v>6</v>
      </c>
      <c r="M41" s="85">
        <v>339</v>
      </c>
      <c r="N41" s="85">
        <v>381</v>
      </c>
      <c r="O41" s="85">
        <v>320</v>
      </c>
      <c r="P41" s="85">
        <v>61</v>
      </c>
      <c r="Q41" s="85">
        <v>17</v>
      </c>
      <c r="R41" s="85">
        <v>15</v>
      </c>
      <c r="S41" s="85">
        <v>2</v>
      </c>
      <c r="T41" s="85">
        <v>12</v>
      </c>
      <c r="U41" s="85">
        <v>1</v>
      </c>
      <c r="V41" s="85">
        <v>11</v>
      </c>
    </row>
    <row r="42" spans="1:22" s="58" customFormat="1" ht="12" customHeight="1">
      <c r="A42" s="92" t="s">
        <v>647</v>
      </c>
      <c r="B42" s="85">
        <v>2</v>
      </c>
      <c r="C42" s="85">
        <v>0</v>
      </c>
      <c r="D42" s="85">
        <v>2</v>
      </c>
      <c r="E42" s="85">
        <v>0</v>
      </c>
      <c r="F42" s="85">
        <v>0</v>
      </c>
      <c r="G42" s="85">
        <v>0</v>
      </c>
      <c r="H42" s="85">
        <v>0</v>
      </c>
      <c r="I42" s="85">
        <v>0</v>
      </c>
      <c r="J42" s="85">
        <v>0</v>
      </c>
      <c r="K42" s="85">
        <v>1</v>
      </c>
      <c r="L42" s="85">
        <v>0</v>
      </c>
      <c r="M42" s="85">
        <v>1</v>
      </c>
      <c r="N42" s="85">
        <v>1</v>
      </c>
      <c r="O42" s="85">
        <v>0</v>
      </c>
      <c r="P42" s="85">
        <v>1</v>
      </c>
      <c r="Q42" s="85">
        <v>0</v>
      </c>
      <c r="R42" s="85">
        <v>0</v>
      </c>
      <c r="S42" s="85">
        <v>0</v>
      </c>
      <c r="T42" s="85">
        <v>0</v>
      </c>
      <c r="U42" s="85">
        <v>0</v>
      </c>
      <c r="V42" s="85">
        <v>0</v>
      </c>
    </row>
    <row r="43" spans="1:22" s="58" customFormat="1" ht="12" customHeight="1">
      <c r="A43" s="92" t="s">
        <v>218</v>
      </c>
      <c r="B43" s="85">
        <v>66</v>
      </c>
      <c r="C43" s="85">
        <v>64</v>
      </c>
      <c r="D43" s="85">
        <v>2</v>
      </c>
      <c r="E43" s="85">
        <v>65</v>
      </c>
      <c r="F43" s="85">
        <v>64</v>
      </c>
      <c r="G43" s="85">
        <v>1</v>
      </c>
      <c r="H43" s="85">
        <v>0</v>
      </c>
      <c r="I43" s="85">
        <v>0</v>
      </c>
      <c r="J43" s="85">
        <v>0</v>
      </c>
      <c r="K43" s="85">
        <v>0</v>
      </c>
      <c r="L43" s="85">
        <v>0</v>
      </c>
      <c r="M43" s="85">
        <v>0</v>
      </c>
      <c r="N43" s="85">
        <v>0</v>
      </c>
      <c r="O43" s="85">
        <v>0</v>
      </c>
      <c r="P43" s="85">
        <v>0</v>
      </c>
      <c r="Q43" s="85">
        <v>1</v>
      </c>
      <c r="R43" s="85">
        <v>0</v>
      </c>
      <c r="S43" s="85">
        <v>1</v>
      </c>
      <c r="T43" s="85">
        <v>0</v>
      </c>
      <c r="U43" s="85">
        <v>0</v>
      </c>
      <c r="V43" s="85">
        <v>0</v>
      </c>
    </row>
    <row r="44" spans="1:22" s="58" customFormat="1" ht="12" customHeight="1">
      <c r="A44" s="92" t="s">
        <v>620</v>
      </c>
      <c r="B44" s="85">
        <v>1</v>
      </c>
      <c r="C44" s="85">
        <v>0</v>
      </c>
      <c r="D44" s="85">
        <v>1</v>
      </c>
      <c r="E44" s="85">
        <v>1</v>
      </c>
      <c r="F44" s="85">
        <v>0</v>
      </c>
      <c r="G44" s="85">
        <v>1</v>
      </c>
      <c r="H44" s="85">
        <v>0</v>
      </c>
      <c r="I44" s="85">
        <v>0</v>
      </c>
      <c r="J44" s="85">
        <v>0</v>
      </c>
      <c r="K44" s="85">
        <v>0</v>
      </c>
      <c r="L44" s="85">
        <v>0</v>
      </c>
      <c r="M44" s="85">
        <v>0</v>
      </c>
      <c r="N44" s="85">
        <v>0</v>
      </c>
      <c r="O44" s="85">
        <v>0</v>
      </c>
      <c r="P44" s="85">
        <v>0</v>
      </c>
      <c r="Q44" s="85">
        <v>0</v>
      </c>
      <c r="R44" s="85">
        <v>0</v>
      </c>
      <c r="S44" s="85">
        <v>0</v>
      </c>
      <c r="T44" s="85">
        <v>0</v>
      </c>
      <c r="U44" s="85">
        <v>0</v>
      </c>
      <c r="V44" s="85">
        <v>0</v>
      </c>
    </row>
    <row r="45" spans="1:22" s="58" customFormat="1" ht="12" customHeight="1">
      <c r="A45" s="92" t="s">
        <v>582</v>
      </c>
      <c r="B45" s="85">
        <v>6</v>
      </c>
      <c r="C45" s="85">
        <v>0</v>
      </c>
      <c r="D45" s="85">
        <v>6</v>
      </c>
      <c r="E45" s="85">
        <v>3</v>
      </c>
      <c r="F45" s="85">
        <v>0</v>
      </c>
      <c r="G45" s="85">
        <v>3</v>
      </c>
      <c r="H45" s="85">
        <v>0</v>
      </c>
      <c r="I45" s="85">
        <v>0</v>
      </c>
      <c r="J45" s="85">
        <v>0</v>
      </c>
      <c r="K45" s="85">
        <v>2</v>
      </c>
      <c r="L45" s="85">
        <v>0</v>
      </c>
      <c r="M45" s="85">
        <v>2</v>
      </c>
      <c r="N45" s="85">
        <v>1</v>
      </c>
      <c r="O45" s="85">
        <v>0</v>
      </c>
      <c r="P45" s="85">
        <v>1</v>
      </c>
      <c r="Q45" s="85">
        <v>0</v>
      </c>
      <c r="R45" s="85">
        <v>0</v>
      </c>
      <c r="S45" s="85">
        <v>0</v>
      </c>
      <c r="T45" s="85">
        <v>0</v>
      </c>
      <c r="U45" s="85">
        <v>0</v>
      </c>
      <c r="V45" s="85">
        <v>0</v>
      </c>
    </row>
    <row r="46" spans="1:22">
      <c r="A46" s="92" t="s">
        <v>507</v>
      </c>
      <c r="B46" s="85">
        <v>6</v>
      </c>
      <c r="C46" s="85">
        <v>0</v>
      </c>
      <c r="D46" s="85">
        <v>6</v>
      </c>
      <c r="E46" s="85">
        <v>3</v>
      </c>
      <c r="F46" s="85">
        <v>0</v>
      </c>
      <c r="G46" s="85">
        <v>3</v>
      </c>
      <c r="H46" s="85">
        <v>0</v>
      </c>
      <c r="I46" s="85">
        <v>0</v>
      </c>
      <c r="J46" s="85">
        <v>0</v>
      </c>
      <c r="K46" s="85">
        <v>2</v>
      </c>
      <c r="L46" s="85">
        <v>0</v>
      </c>
      <c r="M46" s="85">
        <v>2</v>
      </c>
      <c r="N46" s="85">
        <v>0</v>
      </c>
      <c r="O46" s="85">
        <v>0</v>
      </c>
      <c r="P46" s="85">
        <v>0</v>
      </c>
      <c r="Q46" s="85">
        <v>1</v>
      </c>
      <c r="R46" s="85">
        <v>0</v>
      </c>
      <c r="S46" s="85">
        <v>1</v>
      </c>
      <c r="T46" s="85">
        <v>0</v>
      </c>
      <c r="U46" s="85">
        <v>0</v>
      </c>
      <c r="V46" s="85">
        <v>0</v>
      </c>
    </row>
    <row r="47" spans="1:22">
      <c r="A47" s="92" t="s">
        <v>217</v>
      </c>
      <c r="B47" s="85">
        <v>224</v>
      </c>
      <c r="C47" s="85">
        <v>122</v>
      </c>
      <c r="D47" s="85">
        <v>102</v>
      </c>
      <c r="E47" s="85">
        <v>22</v>
      </c>
      <c r="F47" s="85">
        <v>18</v>
      </c>
      <c r="G47" s="85">
        <v>4</v>
      </c>
      <c r="H47" s="85">
        <v>0</v>
      </c>
      <c r="I47" s="85">
        <v>0</v>
      </c>
      <c r="J47" s="85">
        <v>0</v>
      </c>
      <c r="K47" s="85">
        <v>195</v>
      </c>
      <c r="L47" s="85">
        <v>97</v>
      </c>
      <c r="M47" s="85">
        <v>98</v>
      </c>
      <c r="N47" s="85">
        <v>0</v>
      </c>
      <c r="O47" s="85">
        <v>0</v>
      </c>
      <c r="P47" s="85">
        <v>0</v>
      </c>
      <c r="Q47" s="85">
        <v>0</v>
      </c>
      <c r="R47" s="85">
        <v>0</v>
      </c>
      <c r="S47" s="85">
        <v>0</v>
      </c>
      <c r="T47" s="85">
        <v>7</v>
      </c>
      <c r="U47" s="85">
        <v>7</v>
      </c>
      <c r="V47" s="85">
        <v>0</v>
      </c>
    </row>
    <row r="48" spans="1:22">
      <c r="A48" s="92" t="s">
        <v>216</v>
      </c>
      <c r="B48" s="85">
        <v>1197</v>
      </c>
      <c r="C48" s="85">
        <v>1102</v>
      </c>
      <c r="D48" s="85">
        <v>95</v>
      </c>
      <c r="E48" s="85">
        <v>1117</v>
      </c>
      <c r="F48" s="85">
        <v>1039</v>
      </c>
      <c r="G48" s="85">
        <v>78</v>
      </c>
      <c r="H48" s="85">
        <v>0</v>
      </c>
      <c r="I48" s="85">
        <v>0</v>
      </c>
      <c r="J48" s="85">
        <v>0</v>
      </c>
      <c r="K48" s="85">
        <v>59</v>
      </c>
      <c r="L48" s="85">
        <v>52</v>
      </c>
      <c r="M48" s="85">
        <v>7</v>
      </c>
      <c r="N48" s="85">
        <v>0</v>
      </c>
      <c r="O48" s="85">
        <v>0</v>
      </c>
      <c r="P48" s="85">
        <v>0</v>
      </c>
      <c r="Q48" s="85">
        <v>12</v>
      </c>
      <c r="R48" s="85">
        <v>11</v>
      </c>
      <c r="S48" s="85">
        <v>1</v>
      </c>
      <c r="T48" s="85">
        <v>9</v>
      </c>
      <c r="U48" s="85">
        <v>0</v>
      </c>
      <c r="V48" s="85">
        <v>9</v>
      </c>
    </row>
    <row r="49" spans="1:22">
      <c r="A49" s="92" t="s">
        <v>755</v>
      </c>
      <c r="B49" s="85">
        <v>1</v>
      </c>
      <c r="C49" s="85">
        <v>0</v>
      </c>
      <c r="D49" s="85">
        <v>1</v>
      </c>
      <c r="E49" s="85">
        <v>0</v>
      </c>
      <c r="F49" s="85">
        <v>0</v>
      </c>
      <c r="G49" s="85">
        <v>0</v>
      </c>
      <c r="H49" s="85">
        <v>0</v>
      </c>
      <c r="I49" s="85">
        <v>0</v>
      </c>
      <c r="J49" s="85">
        <v>0</v>
      </c>
      <c r="K49" s="85">
        <v>0</v>
      </c>
      <c r="L49" s="85">
        <v>0</v>
      </c>
      <c r="M49" s="85">
        <v>0</v>
      </c>
      <c r="N49" s="85">
        <v>0</v>
      </c>
      <c r="O49" s="85">
        <v>0</v>
      </c>
      <c r="P49" s="85">
        <v>0</v>
      </c>
      <c r="Q49" s="85">
        <v>0</v>
      </c>
      <c r="R49" s="85">
        <v>0</v>
      </c>
      <c r="S49" s="85">
        <v>0</v>
      </c>
      <c r="T49" s="85">
        <v>1</v>
      </c>
      <c r="U49" s="85">
        <v>0</v>
      </c>
      <c r="V49" s="85">
        <v>1</v>
      </c>
    </row>
    <row r="50" spans="1:22">
      <c r="A50" s="92" t="s">
        <v>473</v>
      </c>
      <c r="B50" s="85">
        <v>665</v>
      </c>
      <c r="C50" s="85">
        <v>664</v>
      </c>
      <c r="D50" s="85">
        <v>1</v>
      </c>
      <c r="E50" s="85">
        <v>0</v>
      </c>
      <c r="F50" s="85">
        <v>0</v>
      </c>
      <c r="G50" s="85">
        <v>0</v>
      </c>
      <c r="H50" s="85">
        <v>0</v>
      </c>
      <c r="I50" s="85">
        <v>0</v>
      </c>
      <c r="J50" s="85">
        <v>0</v>
      </c>
      <c r="K50" s="85">
        <v>0</v>
      </c>
      <c r="L50" s="85">
        <v>0</v>
      </c>
      <c r="M50" s="85">
        <v>0</v>
      </c>
      <c r="N50" s="85">
        <v>665</v>
      </c>
      <c r="O50" s="85">
        <v>664</v>
      </c>
      <c r="P50" s="85">
        <v>1</v>
      </c>
      <c r="Q50" s="85">
        <v>0</v>
      </c>
      <c r="R50" s="85">
        <v>0</v>
      </c>
      <c r="S50" s="85">
        <v>0</v>
      </c>
      <c r="T50" s="85">
        <v>0</v>
      </c>
      <c r="U50" s="85">
        <v>0</v>
      </c>
      <c r="V50" s="85">
        <v>0</v>
      </c>
    </row>
    <row r="51" spans="1:22">
      <c r="A51" s="92" t="s">
        <v>470</v>
      </c>
      <c r="B51" s="85">
        <v>525</v>
      </c>
      <c r="C51" s="85">
        <v>363</v>
      </c>
      <c r="D51" s="85">
        <v>162</v>
      </c>
      <c r="E51" s="85">
        <v>18</v>
      </c>
      <c r="F51" s="85">
        <v>0</v>
      </c>
      <c r="G51" s="85">
        <v>18</v>
      </c>
      <c r="H51" s="85">
        <v>0</v>
      </c>
      <c r="I51" s="85">
        <v>0</v>
      </c>
      <c r="J51" s="85">
        <v>0</v>
      </c>
      <c r="K51" s="85">
        <v>439</v>
      </c>
      <c r="L51" s="85">
        <v>303</v>
      </c>
      <c r="M51" s="85">
        <v>136</v>
      </c>
      <c r="N51" s="85">
        <v>65</v>
      </c>
      <c r="O51" s="85">
        <v>57</v>
      </c>
      <c r="P51" s="85">
        <v>8</v>
      </c>
      <c r="Q51" s="85">
        <v>0</v>
      </c>
      <c r="R51" s="85">
        <v>0</v>
      </c>
      <c r="S51" s="85">
        <v>0</v>
      </c>
      <c r="T51" s="85">
        <v>3</v>
      </c>
      <c r="U51" s="85">
        <v>3</v>
      </c>
      <c r="V51" s="85">
        <v>0</v>
      </c>
    </row>
    <row r="52" spans="1:22">
      <c r="A52" s="92" t="s">
        <v>215</v>
      </c>
      <c r="B52" s="85">
        <v>557</v>
      </c>
      <c r="C52" s="85">
        <v>538</v>
      </c>
      <c r="D52" s="85">
        <v>19</v>
      </c>
      <c r="E52" s="85">
        <v>338</v>
      </c>
      <c r="F52" s="85">
        <v>326</v>
      </c>
      <c r="G52" s="85">
        <v>12</v>
      </c>
      <c r="H52" s="85">
        <v>22</v>
      </c>
      <c r="I52" s="85">
        <v>19</v>
      </c>
      <c r="J52" s="85">
        <v>3</v>
      </c>
      <c r="K52" s="85">
        <v>192</v>
      </c>
      <c r="L52" s="85">
        <v>188</v>
      </c>
      <c r="M52" s="85">
        <v>4</v>
      </c>
      <c r="N52" s="85">
        <v>0</v>
      </c>
      <c r="O52" s="85">
        <v>0</v>
      </c>
      <c r="P52" s="85">
        <v>0</v>
      </c>
      <c r="Q52" s="85">
        <v>1</v>
      </c>
      <c r="R52" s="85">
        <v>1</v>
      </c>
      <c r="S52" s="85">
        <v>0</v>
      </c>
      <c r="T52" s="85">
        <v>4</v>
      </c>
      <c r="U52" s="85">
        <v>4</v>
      </c>
      <c r="V52" s="85">
        <v>0</v>
      </c>
    </row>
    <row r="53" spans="1:22">
      <c r="A53" s="92" t="s">
        <v>621</v>
      </c>
      <c r="B53" s="85">
        <v>2</v>
      </c>
      <c r="C53" s="85">
        <v>1</v>
      </c>
      <c r="D53" s="85">
        <v>1</v>
      </c>
      <c r="E53" s="85">
        <v>2</v>
      </c>
      <c r="F53" s="85">
        <v>1</v>
      </c>
      <c r="G53" s="85">
        <v>1</v>
      </c>
      <c r="H53" s="85">
        <v>0</v>
      </c>
      <c r="I53" s="85">
        <v>0</v>
      </c>
      <c r="J53" s="85">
        <v>0</v>
      </c>
      <c r="K53" s="85">
        <v>0</v>
      </c>
      <c r="L53" s="85">
        <v>0</v>
      </c>
      <c r="M53" s="85">
        <v>0</v>
      </c>
      <c r="N53" s="85">
        <v>0</v>
      </c>
      <c r="O53" s="85">
        <v>0</v>
      </c>
      <c r="P53" s="85">
        <v>0</v>
      </c>
      <c r="Q53" s="85">
        <v>0</v>
      </c>
      <c r="R53" s="85">
        <v>0</v>
      </c>
      <c r="S53" s="85">
        <v>0</v>
      </c>
      <c r="T53" s="85">
        <v>0</v>
      </c>
      <c r="U53" s="85">
        <v>0</v>
      </c>
      <c r="V53" s="85">
        <v>0</v>
      </c>
    </row>
    <row r="54" spans="1:22">
      <c r="A54" s="92" t="s">
        <v>214</v>
      </c>
      <c r="B54" s="85">
        <v>1941</v>
      </c>
      <c r="C54" s="85">
        <v>900</v>
      </c>
      <c r="D54" s="85">
        <v>1041</v>
      </c>
      <c r="E54" s="85">
        <v>1289</v>
      </c>
      <c r="F54" s="85">
        <v>815</v>
      </c>
      <c r="G54" s="85">
        <v>474</v>
      </c>
      <c r="H54" s="85">
        <v>12</v>
      </c>
      <c r="I54" s="85">
        <v>0</v>
      </c>
      <c r="J54" s="85">
        <v>12</v>
      </c>
      <c r="K54" s="85">
        <v>493</v>
      </c>
      <c r="L54" s="85">
        <v>16</v>
      </c>
      <c r="M54" s="85">
        <v>477</v>
      </c>
      <c r="N54" s="85">
        <v>44</v>
      </c>
      <c r="O54" s="85">
        <v>31</v>
      </c>
      <c r="P54" s="85">
        <v>13</v>
      </c>
      <c r="Q54" s="85">
        <v>38</v>
      </c>
      <c r="R54" s="85">
        <v>6</v>
      </c>
      <c r="S54" s="85">
        <v>32</v>
      </c>
      <c r="T54" s="85">
        <v>65</v>
      </c>
      <c r="U54" s="85">
        <v>32</v>
      </c>
      <c r="V54" s="85">
        <v>33</v>
      </c>
    </row>
    <row r="55" spans="1:22">
      <c r="A55" s="92" t="s">
        <v>648</v>
      </c>
      <c r="B55" s="85">
        <v>331</v>
      </c>
      <c r="C55" s="85">
        <v>183</v>
      </c>
      <c r="D55" s="85">
        <v>148</v>
      </c>
      <c r="E55" s="85">
        <v>172</v>
      </c>
      <c r="F55" s="85">
        <v>91</v>
      </c>
      <c r="G55" s="85">
        <v>81</v>
      </c>
      <c r="H55" s="85">
        <v>1</v>
      </c>
      <c r="I55" s="85">
        <v>0</v>
      </c>
      <c r="J55" s="85">
        <v>1</v>
      </c>
      <c r="K55" s="85">
        <v>27</v>
      </c>
      <c r="L55" s="85">
        <v>9</v>
      </c>
      <c r="M55" s="85">
        <v>18</v>
      </c>
      <c r="N55" s="85">
        <v>106</v>
      </c>
      <c r="O55" s="85">
        <v>77</v>
      </c>
      <c r="P55" s="85">
        <v>29</v>
      </c>
      <c r="Q55" s="85">
        <v>9</v>
      </c>
      <c r="R55" s="85">
        <v>2</v>
      </c>
      <c r="S55" s="85">
        <v>7</v>
      </c>
      <c r="T55" s="85">
        <v>16</v>
      </c>
      <c r="U55" s="85">
        <v>4</v>
      </c>
      <c r="V55" s="85">
        <v>12</v>
      </c>
    </row>
    <row r="56" spans="1:22">
      <c r="A56" s="94" t="s">
        <v>213</v>
      </c>
      <c r="B56" s="95">
        <v>41</v>
      </c>
      <c r="C56" s="95">
        <v>40</v>
      </c>
      <c r="D56" s="95">
        <v>1</v>
      </c>
      <c r="E56" s="95">
        <v>0</v>
      </c>
      <c r="F56" s="95">
        <v>0</v>
      </c>
      <c r="G56" s="95">
        <v>0</v>
      </c>
      <c r="H56" s="95">
        <v>0</v>
      </c>
      <c r="I56" s="95">
        <v>0</v>
      </c>
      <c r="J56" s="95">
        <v>0</v>
      </c>
      <c r="K56" s="95">
        <v>0</v>
      </c>
      <c r="L56" s="95">
        <v>0</v>
      </c>
      <c r="M56" s="95">
        <v>0</v>
      </c>
      <c r="N56" s="95">
        <v>41</v>
      </c>
      <c r="O56" s="95">
        <v>40</v>
      </c>
      <c r="P56" s="95">
        <v>1</v>
      </c>
      <c r="Q56" s="95">
        <v>0</v>
      </c>
      <c r="R56" s="95">
        <v>0</v>
      </c>
      <c r="S56" s="95">
        <v>0</v>
      </c>
      <c r="T56" s="95">
        <v>0</v>
      </c>
      <c r="U56" s="95">
        <v>0</v>
      </c>
      <c r="V56" s="95">
        <v>0</v>
      </c>
    </row>
  </sheetData>
  <mergeCells count="30">
    <mergeCell ref="A3:V3"/>
    <mergeCell ref="A5:A8"/>
    <mergeCell ref="B5:D6"/>
    <mergeCell ref="E5:G6"/>
    <mergeCell ref="H5:J6"/>
    <mergeCell ref="K5:M6"/>
    <mergeCell ref="N5:P6"/>
    <mergeCell ref="Q5:S6"/>
    <mergeCell ref="T5:V6"/>
    <mergeCell ref="B7:B8"/>
    <mergeCell ref="N7:N8"/>
    <mergeCell ref="C7:C8"/>
    <mergeCell ref="D7:D8"/>
    <mergeCell ref="E7:E8"/>
    <mergeCell ref="F7:F8"/>
    <mergeCell ref="G7:G8"/>
    <mergeCell ref="H7:H8"/>
    <mergeCell ref="I7:I8"/>
    <mergeCell ref="J7:J8"/>
    <mergeCell ref="K7:K8"/>
    <mergeCell ref="L7:L8"/>
    <mergeCell ref="M7:M8"/>
    <mergeCell ref="U7:U8"/>
    <mergeCell ref="V7:V8"/>
    <mergeCell ref="O7:O8"/>
    <mergeCell ref="P7:P8"/>
    <mergeCell ref="Q7:Q8"/>
    <mergeCell ref="R7:R8"/>
    <mergeCell ref="S7:S8"/>
    <mergeCell ref="T7:T8"/>
  </mergeCells>
  <hyperlinks>
    <hyperlink ref="A1" location="CONTENTS!A1" display="CONTENTS" xr:uid="{B4C3FEE8-1160-4EA7-AC84-70EF42E55446}"/>
  </hyperlinks>
  <printOptions horizontalCentered="1"/>
  <pageMargins left="0.78740157480314965" right="0.86614173228346458" top="0.78740157480314965" bottom="0.78740157480314965" header="0.31496062992125984" footer="0.31496062992125984"/>
  <pageSetup paperSize="9" scale="9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99019-4F07-43C1-BBEE-9CE0ECCFEAE6}">
  <dimension ref="A1:M55"/>
  <sheetViews>
    <sheetView showGridLines="0" zoomScaleNormal="100" workbookViewId="0">
      <pane ySplit="9" topLeftCell="A16" activePane="bottomLeft" state="frozen"/>
      <selection activeCell="A2" sqref="A2"/>
      <selection pane="bottomLeft" activeCell="A2" sqref="A2"/>
    </sheetView>
  </sheetViews>
  <sheetFormatPr defaultRowHeight="15"/>
  <cols>
    <col min="1" max="1" width="29.7109375" customWidth="1"/>
    <col min="2" max="2" width="6.7109375" customWidth="1"/>
    <col min="3" max="4" width="6.85546875" customWidth="1"/>
    <col min="5" max="13" width="6.7109375" customWidth="1"/>
    <col min="14" max="14" width="2.7109375" customWidth="1"/>
  </cols>
  <sheetData>
    <row r="1" spans="1:13">
      <c r="A1" s="56" t="s">
        <v>131</v>
      </c>
      <c r="B1" s="1"/>
      <c r="C1" s="1"/>
      <c r="D1" s="1"/>
      <c r="E1" s="1"/>
      <c r="F1" s="1"/>
      <c r="G1" s="1"/>
      <c r="H1" s="27"/>
      <c r="I1" s="27"/>
      <c r="J1" s="27"/>
      <c r="K1" s="27"/>
      <c r="L1" s="27"/>
      <c r="M1" s="27"/>
    </row>
    <row r="2" spans="1:13" ht="12" customHeight="1">
      <c r="A2" s="56"/>
      <c r="B2" s="1"/>
      <c r="C2" s="1"/>
      <c r="D2" s="1"/>
      <c r="E2" s="1"/>
      <c r="F2" s="1"/>
      <c r="G2" s="1"/>
      <c r="H2" s="27"/>
      <c r="I2" s="27"/>
      <c r="J2" s="27"/>
      <c r="K2" s="27"/>
      <c r="L2" s="27"/>
      <c r="M2" s="27"/>
    </row>
    <row r="3" spans="1:13">
      <c r="A3" s="143" t="s">
        <v>697</v>
      </c>
      <c r="B3" s="143"/>
      <c r="C3" s="143"/>
      <c r="D3" s="143"/>
      <c r="E3" s="143"/>
      <c r="F3" s="143"/>
      <c r="G3" s="143"/>
      <c r="H3" s="28"/>
      <c r="I3" s="28"/>
      <c r="J3" s="28"/>
      <c r="K3" s="28"/>
      <c r="L3" s="28"/>
      <c r="M3" s="28"/>
    </row>
    <row r="4" spans="1:13">
      <c r="A4" s="143"/>
      <c r="B4" s="143"/>
      <c r="C4" s="143"/>
      <c r="D4" s="143"/>
      <c r="E4" s="143"/>
      <c r="F4" s="143"/>
      <c r="G4" s="143"/>
      <c r="H4" s="28"/>
      <c r="I4" s="28"/>
      <c r="J4" s="28"/>
      <c r="K4" s="28"/>
      <c r="L4" s="28"/>
      <c r="M4" s="28"/>
    </row>
    <row r="5" spans="1:13">
      <c r="A5" s="1"/>
      <c r="B5" s="1"/>
      <c r="C5" s="1"/>
      <c r="D5" s="1"/>
      <c r="E5" s="1"/>
      <c r="F5" s="1"/>
      <c r="G5" s="2"/>
      <c r="H5" s="2"/>
      <c r="I5" s="2"/>
      <c r="J5" s="2"/>
      <c r="K5" s="2"/>
      <c r="L5" s="2"/>
      <c r="M5" s="2" t="s">
        <v>33</v>
      </c>
    </row>
    <row r="6" spans="1:13">
      <c r="A6" s="181" t="s">
        <v>0</v>
      </c>
      <c r="B6" s="182" t="s">
        <v>1</v>
      </c>
      <c r="C6" s="182" t="s">
        <v>34</v>
      </c>
      <c r="D6" s="182"/>
      <c r="E6" s="183" t="s">
        <v>35</v>
      </c>
      <c r="F6" s="183"/>
      <c r="G6" s="183"/>
      <c r="H6" s="183"/>
      <c r="I6" s="183"/>
      <c r="J6" s="183"/>
      <c r="K6" s="183"/>
      <c r="L6" s="183"/>
      <c r="M6" s="184"/>
    </row>
    <row r="7" spans="1:13">
      <c r="A7" s="181"/>
      <c r="B7" s="182"/>
      <c r="C7" s="182"/>
      <c r="D7" s="182"/>
      <c r="E7" s="185"/>
      <c r="F7" s="185"/>
      <c r="G7" s="185"/>
      <c r="H7" s="185"/>
      <c r="I7" s="185"/>
      <c r="J7" s="185"/>
      <c r="K7" s="185"/>
      <c r="L7" s="185"/>
      <c r="M7" s="186"/>
    </row>
    <row r="8" spans="1:13">
      <c r="A8" s="181"/>
      <c r="B8" s="182"/>
      <c r="C8" s="182"/>
      <c r="D8" s="182"/>
      <c r="E8" s="187" t="s">
        <v>38</v>
      </c>
      <c r="F8" s="188" t="s">
        <v>39</v>
      </c>
      <c r="G8" s="188" t="s">
        <v>40</v>
      </c>
      <c r="H8" s="189" t="s">
        <v>41</v>
      </c>
      <c r="I8" s="190"/>
      <c r="J8" s="190"/>
      <c r="K8" s="190"/>
      <c r="L8" s="187"/>
      <c r="M8" s="191" t="s">
        <v>42</v>
      </c>
    </row>
    <row r="9" spans="1:13" ht="24">
      <c r="A9" s="181"/>
      <c r="B9" s="182"/>
      <c r="C9" s="77" t="s">
        <v>36</v>
      </c>
      <c r="D9" s="77" t="s">
        <v>37</v>
      </c>
      <c r="E9" s="187"/>
      <c r="F9" s="188"/>
      <c r="G9" s="188"/>
      <c r="H9" s="15" t="s">
        <v>50</v>
      </c>
      <c r="I9" s="77" t="s">
        <v>38</v>
      </c>
      <c r="J9" s="77" t="s">
        <v>39</v>
      </c>
      <c r="K9" s="73" t="s">
        <v>503</v>
      </c>
      <c r="L9" s="73" t="s">
        <v>504</v>
      </c>
      <c r="M9" s="192"/>
    </row>
    <row r="10" spans="1:13">
      <c r="A10" s="165" t="s">
        <v>2</v>
      </c>
      <c r="B10" s="166"/>
      <c r="C10" s="166"/>
      <c r="D10" s="166"/>
      <c r="E10" s="166"/>
      <c r="F10" s="166"/>
      <c r="G10" s="166"/>
      <c r="H10" s="166"/>
      <c r="I10" s="166"/>
      <c r="J10" s="166"/>
      <c r="K10" s="166"/>
      <c r="L10" s="166"/>
      <c r="M10" s="166"/>
    </row>
    <row r="11" spans="1:13">
      <c r="A11" s="167" t="s">
        <v>1</v>
      </c>
      <c r="B11" s="168">
        <v>34787</v>
      </c>
      <c r="C11" s="168">
        <v>13517</v>
      </c>
      <c r="D11" s="168">
        <v>21270</v>
      </c>
      <c r="E11" s="168">
        <v>12939</v>
      </c>
      <c r="F11" s="168">
        <v>6252</v>
      </c>
      <c r="G11" s="168">
        <v>1362</v>
      </c>
      <c r="H11" s="168">
        <v>14233</v>
      </c>
      <c r="I11" s="168">
        <v>12763</v>
      </c>
      <c r="J11" s="168">
        <v>759</v>
      </c>
      <c r="K11" s="168">
        <v>699</v>
      </c>
      <c r="L11" s="168">
        <v>12</v>
      </c>
      <c r="M11" s="168">
        <v>1</v>
      </c>
    </row>
    <row r="12" spans="1:13">
      <c r="A12" s="169"/>
      <c r="B12" s="170"/>
      <c r="C12" s="170"/>
      <c r="D12" s="170"/>
      <c r="E12" s="170"/>
      <c r="F12" s="170"/>
      <c r="G12" s="170"/>
      <c r="H12" s="170"/>
      <c r="I12" s="170"/>
      <c r="J12" s="170"/>
      <c r="K12" s="170"/>
      <c r="L12" s="170"/>
      <c r="M12" s="170"/>
    </row>
    <row r="13" spans="1:13">
      <c r="A13" s="169" t="s">
        <v>43</v>
      </c>
      <c r="B13" s="170">
        <v>26841</v>
      </c>
      <c r="C13" s="170">
        <v>8614</v>
      </c>
      <c r="D13" s="170">
        <v>18227</v>
      </c>
      <c r="E13" s="170">
        <v>9536</v>
      </c>
      <c r="F13" s="170">
        <v>2157</v>
      </c>
      <c r="G13" s="170">
        <v>1229</v>
      </c>
      <c r="H13" s="170">
        <v>13919</v>
      </c>
      <c r="I13" s="170">
        <v>12518</v>
      </c>
      <c r="J13" s="170">
        <v>747</v>
      </c>
      <c r="K13" s="170">
        <v>642</v>
      </c>
      <c r="L13" s="170">
        <v>12</v>
      </c>
      <c r="M13" s="170">
        <v>0</v>
      </c>
    </row>
    <row r="14" spans="1:13">
      <c r="A14" s="171" t="s">
        <v>4</v>
      </c>
      <c r="B14" s="172">
        <v>23558</v>
      </c>
      <c r="C14" s="172">
        <v>7542</v>
      </c>
      <c r="D14" s="172">
        <v>16016</v>
      </c>
      <c r="E14" s="172">
        <v>7838</v>
      </c>
      <c r="F14" s="172">
        <v>2025</v>
      </c>
      <c r="G14" s="172">
        <v>1188</v>
      </c>
      <c r="H14" s="172">
        <v>12507</v>
      </c>
      <c r="I14" s="172">
        <v>11163</v>
      </c>
      <c r="J14" s="172">
        <v>720</v>
      </c>
      <c r="K14" s="172">
        <v>612</v>
      </c>
      <c r="L14" s="172">
        <v>12</v>
      </c>
      <c r="M14" s="172">
        <v>0</v>
      </c>
    </row>
    <row r="15" spans="1:13">
      <c r="A15" s="171" t="s">
        <v>5</v>
      </c>
      <c r="B15" s="172">
        <v>20</v>
      </c>
      <c r="C15" s="172">
        <v>10</v>
      </c>
      <c r="D15" s="172">
        <v>10</v>
      </c>
      <c r="E15" s="172">
        <v>1</v>
      </c>
      <c r="F15" s="172">
        <v>14</v>
      </c>
      <c r="G15" s="172">
        <v>0</v>
      </c>
      <c r="H15" s="172">
        <v>5</v>
      </c>
      <c r="I15" s="172">
        <v>2</v>
      </c>
      <c r="J15" s="172">
        <v>3</v>
      </c>
      <c r="K15" s="172">
        <v>0</v>
      </c>
      <c r="L15" s="172">
        <v>0</v>
      </c>
      <c r="M15" s="172">
        <v>0</v>
      </c>
    </row>
    <row r="16" spans="1:13">
      <c r="A16" s="171" t="s">
        <v>6</v>
      </c>
      <c r="B16" s="172">
        <v>3159</v>
      </c>
      <c r="C16" s="172">
        <v>1024</v>
      </c>
      <c r="D16" s="172">
        <v>2135</v>
      </c>
      <c r="E16" s="172">
        <v>1668</v>
      </c>
      <c r="F16" s="172">
        <v>110</v>
      </c>
      <c r="G16" s="172">
        <v>24</v>
      </c>
      <c r="H16" s="172">
        <v>1357</v>
      </c>
      <c r="I16" s="172">
        <v>1305</v>
      </c>
      <c r="J16" s="172">
        <v>23</v>
      </c>
      <c r="K16" s="172">
        <v>29</v>
      </c>
      <c r="L16" s="172">
        <v>0</v>
      </c>
      <c r="M16" s="172">
        <v>0</v>
      </c>
    </row>
    <row r="17" spans="1:13">
      <c r="A17" s="171" t="s">
        <v>44</v>
      </c>
      <c r="B17" s="172">
        <v>13</v>
      </c>
      <c r="C17" s="172">
        <v>0</v>
      </c>
      <c r="D17" s="172">
        <v>13</v>
      </c>
      <c r="E17" s="172">
        <v>1</v>
      </c>
      <c r="F17" s="172">
        <v>3</v>
      </c>
      <c r="G17" s="172">
        <v>0</v>
      </c>
      <c r="H17" s="172">
        <v>9</v>
      </c>
      <c r="I17" s="172">
        <v>9</v>
      </c>
      <c r="J17" s="172">
        <v>0</v>
      </c>
      <c r="K17" s="172">
        <v>0</v>
      </c>
      <c r="L17" s="172">
        <v>0</v>
      </c>
      <c r="M17" s="172">
        <v>0</v>
      </c>
    </row>
    <row r="18" spans="1:13">
      <c r="A18" s="171" t="s">
        <v>8</v>
      </c>
      <c r="B18" s="172">
        <v>91</v>
      </c>
      <c r="C18" s="172">
        <v>38</v>
      </c>
      <c r="D18" s="172">
        <v>53</v>
      </c>
      <c r="E18" s="172">
        <v>28</v>
      </c>
      <c r="F18" s="172">
        <v>5</v>
      </c>
      <c r="G18" s="172">
        <v>17</v>
      </c>
      <c r="H18" s="172">
        <v>41</v>
      </c>
      <c r="I18" s="172">
        <v>39</v>
      </c>
      <c r="J18" s="172">
        <v>1</v>
      </c>
      <c r="K18" s="172">
        <v>1</v>
      </c>
      <c r="L18" s="172">
        <v>0</v>
      </c>
      <c r="M18" s="172">
        <v>0</v>
      </c>
    </row>
    <row r="19" spans="1:13">
      <c r="A19" s="171"/>
      <c r="B19" s="172"/>
      <c r="C19" s="172"/>
      <c r="D19" s="172"/>
      <c r="E19" s="172"/>
      <c r="F19" s="172"/>
      <c r="G19" s="172"/>
      <c r="H19" s="172"/>
      <c r="I19" s="172"/>
      <c r="J19" s="172"/>
      <c r="K19" s="172"/>
      <c r="L19" s="172"/>
      <c r="M19" s="172"/>
    </row>
    <row r="20" spans="1:13">
      <c r="A20" s="169" t="s">
        <v>9</v>
      </c>
      <c r="B20" s="170">
        <v>130</v>
      </c>
      <c r="C20" s="170">
        <v>36</v>
      </c>
      <c r="D20" s="170">
        <v>94</v>
      </c>
      <c r="E20" s="170">
        <v>1</v>
      </c>
      <c r="F20" s="170">
        <v>129</v>
      </c>
      <c r="G20" s="170">
        <v>0</v>
      </c>
      <c r="H20" s="170">
        <v>0</v>
      </c>
      <c r="I20" s="170">
        <v>0</v>
      </c>
      <c r="J20" s="170">
        <v>0</v>
      </c>
      <c r="K20" s="170">
        <v>0</v>
      </c>
      <c r="L20" s="170">
        <v>0</v>
      </c>
      <c r="M20" s="170">
        <v>0</v>
      </c>
    </row>
    <row r="21" spans="1:13">
      <c r="A21" s="171" t="s">
        <v>4</v>
      </c>
      <c r="B21" s="172">
        <v>6</v>
      </c>
      <c r="C21" s="172">
        <v>5</v>
      </c>
      <c r="D21" s="172">
        <v>1</v>
      </c>
      <c r="E21" s="172">
        <v>1</v>
      </c>
      <c r="F21" s="172">
        <v>5</v>
      </c>
      <c r="G21" s="172">
        <v>0</v>
      </c>
      <c r="H21" s="172">
        <v>0</v>
      </c>
      <c r="I21" s="172">
        <v>0</v>
      </c>
      <c r="J21" s="172">
        <v>0</v>
      </c>
      <c r="K21" s="172">
        <v>0</v>
      </c>
      <c r="L21" s="172">
        <v>0</v>
      </c>
      <c r="M21" s="172">
        <v>0</v>
      </c>
    </row>
    <row r="22" spans="1:13">
      <c r="A22" s="171" t="s">
        <v>10</v>
      </c>
      <c r="B22" s="172">
        <v>124</v>
      </c>
      <c r="C22" s="172">
        <v>31</v>
      </c>
      <c r="D22" s="172">
        <v>93</v>
      </c>
      <c r="E22" s="172">
        <v>0</v>
      </c>
      <c r="F22" s="172">
        <v>124</v>
      </c>
      <c r="G22" s="172">
        <v>0</v>
      </c>
      <c r="H22" s="172">
        <v>0</v>
      </c>
      <c r="I22" s="172">
        <v>0</v>
      </c>
      <c r="J22" s="172">
        <v>0</v>
      </c>
      <c r="K22" s="172">
        <v>0</v>
      </c>
      <c r="L22" s="172">
        <v>0</v>
      </c>
      <c r="M22" s="172">
        <v>0</v>
      </c>
    </row>
    <row r="23" spans="1:13">
      <c r="A23" s="171"/>
      <c r="B23" s="172"/>
      <c r="C23" s="172"/>
      <c r="D23" s="172"/>
      <c r="E23" s="172"/>
      <c r="F23" s="172"/>
      <c r="G23" s="172"/>
      <c r="H23" s="172"/>
      <c r="I23" s="172"/>
      <c r="J23" s="172"/>
      <c r="K23" s="172"/>
      <c r="L23" s="172"/>
      <c r="M23" s="172"/>
    </row>
    <row r="24" spans="1:13">
      <c r="A24" s="169" t="s">
        <v>11</v>
      </c>
      <c r="B24" s="170">
        <v>4074</v>
      </c>
      <c r="C24" s="170">
        <v>1611</v>
      </c>
      <c r="D24" s="170">
        <v>2463</v>
      </c>
      <c r="E24" s="170">
        <v>196</v>
      </c>
      <c r="F24" s="170">
        <v>3510</v>
      </c>
      <c r="G24" s="170">
        <v>53</v>
      </c>
      <c r="H24" s="170">
        <v>314</v>
      </c>
      <c r="I24" s="170">
        <v>245</v>
      </c>
      <c r="J24" s="170">
        <v>12</v>
      </c>
      <c r="K24" s="170">
        <v>57</v>
      </c>
      <c r="L24" s="170">
        <v>0</v>
      </c>
      <c r="M24" s="170">
        <v>1</v>
      </c>
    </row>
    <row r="25" spans="1:13">
      <c r="A25" s="171" t="s">
        <v>12</v>
      </c>
      <c r="B25" s="172">
        <v>491</v>
      </c>
      <c r="C25" s="172">
        <v>94</v>
      </c>
      <c r="D25" s="172">
        <v>397</v>
      </c>
      <c r="E25" s="172">
        <v>1</v>
      </c>
      <c r="F25" s="172">
        <v>490</v>
      </c>
      <c r="G25" s="172">
        <v>0</v>
      </c>
      <c r="H25" s="172">
        <v>0</v>
      </c>
      <c r="I25" s="172">
        <v>0</v>
      </c>
      <c r="J25" s="172">
        <v>0</v>
      </c>
      <c r="K25" s="172">
        <v>0</v>
      </c>
      <c r="L25" s="172">
        <v>0</v>
      </c>
      <c r="M25" s="172">
        <v>0</v>
      </c>
    </row>
    <row r="26" spans="1:13">
      <c r="A26" s="171" t="s">
        <v>13</v>
      </c>
      <c r="B26" s="172">
        <v>3234</v>
      </c>
      <c r="C26" s="172">
        <v>1357</v>
      </c>
      <c r="D26" s="172">
        <v>1877</v>
      </c>
      <c r="E26" s="172">
        <v>186</v>
      </c>
      <c r="F26" s="172">
        <v>2696</v>
      </c>
      <c r="G26" s="172">
        <v>52</v>
      </c>
      <c r="H26" s="172">
        <v>300</v>
      </c>
      <c r="I26" s="172">
        <v>233</v>
      </c>
      <c r="J26" s="172">
        <v>12</v>
      </c>
      <c r="K26" s="172">
        <v>55</v>
      </c>
      <c r="L26" s="172">
        <v>0</v>
      </c>
      <c r="M26" s="172">
        <v>0</v>
      </c>
    </row>
    <row r="27" spans="1:13">
      <c r="A27" s="173" t="s">
        <v>14</v>
      </c>
      <c r="B27" s="172">
        <v>152</v>
      </c>
      <c r="C27" s="172">
        <v>10</v>
      </c>
      <c r="D27" s="172">
        <v>142</v>
      </c>
      <c r="E27" s="172">
        <v>0</v>
      </c>
      <c r="F27" s="172">
        <v>152</v>
      </c>
      <c r="G27" s="172">
        <v>0</v>
      </c>
      <c r="H27" s="172">
        <v>0</v>
      </c>
      <c r="I27" s="172">
        <v>0</v>
      </c>
      <c r="J27" s="172">
        <v>0</v>
      </c>
      <c r="K27" s="172">
        <v>0</v>
      </c>
      <c r="L27" s="172">
        <v>0</v>
      </c>
      <c r="M27" s="172">
        <v>0</v>
      </c>
    </row>
    <row r="28" spans="1:13">
      <c r="A28" s="171" t="s">
        <v>15</v>
      </c>
      <c r="B28" s="172">
        <v>197</v>
      </c>
      <c r="C28" s="172">
        <v>150</v>
      </c>
      <c r="D28" s="172">
        <v>47</v>
      </c>
      <c r="E28" s="172">
        <v>9</v>
      </c>
      <c r="F28" s="172">
        <v>172</v>
      </c>
      <c r="G28" s="172">
        <v>1</v>
      </c>
      <c r="H28" s="172">
        <v>14</v>
      </c>
      <c r="I28" s="172">
        <v>12</v>
      </c>
      <c r="J28" s="172">
        <v>0</v>
      </c>
      <c r="K28" s="172">
        <v>2</v>
      </c>
      <c r="L28" s="172">
        <v>0</v>
      </c>
      <c r="M28" s="172">
        <v>1</v>
      </c>
    </row>
    <row r="29" spans="1:13">
      <c r="A29" s="171"/>
      <c r="B29" s="172"/>
      <c r="C29" s="172"/>
      <c r="D29" s="172"/>
      <c r="E29" s="172"/>
      <c r="F29" s="172"/>
      <c r="G29" s="172"/>
      <c r="H29" s="172"/>
      <c r="I29" s="172"/>
      <c r="J29" s="172"/>
      <c r="K29" s="172"/>
      <c r="L29" s="172"/>
      <c r="M29" s="172"/>
    </row>
    <row r="30" spans="1:13">
      <c r="A30" s="169" t="s">
        <v>16</v>
      </c>
      <c r="B30" s="170">
        <v>100</v>
      </c>
      <c r="C30" s="170">
        <v>94</v>
      </c>
      <c r="D30" s="170">
        <v>6</v>
      </c>
      <c r="E30" s="170">
        <v>21</v>
      </c>
      <c r="F30" s="170">
        <v>0</v>
      </c>
      <c r="G30" s="170">
        <v>79</v>
      </c>
      <c r="H30" s="170">
        <v>0</v>
      </c>
      <c r="I30" s="170">
        <v>0</v>
      </c>
      <c r="J30" s="170">
        <v>0</v>
      </c>
      <c r="K30" s="170">
        <v>0</v>
      </c>
      <c r="L30" s="170">
        <v>0</v>
      </c>
      <c r="M30" s="170">
        <v>0</v>
      </c>
    </row>
    <row r="31" spans="1:13">
      <c r="A31" s="171" t="s">
        <v>17</v>
      </c>
      <c r="B31" s="172">
        <v>28</v>
      </c>
      <c r="C31" s="172">
        <v>27</v>
      </c>
      <c r="D31" s="172">
        <v>1</v>
      </c>
      <c r="E31" s="172">
        <v>0</v>
      </c>
      <c r="F31" s="172">
        <v>0</v>
      </c>
      <c r="G31" s="172">
        <v>28</v>
      </c>
      <c r="H31" s="172">
        <v>0</v>
      </c>
      <c r="I31" s="172">
        <v>0</v>
      </c>
      <c r="J31" s="172">
        <v>0</v>
      </c>
      <c r="K31" s="172">
        <v>0</v>
      </c>
      <c r="L31" s="172">
        <v>0</v>
      </c>
      <c r="M31" s="172">
        <v>0</v>
      </c>
    </row>
    <row r="32" spans="1:13">
      <c r="A32" s="171" t="s">
        <v>18</v>
      </c>
      <c r="B32" s="172">
        <v>2</v>
      </c>
      <c r="C32" s="172">
        <v>2</v>
      </c>
      <c r="D32" s="172">
        <v>0</v>
      </c>
      <c r="E32" s="172">
        <v>0</v>
      </c>
      <c r="F32" s="172">
        <v>0</v>
      </c>
      <c r="G32" s="172">
        <v>2</v>
      </c>
      <c r="H32" s="172">
        <v>0</v>
      </c>
      <c r="I32" s="172">
        <v>0</v>
      </c>
      <c r="J32" s="172">
        <v>0</v>
      </c>
      <c r="K32" s="172">
        <v>0</v>
      </c>
      <c r="L32" s="172">
        <v>0</v>
      </c>
      <c r="M32" s="172">
        <v>0</v>
      </c>
    </row>
    <row r="33" spans="1:13">
      <c r="A33" s="171" t="s">
        <v>19</v>
      </c>
      <c r="B33" s="172">
        <v>61</v>
      </c>
      <c r="C33" s="172">
        <v>56</v>
      </c>
      <c r="D33" s="172">
        <v>5</v>
      </c>
      <c r="E33" s="172">
        <v>13</v>
      </c>
      <c r="F33" s="172">
        <v>0</v>
      </c>
      <c r="G33" s="172">
        <v>48</v>
      </c>
      <c r="H33" s="172">
        <v>0</v>
      </c>
      <c r="I33" s="172">
        <v>0</v>
      </c>
      <c r="J33" s="172">
        <v>0</v>
      </c>
      <c r="K33" s="172">
        <v>0</v>
      </c>
      <c r="L33" s="172">
        <v>0</v>
      </c>
      <c r="M33" s="172">
        <v>0</v>
      </c>
    </row>
    <row r="34" spans="1:13">
      <c r="A34" s="171" t="s">
        <v>20</v>
      </c>
      <c r="B34" s="172">
        <v>9</v>
      </c>
      <c r="C34" s="172">
        <v>9</v>
      </c>
      <c r="D34" s="172">
        <v>0</v>
      </c>
      <c r="E34" s="172">
        <v>8</v>
      </c>
      <c r="F34" s="172">
        <v>0</v>
      </c>
      <c r="G34" s="172">
        <v>1</v>
      </c>
      <c r="H34" s="172">
        <v>0</v>
      </c>
      <c r="I34" s="172">
        <v>0</v>
      </c>
      <c r="J34" s="172">
        <v>0</v>
      </c>
      <c r="K34" s="172">
        <v>0</v>
      </c>
      <c r="L34" s="172">
        <v>0</v>
      </c>
      <c r="M34" s="172">
        <v>0</v>
      </c>
    </row>
    <row r="35" spans="1:13">
      <c r="A35" s="169"/>
      <c r="B35" s="170"/>
      <c r="C35" s="170"/>
      <c r="D35" s="170"/>
      <c r="E35" s="170"/>
      <c r="F35" s="170"/>
      <c r="G35" s="170"/>
      <c r="H35" s="170"/>
      <c r="I35" s="170"/>
      <c r="J35" s="170"/>
      <c r="K35" s="170"/>
      <c r="L35" s="170"/>
      <c r="M35" s="170"/>
    </row>
    <row r="36" spans="1:13">
      <c r="A36" s="169" t="s">
        <v>21</v>
      </c>
      <c r="B36" s="170">
        <v>3167</v>
      </c>
      <c r="C36" s="170">
        <v>2928</v>
      </c>
      <c r="D36" s="170">
        <v>239</v>
      </c>
      <c r="E36" s="170">
        <v>3167</v>
      </c>
      <c r="F36" s="170">
        <v>0</v>
      </c>
      <c r="G36" s="170">
        <v>0</v>
      </c>
      <c r="H36" s="170">
        <v>0</v>
      </c>
      <c r="I36" s="170">
        <v>0</v>
      </c>
      <c r="J36" s="170">
        <v>0</v>
      </c>
      <c r="K36" s="170">
        <v>0</v>
      </c>
      <c r="L36" s="170">
        <v>0</v>
      </c>
      <c r="M36" s="170">
        <v>0</v>
      </c>
    </row>
    <row r="37" spans="1:13">
      <c r="A37" s="171" t="s">
        <v>17</v>
      </c>
      <c r="B37" s="172">
        <v>2643</v>
      </c>
      <c r="C37" s="172">
        <v>2411</v>
      </c>
      <c r="D37" s="172">
        <v>232</v>
      </c>
      <c r="E37" s="172">
        <v>2643</v>
      </c>
      <c r="F37" s="172">
        <v>0</v>
      </c>
      <c r="G37" s="172">
        <v>0</v>
      </c>
      <c r="H37" s="172">
        <v>0</v>
      </c>
      <c r="I37" s="172">
        <v>0</v>
      </c>
      <c r="J37" s="172">
        <v>0</v>
      </c>
      <c r="K37" s="172">
        <v>0</v>
      </c>
      <c r="L37" s="172">
        <v>0</v>
      </c>
      <c r="M37" s="172">
        <v>0</v>
      </c>
    </row>
    <row r="38" spans="1:13">
      <c r="A38" s="171" t="s">
        <v>18</v>
      </c>
      <c r="B38" s="172">
        <v>67</v>
      </c>
      <c r="C38" s="172">
        <v>62</v>
      </c>
      <c r="D38" s="172">
        <v>5</v>
      </c>
      <c r="E38" s="172">
        <v>67</v>
      </c>
      <c r="F38" s="172">
        <v>0</v>
      </c>
      <c r="G38" s="172">
        <v>0</v>
      </c>
      <c r="H38" s="172">
        <v>0</v>
      </c>
      <c r="I38" s="172">
        <v>0</v>
      </c>
      <c r="J38" s="172">
        <v>0</v>
      </c>
      <c r="K38" s="172">
        <v>0</v>
      </c>
      <c r="L38" s="172">
        <v>0</v>
      </c>
      <c r="M38" s="172">
        <v>0</v>
      </c>
    </row>
    <row r="39" spans="1:13">
      <c r="A39" s="171" t="s">
        <v>19</v>
      </c>
      <c r="B39" s="172">
        <v>5</v>
      </c>
      <c r="C39" s="172">
        <v>4</v>
      </c>
      <c r="D39" s="172">
        <v>1</v>
      </c>
      <c r="E39" s="172">
        <v>5</v>
      </c>
      <c r="F39" s="172">
        <v>0</v>
      </c>
      <c r="G39" s="172">
        <v>0</v>
      </c>
      <c r="H39" s="172">
        <v>0</v>
      </c>
      <c r="I39" s="172">
        <v>0</v>
      </c>
      <c r="J39" s="172">
        <v>0</v>
      </c>
      <c r="K39" s="172">
        <v>0</v>
      </c>
      <c r="L39" s="172">
        <v>0</v>
      </c>
      <c r="M39" s="172">
        <v>0</v>
      </c>
    </row>
    <row r="40" spans="1:13">
      <c r="A40" s="171" t="s">
        <v>20</v>
      </c>
      <c r="B40" s="172">
        <v>452</v>
      </c>
      <c r="C40" s="172">
        <v>451</v>
      </c>
      <c r="D40" s="172">
        <v>1</v>
      </c>
      <c r="E40" s="172">
        <v>452</v>
      </c>
      <c r="F40" s="172">
        <v>0</v>
      </c>
      <c r="G40" s="172">
        <v>0</v>
      </c>
      <c r="H40" s="172">
        <v>0</v>
      </c>
      <c r="I40" s="172">
        <v>0</v>
      </c>
      <c r="J40" s="172">
        <v>0</v>
      </c>
      <c r="K40" s="172">
        <v>0</v>
      </c>
      <c r="L40" s="172">
        <v>0</v>
      </c>
      <c r="M40" s="172">
        <v>0</v>
      </c>
    </row>
    <row r="41" spans="1:13">
      <c r="A41" s="169"/>
      <c r="B41" s="170"/>
      <c r="C41" s="170"/>
      <c r="D41" s="170"/>
      <c r="E41" s="170"/>
      <c r="F41" s="170"/>
      <c r="G41" s="170"/>
      <c r="H41" s="170"/>
      <c r="I41" s="170"/>
      <c r="J41" s="170"/>
      <c r="K41" s="170"/>
      <c r="L41" s="170"/>
      <c r="M41" s="170"/>
    </row>
    <row r="42" spans="1:13">
      <c r="A42" s="169" t="s">
        <v>22</v>
      </c>
      <c r="B42" s="170">
        <v>198</v>
      </c>
      <c r="C42" s="170">
        <v>120</v>
      </c>
      <c r="D42" s="170">
        <v>78</v>
      </c>
      <c r="E42" s="170">
        <v>18</v>
      </c>
      <c r="F42" s="170">
        <v>180</v>
      </c>
      <c r="G42" s="170">
        <v>0</v>
      </c>
      <c r="H42" s="170">
        <v>0</v>
      </c>
      <c r="I42" s="170">
        <v>0</v>
      </c>
      <c r="J42" s="170">
        <v>0</v>
      </c>
      <c r="K42" s="170">
        <v>0</v>
      </c>
      <c r="L42" s="170">
        <v>0</v>
      </c>
      <c r="M42" s="170">
        <v>0</v>
      </c>
    </row>
    <row r="43" spans="1:13">
      <c r="A43" s="171" t="s">
        <v>23</v>
      </c>
      <c r="B43" s="172">
        <v>126</v>
      </c>
      <c r="C43" s="172">
        <v>79</v>
      </c>
      <c r="D43" s="172">
        <v>47</v>
      </c>
      <c r="E43" s="172">
        <v>14</v>
      </c>
      <c r="F43" s="172">
        <v>112</v>
      </c>
      <c r="G43" s="172">
        <v>0</v>
      </c>
      <c r="H43" s="172">
        <v>0</v>
      </c>
      <c r="I43" s="172">
        <v>0</v>
      </c>
      <c r="J43" s="172">
        <v>0</v>
      </c>
      <c r="K43" s="172">
        <v>0</v>
      </c>
      <c r="L43" s="172">
        <v>0</v>
      </c>
      <c r="M43" s="172">
        <v>0</v>
      </c>
    </row>
    <row r="44" spans="1:13">
      <c r="A44" s="171" t="s">
        <v>24</v>
      </c>
      <c r="B44" s="172">
        <v>72</v>
      </c>
      <c r="C44" s="172">
        <v>41</v>
      </c>
      <c r="D44" s="172">
        <v>31</v>
      </c>
      <c r="E44" s="172">
        <v>4</v>
      </c>
      <c r="F44" s="172">
        <v>68</v>
      </c>
      <c r="G44" s="172">
        <v>0</v>
      </c>
      <c r="H44" s="172">
        <v>0</v>
      </c>
      <c r="I44" s="172">
        <v>0</v>
      </c>
      <c r="J44" s="172">
        <v>0</v>
      </c>
      <c r="K44" s="172">
        <v>0</v>
      </c>
      <c r="L44" s="172">
        <v>0</v>
      </c>
      <c r="M44" s="172">
        <v>0</v>
      </c>
    </row>
    <row r="45" spans="1:13">
      <c r="A45" s="169"/>
      <c r="B45" s="170"/>
      <c r="C45" s="170"/>
      <c r="D45" s="170"/>
      <c r="E45" s="170"/>
      <c r="F45" s="170"/>
      <c r="G45" s="170"/>
      <c r="H45" s="170"/>
      <c r="I45" s="170"/>
      <c r="J45" s="170"/>
      <c r="K45" s="170"/>
      <c r="L45" s="170"/>
      <c r="M45" s="170"/>
    </row>
    <row r="46" spans="1:13">
      <c r="A46" s="169" t="s">
        <v>25</v>
      </c>
      <c r="B46" s="170">
        <v>277</v>
      </c>
      <c r="C46" s="170">
        <v>114</v>
      </c>
      <c r="D46" s="170">
        <v>163</v>
      </c>
      <c r="E46" s="170">
        <v>0</v>
      </c>
      <c r="F46" s="170">
        <v>276</v>
      </c>
      <c r="G46" s="170">
        <v>1</v>
      </c>
      <c r="H46" s="170">
        <v>0</v>
      </c>
      <c r="I46" s="170">
        <v>0</v>
      </c>
      <c r="J46" s="170">
        <v>0</v>
      </c>
      <c r="K46" s="170">
        <v>0</v>
      </c>
      <c r="L46" s="170">
        <v>0</v>
      </c>
      <c r="M46" s="170">
        <v>0</v>
      </c>
    </row>
    <row r="47" spans="1:13">
      <c r="A47" s="171" t="s">
        <v>26</v>
      </c>
      <c r="B47" s="172">
        <v>16</v>
      </c>
      <c r="C47" s="172">
        <v>2</v>
      </c>
      <c r="D47" s="172">
        <v>14</v>
      </c>
      <c r="E47" s="172">
        <v>0</v>
      </c>
      <c r="F47" s="172">
        <v>15</v>
      </c>
      <c r="G47" s="172">
        <v>1</v>
      </c>
      <c r="H47" s="172">
        <v>0</v>
      </c>
      <c r="I47" s="172">
        <v>0</v>
      </c>
      <c r="J47" s="172">
        <v>0</v>
      </c>
      <c r="K47" s="172">
        <v>0</v>
      </c>
      <c r="L47" s="172">
        <v>0</v>
      </c>
      <c r="M47" s="172">
        <v>0</v>
      </c>
    </row>
    <row r="48" spans="1:13">
      <c r="A48" s="171" t="s">
        <v>27</v>
      </c>
      <c r="B48" s="172">
        <v>4</v>
      </c>
      <c r="C48" s="172">
        <v>0</v>
      </c>
      <c r="D48" s="172">
        <v>4</v>
      </c>
      <c r="E48" s="172">
        <v>0</v>
      </c>
      <c r="F48" s="172">
        <v>4</v>
      </c>
      <c r="G48" s="172">
        <v>0</v>
      </c>
      <c r="H48" s="172">
        <v>0</v>
      </c>
      <c r="I48" s="172">
        <v>0</v>
      </c>
      <c r="J48" s="172">
        <v>0</v>
      </c>
      <c r="K48" s="172">
        <v>0</v>
      </c>
      <c r="L48" s="172">
        <v>0</v>
      </c>
      <c r="M48" s="172">
        <v>0</v>
      </c>
    </row>
    <row r="49" spans="1:13">
      <c r="A49" s="171" t="s">
        <v>28</v>
      </c>
      <c r="B49" s="172">
        <v>110</v>
      </c>
      <c r="C49" s="172">
        <v>44</v>
      </c>
      <c r="D49" s="172">
        <v>66</v>
      </c>
      <c r="E49" s="172">
        <v>0</v>
      </c>
      <c r="F49" s="172">
        <v>110</v>
      </c>
      <c r="G49" s="172">
        <v>0</v>
      </c>
      <c r="H49" s="172">
        <v>0</v>
      </c>
      <c r="I49" s="172">
        <v>0</v>
      </c>
      <c r="J49" s="172">
        <v>0</v>
      </c>
      <c r="K49" s="172">
        <v>0</v>
      </c>
      <c r="L49" s="172">
        <v>0</v>
      </c>
      <c r="M49" s="172">
        <v>0</v>
      </c>
    </row>
    <row r="50" spans="1:13">
      <c r="A50" s="171" t="s">
        <v>42</v>
      </c>
      <c r="B50" s="172">
        <v>147</v>
      </c>
      <c r="C50" s="172">
        <v>68</v>
      </c>
      <c r="D50" s="172">
        <v>79</v>
      </c>
      <c r="E50" s="172">
        <v>0</v>
      </c>
      <c r="F50" s="172">
        <v>147</v>
      </c>
      <c r="G50" s="172">
        <v>0</v>
      </c>
      <c r="H50" s="172">
        <v>0</v>
      </c>
      <c r="I50" s="172">
        <v>0</v>
      </c>
      <c r="J50" s="172">
        <v>0</v>
      </c>
      <c r="K50" s="172">
        <v>0</v>
      </c>
      <c r="L50" s="172">
        <v>0</v>
      </c>
      <c r="M50" s="172">
        <v>0</v>
      </c>
    </row>
    <row r="51" spans="1:13">
      <c r="A51" s="167"/>
      <c r="B51" s="168"/>
      <c r="C51" s="168"/>
      <c r="D51" s="168"/>
      <c r="E51" s="168"/>
      <c r="F51" s="168"/>
      <c r="G51" s="168"/>
      <c r="H51" s="168"/>
      <c r="I51" s="168"/>
      <c r="J51" s="168"/>
      <c r="K51" s="168"/>
      <c r="L51" s="168"/>
      <c r="M51" s="168"/>
    </row>
    <row r="52" spans="1:13">
      <c r="A52" s="167" t="s">
        <v>30</v>
      </c>
      <c r="B52" s="168"/>
      <c r="C52" s="168"/>
      <c r="D52" s="168"/>
      <c r="E52" s="168"/>
      <c r="F52" s="168"/>
      <c r="G52" s="168"/>
      <c r="H52" s="168"/>
      <c r="I52" s="168"/>
      <c r="J52" s="168"/>
      <c r="K52" s="168"/>
      <c r="L52" s="168"/>
      <c r="M52" s="168"/>
    </row>
    <row r="53" spans="1:13">
      <c r="A53" s="167" t="s">
        <v>1</v>
      </c>
      <c r="B53" s="168">
        <v>662</v>
      </c>
      <c r="C53" s="168">
        <v>399</v>
      </c>
      <c r="D53" s="168">
        <v>263</v>
      </c>
      <c r="E53" s="168"/>
      <c r="F53" s="168"/>
      <c r="G53" s="168"/>
      <c r="H53" s="168"/>
      <c r="I53" s="168"/>
      <c r="J53" s="168"/>
      <c r="K53" s="168"/>
      <c r="L53" s="168"/>
      <c r="M53" s="168"/>
    </row>
    <row r="54" spans="1:13">
      <c r="A54" s="173" t="s">
        <v>45</v>
      </c>
      <c r="B54" s="172">
        <v>224</v>
      </c>
      <c r="C54" s="172">
        <v>16</v>
      </c>
      <c r="D54" s="172">
        <v>208</v>
      </c>
      <c r="E54" s="172"/>
      <c r="F54" s="172"/>
      <c r="G54" s="172"/>
      <c r="H54" s="172"/>
      <c r="I54" s="172"/>
      <c r="J54" s="172"/>
      <c r="K54" s="172"/>
      <c r="L54" s="172"/>
      <c r="M54" s="172"/>
    </row>
    <row r="55" spans="1:13">
      <c r="A55" s="174" t="s">
        <v>46</v>
      </c>
      <c r="B55" s="175">
        <v>438</v>
      </c>
      <c r="C55" s="175">
        <v>383</v>
      </c>
      <c r="D55" s="175">
        <v>55</v>
      </c>
      <c r="E55" s="175"/>
      <c r="F55" s="175"/>
      <c r="G55" s="175"/>
      <c r="H55" s="175"/>
      <c r="I55" s="175"/>
      <c r="J55" s="175"/>
      <c r="K55" s="175"/>
      <c r="L55" s="175"/>
      <c r="M55" s="175"/>
    </row>
  </sheetData>
  <mergeCells count="9">
    <mergeCell ref="A6:A9"/>
    <mergeCell ref="B6:B9"/>
    <mergeCell ref="C6:D8"/>
    <mergeCell ref="E6:M7"/>
    <mergeCell ref="E8:E9"/>
    <mergeCell ref="F8:F9"/>
    <mergeCell ref="G8:G9"/>
    <mergeCell ref="H8:L8"/>
    <mergeCell ref="M8:M9"/>
  </mergeCells>
  <hyperlinks>
    <hyperlink ref="A1" location="CONTENTS!A1" display="CONTENTS" xr:uid="{E4AEB571-3F3D-4F0E-9F53-EEB1DA2DEF32}"/>
  </hyperlinks>
  <printOptions horizontalCentered="1"/>
  <pageMargins left="0.43307086614173229" right="0.43307086614173229" top="0.70866141732283472" bottom="0.43307086614173229" header="0.31496062992125984" footer="0.31496062992125984"/>
  <pageSetup paperSize="9" scale="80"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Y347"/>
  <sheetViews>
    <sheetView showGridLines="0" zoomScaleNormal="100" workbookViewId="0">
      <pane ySplit="7" topLeftCell="A8" activePane="bottomLeft" state="frozen"/>
      <selection pane="bottomLeft" activeCell="A2" sqref="A2"/>
    </sheetView>
  </sheetViews>
  <sheetFormatPr defaultRowHeight="12"/>
  <cols>
    <col min="1" max="1" width="20.7109375" style="4" customWidth="1"/>
    <col min="2" max="4" width="6.7109375" style="4" customWidth="1"/>
    <col min="5" max="5" width="6.140625" style="4" bestFit="1" customWidth="1"/>
    <col min="6" max="6" width="7" style="4" bestFit="1" customWidth="1"/>
    <col min="7" max="7" width="3.28515625" style="4" customWidth="1"/>
    <col min="8" max="8" width="7.140625" style="4" customWidth="1"/>
    <col min="9" max="10" width="6.7109375" style="4" customWidth="1"/>
    <col min="11" max="11" width="6.140625" style="4" bestFit="1" customWidth="1"/>
    <col min="12" max="12" width="7" style="4" bestFit="1" customWidth="1"/>
    <col min="13" max="13" width="3.28515625" style="4" customWidth="1"/>
    <col min="14" max="14" width="6.140625" style="4" bestFit="1" customWidth="1"/>
    <col min="15" max="16" width="4.5703125" style="4" customWidth="1"/>
    <col min="17" max="17" width="4" style="4" customWidth="1"/>
    <col min="18" max="18" width="4.85546875" style="4" bestFit="1" customWidth="1"/>
    <col min="19" max="25" width="3.28515625" style="4" customWidth="1"/>
    <col min="26" max="16384" width="9.140625" style="4"/>
  </cols>
  <sheetData>
    <row r="1" spans="1:25">
      <c r="A1" s="56" t="s">
        <v>131</v>
      </c>
    </row>
    <row r="2" spans="1:25" ht="12" customHeight="1">
      <c r="A2" s="1"/>
      <c r="B2" s="1"/>
      <c r="C2" s="1"/>
      <c r="D2" s="1"/>
      <c r="E2" s="1"/>
      <c r="F2" s="1"/>
      <c r="G2" s="1"/>
      <c r="H2" s="1"/>
      <c r="I2" s="1"/>
      <c r="J2" s="1"/>
      <c r="K2" s="1"/>
      <c r="L2" s="1"/>
      <c r="M2" s="1"/>
      <c r="N2" s="1"/>
      <c r="O2" s="1"/>
      <c r="P2" s="1"/>
      <c r="Q2" s="1"/>
      <c r="R2" s="1"/>
      <c r="S2" s="1"/>
      <c r="T2" s="1"/>
      <c r="U2" s="1"/>
      <c r="V2" s="1"/>
    </row>
    <row r="3" spans="1:25" ht="12" customHeight="1">
      <c r="A3" s="193" t="s">
        <v>728</v>
      </c>
      <c r="B3" s="193"/>
      <c r="C3" s="193"/>
      <c r="D3" s="193"/>
      <c r="E3" s="193"/>
      <c r="F3" s="193"/>
      <c r="G3" s="193"/>
      <c r="H3" s="193"/>
      <c r="I3" s="193"/>
      <c r="J3" s="193"/>
      <c r="K3" s="193"/>
      <c r="L3" s="193"/>
      <c r="M3" s="193"/>
      <c r="N3" s="193"/>
      <c r="O3" s="193"/>
      <c r="P3" s="193"/>
      <c r="Q3" s="193"/>
      <c r="R3" s="193"/>
      <c r="S3" s="193"/>
      <c r="T3" s="193"/>
      <c r="U3" s="193"/>
      <c r="V3" s="193"/>
    </row>
    <row r="4" spans="1:25" ht="12" customHeight="1">
      <c r="A4" s="1"/>
      <c r="B4" s="1"/>
      <c r="C4" s="1"/>
      <c r="D4" s="1"/>
      <c r="E4" s="1"/>
      <c r="F4" s="1"/>
      <c r="G4" s="1"/>
      <c r="H4" s="1"/>
      <c r="I4" s="1"/>
      <c r="J4" s="1"/>
      <c r="K4" s="1"/>
      <c r="L4" s="1"/>
      <c r="M4" s="1"/>
      <c r="N4" s="1"/>
      <c r="O4" s="1"/>
      <c r="P4" s="1"/>
      <c r="Q4" s="1"/>
      <c r="R4" s="1"/>
      <c r="S4" s="1"/>
      <c r="T4" s="1"/>
      <c r="U4" s="1"/>
      <c r="V4" s="1"/>
      <c r="Y4" s="14" t="s">
        <v>33</v>
      </c>
    </row>
    <row r="5" spans="1:25" ht="15" customHeight="1">
      <c r="A5" s="206" t="s">
        <v>161</v>
      </c>
      <c r="B5" s="237" t="s">
        <v>1</v>
      </c>
      <c r="C5" s="238"/>
      <c r="D5" s="238"/>
      <c r="E5" s="238"/>
      <c r="F5" s="238"/>
      <c r="G5" s="239"/>
      <c r="H5" s="237" t="s">
        <v>210</v>
      </c>
      <c r="I5" s="238"/>
      <c r="J5" s="238"/>
      <c r="K5" s="238"/>
      <c r="L5" s="238"/>
      <c r="M5" s="239"/>
      <c r="N5" s="237" t="s">
        <v>209</v>
      </c>
      <c r="O5" s="238"/>
      <c r="P5" s="238"/>
      <c r="Q5" s="238"/>
      <c r="R5" s="238"/>
      <c r="S5" s="239"/>
      <c r="T5" s="237" t="s">
        <v>208</v>
      </c>
      <c r="U5" s="238"/>
      <c r="V5" s="238"/>
      <c r="W5" s="238"/>
      <c r="X5" s="238"/>
      <c r="Y5" s="239"/>
    </row>
    <row r="6" spans="1:25" ht="13.5" customHeight="1">
      <c r="A6" s="224"/>
      <c r="B6" s="301" t="s">
        <v>50</v>
      </c>
      <c r="C6" s="301" t="s">
        <v>38</v>
      </c>
      <c r="D6" s="301" t="s">
        <v>39</v>
      </c>
      <c r="E6" s="301" t="s">
        <v>40</v>
      </c>
      <c r="F6" s="301" t="s">
        <v>41</v>
      </c>
      <c r="G6" s="301" t="s">
        <v>42</v>
      </c>
      <c r="H6" s="301" t="s">
        <v>50</v>
      </c>
      <c r="I6" s="301" t="s">
        <v>38</v>
      </c>
      <c r="J6" s="301" t="s">
        <v>39</v>
      </c>
      <c r="K6" s="301" t="s">
        <v>40</v>
      </c>
      <c r="L6" s="301" t="s">
        <v>41</v>
      </c>
      <c r="M6" s="301" t="s">
        <v>42</v>
      </c>
      <c r="N6" s="301" t="s">
        <v>50</v>
      </c>
      <c r="O6" s="301" t="s">
        <v>38</v>
      </c>
      <c r="P6" s="301" t="s">
        <v>39</v>
      </c>
      <c r="Q6" s="301" t="s">
        <v>40</v>
      </c>
      <c r="R6" s="301" t="s">
        <v>41</v>
      </c>
      <c r="S6" s="301" t="s">
        <v>42</v>
      </c>
      <c r="T6" s="303" t="s">
        <v>50</v>
      </c>
      <c r="U6" s="303" t="s">
        <v>38</v>
      </c>
      <c r="V6" s="303" t="s">
        <v>39</v>
      </c>
      <c r="W6" s="303" t="s">
        <v>40</v>
      </c>
      <c r="X6" s="303" t="s">
        <v>41</v>
      </c>
      <c r="Y6" s="301" t="s">
        <v>42</v>
      </c>
    </row>
    <row r="7" spans="1:25" ht="22.5" customHeight="1">
      <c r="A7" s="205"/>
      <c r="B7" s="302"/>
      <c r="C7" s="302"/>
      <c r="D7" s="302"/>
      <c r="E7" s="302"/>
      <c r="F7" s="302"/>
      <c r="G7" s="302"/>
      <c r="H7" s="302"/>
      <c r="I7" s="302"/>
      <c r="J7" s="302"/>
      <c r="K7" s="302"/>
      <c r="L7" s="302"/>
      <c r="M7" s="302"/>
      <c r="N7" s="302"/>
      <c r="O7" s="302"/>
      <c r="P7" s="302"/>
      <c r="Q7" s="302"/>
      <c r="R7" s="302"/>
      <c r="S7" s="302"/>
      <c r="T7" s="302"/>
      <c r="U7" s="302"/>
      <c r="V7" s="302"/>
      <c r="W7" s="302"/>
      <c r="X7" s="302"/>
      <c r="Y7" s="302"/>
    </row>
    <row r="8" spans="1:25" s="59" customFormat="1" ht="15.75" customHeight="1">
      <c r="A8" s="81" t="s">
        <v>1</v>
      </c>
      <c r="B8" s="82">
        <v>34787</v>
      </c>
      <c r="C8" s="82">
        <v>12939</v>
      </c>
      <c r="D8" s="82">
        <v>6252</v>
      </c>
      <c r="E8" s="82">
        <v>1362</v>
      </c>
      <c r="F8" s="82">
        <v>14233</v>
      </c>
      <c r="G8" s="82">
        <v>1</v>
      </c>
      <c r="H8" s="82">
        <v>34194</v>
      </c>
      <c r="I8" s="82">
        <v>12658</v>
      </c>
      <c r="J8" s="82">
        <v>6050</v>
      </c>
      <c r="K8" s="82">
        <v>1350</v>
      </c>
      <c r="L8" s="82">
        <v>14135</v>
      </c>
      <c r="M8" s="82">
        <v>1</v>
      </c>
      <c r="N8" s="82">
        <v>591</v>
      </c>
      <c r="O8" s="82">
        <v>279</v>
      </c>
      <c r="P8" s="82">
        <v>202</v>
      </c>
      <c r="Q8" s="82">
        <v>12</v>
      </c>
      <c r="R8" s="82">
        <v>98</v>
      </c>
      <c r="S8" s="82">
        <v>0</v>
      </c>
      <c r="T8" s="82">
        <v>2</v>
      </c>
      <c r="U8" s="82">
        <v>2</v>
      </c>
      <c r="V8" s="82">
        <v>0</v>
      </c>
      <c r="W8" s="82">
        <v>0</v>
      </c>
      <c r="X8" s="82">
        <v>0</v>
      </c>
      <c r="Y8" s="82">
        <v>0</v>
      </c>
    </row>
    <row r="9" spans="1:25" s="57" customFormat="1" ht="12" customHeight="1">
      <c r="A9" s="86"/>
      <c r="B9" s="87"/>
      <c r="C9" s="87"/>
      <c r="D9" s="87"/>
      <c r="E9" s="87"/>
      <c r="F9" s="87"/>
      <c r="G9" s="87"/>
      <c r="H9" s="87"/>
      <c r="I9" s="87"/>
      <c r="J9" s="87"/>
      <c r="K9" s="87"/>
      <c r="L9" s="87"/>
      <c r="M9" s="87"/>
      <c r="N9" s="87"/>
      <c r="O9" s="87"/>
      <c r="P9" s="87"/>
      <c r="Q9" s="87"/>
      <c r="R9" s="87"/>
      <c r="S9" s="87"/>
      <c r="T9" s="87"/>
      <c r="U9" s="87"/>
      <c r="V9" s="87"/>
      <c r="W9" s="87"/>
      <c r="X9" s="87"/>
      <c r="Y9" s="87"/>
    </row>
    <row r="10" spans="1:25" s="57" customFormat="1" ht="12" customHeight="1">
      <c r="A10" s="96" t="s">
        <v>43</v>
      </c>
      <c r="B10" s="87">
        <v>26841</v>
      </c>
      <c r="C10" s="87">
        <v>9536</v>
      </c>
      <c r="D10" s="87">
        <v>2157</v>
      </c>
      <c r="E10" s="87">
        <v>1229</v>
      </c>
      <c r="F10" s="87">
        <v>13919</v>
      </c>
      <c r="G10" s="87">
        <v>0</v>
      </c>
      <c r="H10" s="87">
        <v>26296</v>
      </c>
      <c r="I10" s="87">
        <v>9268</v>
      </c>
      <c r="J10" s="87">
        <v>1990</v>
      </c>
      <c r="K10" s="87">
        <v>1217</v>
      </c>
      <c r="L10" s="87">
        <v>13821</v>
      </c>
      <c r="M10" s="87">
        <v>0</v>
      </c>
      <c r="N10" s="87">
        <v>544</v>
      </c>
      <c r="O10" s="87">
        <v>267</v>
      </c>
      <c r="P10" s="87">
        <v>167</v>
      </c>
      <c r="Q10" s="87">
        <v>12</v>
      </c>
      <c r="R10" s="87">
        <v>98</v>
      </c>
      <c r="S10" s="87">
        <v>0</v>
      </c>
      <c r="T10" s="87">
        <v>1</v>
      </c>
      <c r="U10" s="87">
        <v>1</v>
      </c>
      <c r="V10" s="87">
        <v>0</v>
      </c>
      <c r="W10" s="87">
        <v>0</v>
      </c>
      <c r="X10" s="87">
        <v>0</v>
      </c>
      <c r="Y10" s="87">
        <v>0</v>
      </c>
    </row>
    <row r="11" spans="1:25" s="58" customFormat="1" ht="12" customHeight="1">
      <c r="A11" s="92" t="s">
        <v>584</v>
      </c>
      <c r="B11" s="85">
        <v>3</v>
      </c>
      <c r="C11" s="85">
        <v>3</v>
      </c>
      <c r="D11" s="85">
        <v>0</v>
      </c>
      <c r="E11" s="85">
        <v>0</v>
      </c>
      <c r="F11" s="85">
        <v>0</v>
      </c>
      <c r="G11" s="85">
        <v>0</v>
      </c>
      <c r="H11" s="85">
        <v>3</v>
      </c>
      <c r="I11" s="85">
        <v>3</v>
      </c>
      <c r="J11" s="85">
        <v>0</v>
      </c>
      <c r="K11" s="85">
        <v>0</v>
      </c>
      <c r="L11" s="85">
        <v>0</v>
      </c>
      <c r="M11" s="85">
        <v>0</v>
      </c>
      <c r="N11" s="85">
        <v>0</v>
      </c>
      <c r="O11" s="85">
        <v>0</v>
      </c>
      <c r="P11" s="85">
        <v>0</v>
      </c>
      <c r="Q11" s="85">
        <v>0</v>
      </c>
      <c r="R11" s="85">
        <v>0</v>
      </c>
      <c r="S11" s="85">
        <v>0</v>
      </c>
      <c r="T11" s="85">
        <v>0</v>
      </c>
      <c r="U11" s="85">
        <v>0</v>
      </c>
      <c r="V11" s="85">
        <v>0</v>
      </c>
      <c r="W11" s="85">
        <v>0</v>
      </c>
      <c r="X11" s="85">
        <v>0</v>
      </c>
      <c r="Y11" s="85">
        <v>0</v>
      </c>
    </row>
    <row r="12" spans="1:25" s="58" customFormat="1" ht="12" customHeight="1">
      <c r="A12" s="92" t="s">
        <v>537</v>
      </c>
      <c r="B12" s="85">
        <v>1</v>
      </c>
      <c r="C12" s="85">
        <v>1</v>
      </c>
      <c r="D12" s="85">
        <v>0</v>
      </c>
      <c r="E12" s="85">
        <v>0</v>
      </c>
      <c r="F12" s="85">
        <v>0</v>
      </c>
      <c r="G12" s="85">
        <v>0</v>
      </c>
      <c r="H12" s="85">
        <v>1</v>
      </c>
      <c r="I12" s="85">
        <v>1</v>
      </c>
      <c r="J12" s="85">
        <v>0</v>
      </c>
      <c r="K12" s="85">
        <v>0</v>
      </c>
      <c r="L12" s="85">
        <v>0</v>
      </c>
      <c r="M12" s="85">
        <v>0</v>
      </c>
      <c r="N12" s="85">
        <v>0</v>
      </c>
      <c r="O12" s="85">
        <v>0</v>
      </c>
      <c r="P12" s="85">
        <v>0</v>
      </c>
      <c r="Q12" s="85">
        <v>0</v>
      </c>
      <c r="R12" s="85">
        <v>0</v>
      </c>
      <c r="S12" s="85">
        <v>0</v>
      </c>
      <c r="T12" s="85">
        <v>0</v>
      </c>
      <c r="U12" s="85">
        <v>0</v>
      </c>
      <c r="V12" s="85">
        <v>0</v>
      </c>
      <c r="W12" s="85">
        <v>0</v>
      </c>
      <c r="X12" s="85">
        <v>0</v>
      </c>
      <c r="Y12" s="85">
        <v>0</v>
      </c>
    </row>
    <row r="13" spans="1:25" s="58" customFormat="1" ht="12" customHeight="1">
      <c r="A13" s="92" t="s">
        <v>51</v>
      </c>
      <c r="B13" s="85">
        <v>75</v>
      </c>
      <c r="C13" s="85">
        <v>41</v>
      </c>
      <c r="D13" s="85">
        <v>19</v>
      </c>
      <c r="E13" s="85">
        <v>2</v>
      </c>
      <c r="F13" s="85">
        <v>13</v>
      </c>
      <c r="G13" s="85">
        <v>0</v>
      </c>
      <c r="H13" s="85">
        <v>73</v>
      </c>
      <c r="I13" s="85">
        <v>39</v>
      </c>
      <c r="J13" s="85">
        <v>19</v>
      </c>
      <c r="K13" s="85">
        <v>2</v>
      </c>
      <c r="L13" s="85">
        <v>13</v>
      </c>
      <c r="M13" s="85">
        <v>0</v>
      </c>
      <c r="N13" s="85">
        <v>2</v>
      </c>
      <c r="O13" s="85">
        <v>2</v>
      </c>
      <c r="P13" s="85">
        <v>0</v>
      </c>
      <c r="Q13" s="85">
        <v>0</v>
      </c>
      <c r="R13" s="85">
        <v>0</v>
      </c>
      <c r="S13" s="85">
        <v>0</v>
      </c>
      <c r="T13" s="85">
        <v>0</v>
      </c>
      <c r="U13" s="85">
        <v>0</v>
      </c>
      <c r="V13" s="85">
        <v>0</v>
      </c>
      <c r="W13" s="85">
        <v>0</v>
      </c>
      <c r="X13" s="85">
        <v>0</v>
      </c>
      <c r="Y13" s="85">
        <v>0</v>
      </c>
    </row>
    <row r="14" spans="1:25" s="58" customFormat="1" ht="12" customHeight="1">
      <c r="A14" s="92" t="s">
        <v>538</v>
      </c>
      <c r="B14" s="85">
        <v>11</v>
      </c>
      <c r="C14" s="85">
        <v>11</v>
      </c>
      <c r="D14" s="85">
        <v>0</v>
      </c>
      <c r="E14" s="85">
        <v>0</v>
      </c>
      <c r="F14" s="85">
        <v>0</v>
      </c>
      <c r="G14" s="85">
        <v>0</v>
      </c>
      <c r="H14" s="85">
        <v>8</v>
      </c>
      <c r="I14" s="85">
        <v>8</v>
      </c>
      <c r="J14" s="85">
        <v>0</v>
      </c>
      <c r="K14" s="85">
        <v>0</v>
      </c>
      <c r="L14" s="85">
        <v>0</v>
      </c>
      <c r="M14" s="85">
        <v>0</v>
      </c>
      <c r="N14" s="85">
        <v>3</v>
      </c>
      <c r="O14" s="85">
        <v>3</v>
      </c>
      <c r="P14" s="85">
        <v>0</v>
      </c>
      <c r="Q14" s="85">
        <v>0</v>
      </c>
      <c r="R14" s="85">
        <v>0</v>
      </c>
      <c r="S14" s="85">
        <v>0</v>
      </c>
      <c r="T14" s="85">
        <v>0</v>
      </c>
      <c r="U14" s="85">
        <v>0</v>
      </c>
      <c r="V14" s="85">
        <v>0</v>
      </c>
      <c r="W14" s="85">
        <v>0</v>
      </c>
      <c r="X14" s="85">
        <v>0</v>
      </c>
      <c r="Y14" s="85">
        <v>0</v>
      </c>
    </row>
    <row r="15" spans="1:25" s="58" customFormat="1" ht="12" customHeight="1">
      <c r="A15" s="92" t="s">
        <v>52</v>
      </c>
      <c r="B15" s="85">
        <v>570</v>
      </c>
      <c r="C15" s="85">
        <v>161</v>
      </c>
      <c r="D15" s="85">
        <v>64</v>
      </c>
      <c r="E15" s="85">
        <v>38</v>
      </c>
      <c r="F15" s="85">
        <v>307</v>
      </c>
      <c r="G15" s="85">
        <v>0</v>
      </c>
      <c r="H15" s="85">
        <v>540</v>
      </c>
      <c r="I15" s="85">
        <v>147</v>
      </c>
      <c r="J15" s="85">
        <v>51</v>
      </c>
      <c r="K15" s="85">
        <v>36</v>
      </c>
      <c r="L15" s="85">
        <v>306</v>
      </c>
      <c r="M15" s="85">
        <v>0</v>
      </c>
      <c r="N15" s="85">
        <v>30</v>
      </c>
      <c r="O15" s="85">
        <v>14</v>
      </c>
      <c r="P15" s="85">
        <v>13</v>
      </c>
      <c r="Q15" s="85">
        <v>2</v>
      </c>
      <c r="R15" s="85">
        <v>1</v>
      </c>
      <c r="S15" s="85">
        <v>0</v>
      </c>
      <c r="T15" s="85">
        <v>0</v>
      </c>
      <c r="U15" s="85">
        <v>0</v>
      </c>
      <c r="V15" s="85">
        <v>0</v>
      </c>
      <c r="W15" s="85">
        <v>0</v>
      </c>
      <c r="X15" s="85">
        <v>0</v>
      </c>
      <c r="Y15" s="85">
        <v>0</v>
      </c>
    </row>
    <row r="16" spans="1:25" s="58" customFormat="1" ht="12" customHeight="1">
      <c r="A16" s="92" t="s">
        <v>53</v>
      </c>
      <c r="B16" s="85">
        <v>1727</v>
      </c>
      <c r="C16" s="85">
        <v>519</v>
      </c>
      <c r="D16" s="85">
        <v>527</v>
      </c>
      <c r="E16" s="85">
        <v>81</v>
      </c>
      <c r="F16" s="85">
        <v>600</v>
      </c>
      <c r="G16" s="85">
        <v>0</v>
      </c>
      <c r="H16" s="85">
        <v>1687</v>
      </c>
      <c r="I16" s="85">
        <v>505</v>
      </c>
      <c r="J16" s="85">
        <v>504</v>
      </c>
      <c r="K16" s="85">
        <v>80</v>
      </c>
      <c r="L16" s="85">
        <v>598</v>
      </c>
      <c r="M16" s="85">
        <v>0</v>
      </c>
      <c r="N16" s="85">
        <v>40</v>
      </c>
      <c r="O16" s="85">
        <v>14</v>
      </c>
      <c r="P16" s="85">
        <v>23</v>
      </c>
      <c r="Q16" s="85">
        <v>1</v>
      </c>
      <c r="R16" s="85">
        <v>2</v>
      </c>
      <c r="S16" s="85">
        <v>0</v>
      </c>
      <c r="T16" s="85">
        <v>0</v>
      </c>
      <c r="U16" s="85">
        <v>0</v>
      </c>
      <c r="V16" s="85">
        <v>0</v>
      </c>
      <c r="W16" s="85">
        <v>0</v>
      </c>
      <c r="X16" s="85">
        <v>0</v>
      </c>
      <c r="Y16" s="85">
        <v>0</v>
      </c>
    </row>
    <row r="17" spans="1:25" s="58" customFormat="1" ht="12" customHeight="1">
      <c r="A17" s="92" t="s">
        <v>539</v>
      </c>
      <c r="B17" s="85">
        <v>58</v>
      </c>
      <c r="C17" s="85">
        <v>58</v>
      </c>
      <c r="D17" s="85">
        <v>0</v>
      </c>
      <c r="E17" s="85">
        <v>0</v>
      </c>
      <c r="F17" s="85">
        <v>0</v>
      </c>
      <c r="G17" s="85">
        <v>0</v>
      </c>
      <c r="H17" s="85">
        <v>58</v>
      </c>
      <c r="I17" s="85">
        <v>58</v>
      </c>
      <c r="J17" s="85">
        <v>0</v>
      </c>
      <c r="K17" s="85">
        <v>0</v>
      </c>
      <c r="L17" s="85">
        <v>0</v>
      </c>
      <c r="M17" s="85">
        <v>0</v>
      </c>
      <c r="N17" s="85">
        <v>0</v>
      </c>
      <c r="O17" s="85">
        <v>0</v>
      </c>
      <c r="P17" s="85">
        <v>0</v>
      </c>
      <c r="Q17" s="85">
        <v>0</v>
      </c>
      <c r="R17" s="85">
        <v>0</v>
      </c>
      <c r="S17" s="85">
        <v>0</v>
      </c>
      <c r="T17" s="85">
        <v>0</v>
      </c>
      <c r="U17" s="85">
        <v>0</v>
      </c>
      <c r="V17" s="85">
        <v>0</v>
      </c>
      <c r="W17" s="85">
        <v>0</v>
      </c>
      <c r="X17" s="85">
        <v>0</v>
      </c>
      <c r="Y17" s="85">
        <v>0</v>
      </c>
    </row>
    <row r="18" spans="1:25" s="58" customFormat="1" ht="12" customHeight="1">
      <c r="A18" s="92" t="s">
        <v>54</v>
      </c>
      <c r="B18" s="85">
        <v>21</v>
      </c>
      <c r="C18" s="85">
        <v>12</v>
      </c>
      <c r="D18" s="85">
        <v>0</v>
      </c>
      <c r="E18" s="85">
        <v>0</v>
      </c>
      <c r="F18" s="85">
        <v>9</v>
      </c>
      <c r="G18" s="85">
        <v>0</v>
      </c>
      <c r="H18" s="85">
        <v>21</v>
      </c>
      <c r="I18" s="85">
        <v>12</v>
      </c>
      <c r="J18" s="85">
        <v>0</v>
      </c>
      <c r="K18" s="85">
        <v>0</v>
      </c>
      <c r="L18" s="85">
        <v>9</v>
      </c>
      <c r="M18" s="85">
        <v>0</v>
      </c>
      <c r="N18" s="85">
        <v>0</v>
      </c>
      <c r="O18" s="85">
        <v>0</v>
      </c>
      <c r="P18" s="85">
        <v>0</v>
      </c>
      <c r="Q18" s="85">
        <v>0</v>
      </c>
      <c r="R18" s="85">
        <v>0</v>
      </c>
      <c r="S18" s="85">
        <v>0</v>
      </c>
      <c r="T18" s="85">
        <v>0</v>
      </c>
      <c r="U18" s="85">
        <v>0</v>
      </c>
      <c r="V18" s="85">
        <v>0</v>
      </c>
      <c r="W18" s="85">
        <v>0</v>
      </c>
      <c r="X18" s="85">
        <v>0</v>
      </c>
      <c r="Y18" s="85">
        <v>0</v>
      </c>
    </row>
    <row r="19" spans="1:25" s="58" customFormat="1" ht="12" customHeight="1">
      <c r="A19" s="92" t="s">
        <v>513</v>
      </c>
      <c r="B19" s="85">
        <v>572</v>
      </c>
      <c r="C19" s="85">
        <v>0</v>
      </c>
      <c r="D19" s="85">
        <v>0</v>
      </c>
      <c r="E19" s="85">
        <v>337</v>
      </c>
      <c r="F19" s="85">
        <v>235</v>
      </c>
      <c r="G19" s="85">
        <v>0</v>
      </c>
      <c r="H19" s="85">
        <v>570</v>
      </c>
      <c r="I19" s="85">
        <v>0</v>
      </c>
      <c r="J19" s="85">
        <v>0</v>
      </c>
      <c r="K19" s="85">
        <v>337</v>
      </c>
      <c r="L19" s="85">
        <v>233</v>
      </c>
      <c r="M19" s="85">
        <v>0</v>
      </c>
      <c r="N19" s="85">
        <v>2</v>
      </c>
      <c r="O19" s="85">
        <v>0</v>
      </c>
      <c r="P19" s="85">
        <v>0</v>
      </c>
      <c r="Q19" s="85">
        <v>0</v>
      </c>
      <c r="R19" s="85">
        <v>2</v>
      </c>
      <c r="S19" s="85">
        <v>0</v>
      </c>
      <c r="T19" s="85">
        <v>0</v>
      </c>
      <c r="U19" s="85">
        <v>0</v>
      </c>
      <c r="V19" s="85">
        <v>0</v>
      </c>
      <c r="W19" s="85">
        <v>0</v>
      </c>
      <c r="X19" s="85">
        <v>0</v>
      </c>
      <c r="Y19" s="85">
        <v>0</v>
      </c>
    </row>
    <row r="20" spans="1:25" s="58" customFormat="1" ht="12" customHeight="1">
      <c r="A20" s="92" t="s">
        <v>732</v>
      </c>
      <c r="B20" s="85">
        <v>1</v>
      </c>
      <c r="C20" s="85">
        <v>1</v>
      </c>
      <c r="D20" s="85">
        <v>0</v>
      </c>
      <c r="E20" s="85">
        <v>0</v>
      </c>
      <c r="F20" s="85">
        <v>0</v>
      </c>
      <c r="G20" s="85">
        <v>0</v>
      </c>
      <c r="H20" s="85">
        <v>1</v>
      </c>
      <c r="I20" s="85">
        <v>1</v>
      </c>
      <c r="J20" s="85">
        <v>0</v>
      </c>
      <c r="K20" s="85">
        <v>0</v>
      </c>
      <c r="L20" s="85">
        <v>0</v>
      </c>
      <c r="M20" s="85">
        <v>0</v>
      </c>
      <c r="N20" s="85">
        <v>0</v>
      </c>
      <c r="O20" s="85">
        <v>0</v>
      </c>
      <c r="P20" s="85">
        <v>0</v>
      </c>
      <c r="Q20" s="85">
        <v>0</v>
      </c>
      <c r="R20" s="85">
        <v>0</v>
      </c>
      <c r="S20" s="85">
        <v>0</v>
      </c>
      <c r="T20" s="85">
        <v>0</v>
      </c>
      <c r="U20" s="85">
        <v>0</v>
      </c>
      <c r="V20" s="85">
        <v>0</v>
      </c>
      <c r="W20" s="85">
        <v>0</v>
      </c>
      <c r="X20" s="85">
        <v>0</v>
      </c>
      <c r="Y20" s="85">
        <v>0</v>
      </c>
    </row>
    <row r="21" spans="1:25" s="58" customFormat="1" ht="12" customHeight="1">
      <c r="A21" s="92" t="s">
        <v>452</v>
      </c>
      <c r="B21" s="85">
        <v>7</v>
      </c>
      <c r="C21" s="85">
        <v>7</v>
      </c>
      <c r="D21" s="85">
        <v>0</v>
      </c>
      <c r="E21" s="85">
        <v>0</v>
      </c>
      <c r="F21" s="85">
        <v>0</v>
      </c>
      <c r="G21" s="85">
        <v>0</v>
      </c>
      <c r="H21" s="85">
        <v>6</v>
      </c>
      <c r="I21" s="85">
        <v>6</v>
      </c>
      <c r="J21" s="85">
        <v>0</v>
      </c>
      <c r="K21" s="85">
        <v>0</v>
      </c>
      <c r="L21" s="85">
        <v>0</v>
      </c>
      <c r="M21" s="85">
        <v>0</v>
      </c>
      <c r="N21" s="85">
        <v>1</v>
      </c>
      <c r="O21" s="85">
        <v>1</v>
      </c>
      <c r="P21" s="85">
        <v>0</v>
      </c>
      <c r="Q21" s="85">
        <v>0</v>
      </c>
      <c r="R21" s="85">
        <v>0</v>
      </c>
      <c r="S21" s="85">
        <v>0</v>
      </c>
      <c r="T21" s="85">
        <v>0</v>
      </c>
      <c r="U21" s="85">
        <v>0</v>
      </c>
      <c r="V21" s="85">
        <v>0</v>
      </c>
      <c r="W21" s="85">
        <v>0</v>
      </c>
      <c r="X21" s="85">
        <v>0</v>
      </c>
      <c r="Y21" s="85">
        <v>0</v>
      </c>
    </row>
    <row r="22" spans="1:25" s="58" customFormat="1" ht="12" customHeight="1">
      <c r="A22" s="92" t="s">
        <v>540</v>
      </c>
      <c r="B22" s="85">
        <v>4</v>
      </c>
      <c r="C22" s="85">
        <v>3</v>
      </c>
      <c r="D22" s="85">
        <v>1</v>
      </c>
      <c r="E22" s="85">
        <v>0</v>
      </c>
      <c r="F22" s="85">
        <v>0</v>
      </c>
      <c r="G22" s="85">
        <v>0</v>
      </c>
      <c r="H22" s="85">
        <v>4</v>
      </c>
      <c r="I22" s="85">
        <v>3</v>
      </c>
      <c r="J22" s="85">
        <v>1</v>
      </c>
      <c r="K22" s="85">
        <v>0</v>
      </c>
      <c r="L22" s="85">
        <v>0</v>
      </c>
      <c r="M22" s="85">
        <v>0</v>
      </c>
      <c r="N22" s="85">
        <v>0</v>
      </c>
      <c r="O22" s="85">
        <v>0</v>
      </c>
      <c r="P22" s="85">
        <v>0</v>
      </c>
      <c r="Q22" s="85">
        <v>0</v>
      </c>
      <c r="R22" s="85">
        <v>0</v>
      </c>
      <c r="S22" s="85">
        <v>0</v>
      </c>
      <c r="T22" s="85">
        <v>0</v>
      </c>
      <c r="U22" s="85">
        <v>0</v>
      </c>
      <c r="V22" s="85">
        <v>0</v>
      </c>
      <c r="W22" s="85">
        <v>0</v>
      </c>
      <c r="X22" s="85">
        <v>0</v>
      </c>
      <c r="Y22" s="85">
        <v>0</v>
      </c>
    </row>
    <row r="23" spans="1:25" s="58" customFormat="1" ht="12" customHeight="1">
      <c r="A23" s="92" t="s">
        <v>55</v>
      </c>
      <c r="B23" s="85">
        <v>113</v>
      </c>
      <c r="C23" s="85">
        <v>20</v>
      </c>
      <c r="D23" s="85">
        <v>12</v>
      </c>
      <c r="E23" s="85">
        <v>17</v>
      </c>
      <c r="F23" s="85">
        <v>64</v>
      </c>
      <c r="G23" s="85">
        <v>0</v>
      </c>
      <c r="H23" s="85">
        <v>108</v>
      </c>
      <c r="I23" s="85">
        <v>18</v>
      </c>
      <c r="J23" s="85">
        <v>10</v>
      </c>
      <c r="K23" s="85">
        <v>17</v>
      </c>
      <c r="L23" s="85">
        <v>63</v>
      </c>
      <c r="M23" s="85">
        <v>0</v>
      </c>
      <c r="N23" s="85">
        <v>5</v>
      </c>
      <c r="O23" s="85">
        <v>2</v>
      </c>
      <c r="P23" s="85">
        <v>2</v>
      </c>
      <c r="Q23" s="85">
        <v>0</v>
      </c>
      <c r="R23" s="85">
        <v>1</v>
      </c>
      <c r="S23" s="85">
        <v>0</v>
      </c>
      <c r="T23" s="85">
        <v>0</v>
      </c>
      <c r="U23" s="85">
        <v>0</v>
      </c>
      <c r="V23" s="85">
        <v>0</v>
      </c>
      <c r="W23" s="85">
        <v>0</v>
      </c>
      <c r="X23" s="85">
        <v>0</v>
      </c>
      <c r="Y23" s="85">
        <v>0</v>
      </c>
    </row>
    <row r="24" spans="1:25" s="58" customFormat="1" ht="12" customHeight="1">
      <c r="A24" s="92" t="s">
        <v>56</v>
      </c>
      <c r="B24" s="85">
        <v>91</v>
      </c>
      <c r="C24" s="85">
        <v>26</v>
      </c>
      <c r="D24" s="85">
        <v>0</v>
      </c>
      <c r="E24" s="85">
        <v>4</v>
      </c>
      <c r="F24" s="85">
        <v>61</v>
      </c>
      <c r="G24" s="85">
        <v>0</v>
      </c>
      <c r="H24" s="85">
        <v>90</v>
      </c>
      <c r="I24" s="85">
        <v>26</v>
      </c>
      <c r="J24" s="85">
        <v>0</v>
      </c>
      <c r="K24" s="85">
        <v>4</v>
      </c>
      <c r="L24" s="85">
        <v>60</v>
      </c>
      <c r="M24" s="85">
        <v>0</v>
      </c>
      <c r="N24" s="85">
        <v>1</v>
      </c>
      <c r="O24" s="85">
        <v>0</v>
      </c>
      <c r="P24" s="85">
        <v>0</v>
      </c>
      <c r="Q24" s="85">
        <v>0</v>
      </c>
      <c r="R24" s="85">
        <v>1</v>
      </c>
      <c r="S24" s="85">
        <v>0</v>
      </c>
      <c r="T24" s="85">
        <v>0</v>
      </c>
      <c r="U24" s="85">
        <v>0</v>
      </c>
      <c r="V24" s="85">
        <v>0</v>
      </c>
      <c r="W24" s="85">
        <v>0</v>
      </c>
      <c r="X24" s="85">
        <v>0</v>
      </c>
      <c r="Y24" s="85">
        <v>0</v>
      </c>
    </row>
    <row r="25" spans="1:25" s="58" customFormat="1" ht="12" customHeight="1">
      <c r="A25" s="92" t="s">
        <v>57</v>
      </c>
      <c r="B25" s="85">
        <v>262</v>
      </c>
      <c r="C25" s="85">
        <v>103</v>
      </c>
      <c r="D25" s="85">
        <v>3</v>
      </c>
      <c r="E25" s="85">
        <v>7</v>
      </c>
      <c r="F25" s="85">
        <v>149</v>
      </c>
      <c r="G25" s="85">
        <v>0</v>
      </c>
      <c r="H25" s="85">
        <v>188</v>
      </c>
      <c r="I25" s="85">
        <v>43</v>
      </c>
      <c r="J25" s="85">
        <v>1</v>
      </c>
      <c r="K25" s="85">
        <v>7</v>
      </c>
      <c r="L25" s="85">
        <v>137</v>
      </c>
      <c r="M25" s="85">
        <v>0</v>
      </c>
      <c r="N25" s="85">
        <v>74</v>
      </c>
      <c r="O25" s="85">
        <v>60</v>
      </c>
      <c r="P25" s="85">
        <v>2</v>
      </c>
      <c r="Q25" s="85">
        <v>0</v>
      </c>
      <c r="R25" s="85">
        <v>12</v>
      </c>
      <c r="S25" s="85">
        <v>0</v>
      </c>
      <c r="T25" s="85">
        <v>0</v>
      </c>
      <c r="U25" s="85">
        <v>0</v>
      </c>
      <c r="V25" s="85">
        <v>0</v>
      </c>
      <c r="W25" s="85">
        <v>0</v>
      </c>
      <c r="X25" s="85">
        <v>0</v>
      </c>
      <c r="Y25" s="85">
        <v>0</v>
      </c>
    </row>
    <row r="26" spans="1:25" s="58" customFormat="1" ht="12" customHeight="1">
      <c r="A26" s="92" t="s">
        <v>58</v>
      </c>
      <c r="B26" s="85">
        <v>61</v>
      </c>
      <c r="C26" s="85">
        <v>58</v>
      </c>
      <c r="D26" s="85">
        <v>0</v>
      </c>
      <c r="E26" s="85">
        <v>0</v>
      </c>
      <c r="F26" s="85">
        <v>3</v>
      </c>
      <c r="G26" s="85">
        <v>0</v>
      </c>
      <c r="H26" s="85">
        <v>61</v>
      </c>
      <c r="I26" s="85">
        <v>58</v>
      </c>
      <c r="J26" s="85">
        <v>0</v>
      </c>
      <c r="K26" s="85">
        <v>0</v>
      </c>
      <c r="L26" s="85">
        <v>3</v>
      </c>
      <c r="M26" s="85">
        <v>0</v>
      </c>
      <c r="N26" s="85">
        <v>0</v>
      </c>
      <c r="O26" s="85">
        <v>0</v>
      </c>
      <c r="P26" s="85">
        <v>0</v>
      </c>
      <c r="Q26" s="85">
        <v>0</v>
      </c>
      <c r="R26" s="85">
        <v>0</v>
      </c>
      <c r="S26" s="85">
        <v>0</v>
      </c>
      <c r="T26" s="85">
        <v>0</v>
      </c>
      <c r="U26" s="85">
        <v>0</v>
      </c>
      <c r="V26" s="85">
        <v>0</v>
      </c>
      <c r="W26" s="85">
        <v>0</v>
      </c>
      <c r="X26" s="85">
        <v>0</v>
      </c>
      <c r="Y26" s="85">
        <v>0</v>
      </c>
    </row>
    <row r="27" spans="1:25" s="58" customFormat="1" ht="12" customHeight="1">
      <c r="A27" s="92" t="s">
        <v>624</v>
      </c>
      <c r="B27" s="85">
        <v>1</v>
      </c>
      <c r="C27" s="85">
        <v>1</v>
      </c>
      <c r="D27" s="85">
        <v>0</v>
      </c>
      <c r="E27" s="85">
        <v>0</v>
      </c>
      <c r="F27" s="85">
        <v>0</v>
      </c>
      <c r="G27" s="85">
        <v>0</v>
      </c>
      <c r="H27" s="85">
        <v>1</v>
      </c>
      <c r="I27" s="85">
        <v>1</v>
      </c>
      <c r="J27" s="85">
        <v>0</v>
      </c>
      <c r="K27" s="85">
        <v>0</v>
      </c>
      <c r="L27" s="85">
        <v>0</v>
      </c>
      <c r="M27" s="85">
        <v>0</v>
      </c>
      <c r="N27" s="85">
        <v>0</v>
      </c>
      <c r="O27" s="85">
        <v>0</v>
      </c>
      <c r="P27" s="85">
        <v>0</v>
      </c>
      <c r="Q27" s="85">
        <v>0</v>
      </c>
      <c r="R27" s="85">
        <v>0</v>
      </c>
      <c r="S27" s="85">
        <v>0</v>
      </c>
      <c r="T27" s="85">
        <v>0</v>
      </c>
      <c r="U27" s="85">
        <v>0</v>
      </c>
      <c r="V27" s="85">
        <v>0</v>
      </c>
      <c r="W27" s="85">
        <v>0</v>
      </c>
      <c r="X27" s="85">
        <v>0</v>
      </c>
      <c r="Y27" s="85">
        <v>0</v>
      </c>
    </row>
    <row r="28" spans="1:25" s="58" customFormat="1" ht="12" customHeight="1">
      <c r="A28" s="92" t="s">
        <v>481</v>
      </c>
      <c r="B28" s="85">
        <v>3</v>
      </c>
      <c r="C28" s="85">
        <v>3</v>
      </c>
      <c r="D28" s="85">
        <v>0</v>
      </c>
      <c r="E28" s="85">
        <v>0</v>
      </c>
      <c r="F28" s="85">
        <v>0</v>
      </c>
      <c r="G28" s="85">
        <v>0</v>
      </c>
      <c r="H28" s="85">
        <v>3</v>
      </c>
      <c r="I28" s="85">
        <v>3</v>
      </c>
      <c r="J28" s="85">
        <v>0</v>
      </c>
      <c r="K28" s="85">
        <v>0</v>
      </c>
      <c r="L28" s="85">
        <v>0</v>
      </c>
      <c r="M28" s="85">
        <v>0</v>
      </c>
      <c r="N28" s="85">
        <v>0</v>
      </c>
      <c r="O28" s="85">
        <v>0</v>
      </c>
      <c r="P28" s="85">
        <v>0</v>
      </c>
      <c r="Q28" s="85">
        <v>0</v>
      </c>
      <c r="R28" s="85">
        <v>0</v>
      </c>
      <c r="S28" s="85">
        <v>0</v>
      </c>
      <c r="T28" s="85">
        <v>0</v>
      </c>
      <c r="U28" s="85">
        <v>0</v>
      </c>
      <c r="V28" s="85">
        <v>0</v>
      </c>
      <c r="W28" s="85">
        <v>0</v>
      </c>
      <c r="X28" s="85">
        <v>0</v>
      </c>
      <c r="Y28" s="85">
        <v>0</v>
      </c>
    </row>
    <row r="29" spans="1:25" s="58" customFormat="1" ht="12" customHeight="1">
      <c r="A29" s="92" t="s">
        <v>625</v>
      </c>
      <c r="B29" s="85">
        <v>1</v>
      </c>
      <c r="C29" s="85">
        <v>1</v>
      </c>
      <c r="D29" s="85">
        <v>0</v>
      </c>
      <c r="E29" s="85">
        <v>0</v>
      </c>
      <c r="F29" s="85">
        <v>0</v>
      </c>
      <c r="G29" s="85">
        <v>0</v>
      </c>
      <c r="H29" s="85">
        <v>1</v>
      </c>
      <c r="I29" s="85">
        <v>1</v>
      </c>
      <c r="J29" s="85">
        <v>0</v>
      </c>
      <c r="K29" s="85">
        <v>0</v>
      </c>
      <c r="L29" s="85">
        <v>0</v>
      </c>
      <c r="M29" s="85">
        <v>0</v>
      </c>
      <c r="N29" s="85">
        <v>0</v>
      </c>
      <c r="O29" s="85">
        <v>0</v>
      </c>
      <c r="P29" s="85">
        <v>0</v>
      </c>
      <c r="Q29" s="85">
        <v>0</v>
      </c>
      <c r="R29" s="85">
        <v>0</v>
      </c>
      <c r="S29" s="85">
        <v>0</v>
      </c>
      <c r="T29" s="85">
        <v>0</v>
      </c>
      <c r="U29" s="85">
        <v>0</v>
      </c>
      <c r="V29" s="85">
        <v>0</v>
      </c>
      <c r="W29" s="85">
        <v>0</v>
      </c>
      <c r="X29" s="85">
        <v>0</v>
      </c>
      <c r="Y29" s="85">
        <v>0</v>
      </c>
    </row>
    <row r="30" spans="1:25" s="58" customFormat="1" ht="12" customHeight="1">
      <c r="A30" s="92" t="s">
        <v>59</v>
      </c>
      <c r="B30" s="85">
        <v>16</v>
      </c>
      <c r="C30" s="85">
        <v>14</v>
      </c>
      <c r="D30" s="85">
        <v>0</v>
      </c>
      <c r="E30" s="85">
        <v>0</v>
      </c>
      <c r="F30" s="85">
        <v>2</v>
      </c>
      <c r="G30" s="85">
        <v>0</v>
      </c>
      <c r="H30" s="85">
        <v>15</v>
      </c>
      <c r="I30" s="85">
        <v>13</v>
      </c>
      <c r="J30" s="85">
        <v>0</v>
      </c>
      <c r="K30" s="85">
        <v>0</v>
      </c>
      <c r="L30" s="85">
        <v>2</v>
      </c>
      <c r="M30" s="85">
        <v>0</v>
      </c>
      <c r="N30" s="85">
        <v>1</v>
      </c>
      <c r="O30" s="85">
        <v>1</v>
      </c>
      <c r="P30" s="85">
        <v>0</v>
      </c>
      <c r="Q30" s="85">
        <v>0</v>
      </c>
      <c r="R30" s="85">
        <v>0</v>
      </c>
      <c r="S30" s="85">
        <v>0</v>
      </c>
      <c r="T30" s="85">
        <v>0</v>
      </c>
      <c r="U30" s="85">
        <v>0</v>
      </c>
      <c r="V30" s="85">
        <v>0</v>
      </c>
      <c r="W30" s="85">
        <v>0</v>
      </c>
      <c r="X30" s="85">
        <v>0</v>
      </c>
      <c r="Y30" s="85">
        <v>0</v>
      </c>
    </row>
    <row r="31" spans="1:25" s="58" customFormat="1" ht="12" customHeight="1">
      <c r="A31" s="92" t="s">
        <v>60</v>
      </c>
      <c r="B31" s="85">
        <v>37</v>
      </c>
      <c r="C31" s="85">
        <v>23</v>
      </c>
      <c r="D31" s="85">
        <v>9</v>
      </c>
      <c r="E31" s="85">
        <v>3</v>
      </c>
      <c r="F31" s="85">
        <v>2</v>
      </c>
      <c r="G31" s="85">
        <v>0</v>
      </c>
      <c r="H31" s="85">
        <v>31</v>
      </c>
      <c r="I31" s="85">
        <v>19</v>
      </c>
      <c r="J31" s="85">
        <v>7</v>
      </c>
      <c r="K31" s="85">
        <v>3</v>
      </c>
      <c r="L31" s="85">
        <v>2</v>
      </c>
      <c r="M31" s="85">
        <v>0</v>
      </c>
      <c r="N31" s="85">
        <v>6</v>
      </c>
      <c r="O31" s="85">
        <v>4</v>
      </c>
      <c r="P31" s="85">
        <v>2</v>
      </c>
      <c r="Q31" s="85">
        <v>0</v>
      </c>
      <c r="R31" s="85">
        <v>0</v>
      </c>
      <c r="S31" s="85">
        <v>0</v>
      </c>
      <c r="T31" s="85">
        <v>0</v>
      </c>
      <c r="U31" s="85">
        <v>0</v>
      </c>
      <c r="V31" s="85">
        <v>0</v>
      </c>
      <c r="W31" s="85">
        <v>0</v>
      </c>
      <c r="X31" s="85">
        <v>0</v>
      </c>
      <c r="Y31" s="85">
        <v>0</v>
      </c>
    </row>
    <row r="32" spans="1:25" s="58" customFormat="1" ht="12" customHeight="1">
      <c r="A32" s="92" t="s">
        <v>61</v>
      </c>
      <c r="B32" s="85">
        <v>269</v>
      </c>
      <c r="C32" s="85">
        <v>43</v>
      </c>
      <c r="D32" s="85">
        <v>57</v>
      </c>
      <c r="E32" s="85">
        <v>36</v>
      </c>
      <c r="F32" s="85">
        <v>133</v>
      </c>
      <c r="G32" s="85">
        <v>0</v>
      </c>
      <c r="H32" s="85">
        <v>237</v>
      </c>
      <c r="I32" s="85">
        <v>26</v>
      </c>
      <c r="J32" s="85">
        <v>44</v>
      </c>
      <c r="K32" s="85">
        <v>36</v>
      </c>
      <c r="L32" s="85">
        <v>131</v>
      </c>
      <c r="M32" s="85">
        <v>0</v>
      </c>
      <c r="N32" s="85">
        <v>32</v>
      </c>
      <c r="O32" s="85">
        <v>17</v>
      </c>
      <c r="P32" s="85">
        <v>13</v>
      </c>
      <c r="Q32" s="85">
        <v>0</v>
      </c>
      <c r="R32" s="85">
        <v>2</v>
      </c>
      <c r="S32" s="85">
        <v>0</v>
      </c>
      <c r="T32" s="85">
        <v>0</v>
      </c>
      <c r="U32" s="85">
        <v>0</v>
      </c>
      <c r="V32" s="85">
        <v>0</v>
      </c>
      <c r="W32" s="85">
        <v>0</v>
      </c>
      <c r="X32" s="85">
        <v>0</v>
      </c>
      <c r="Y32" s="85">
        <v>0</v>
      </c>
    </row>
    <row r="33" spans="1:25" s="58" customFormat="1" ht="12" customHeight="1">
      <c r="A33" s="92" t="s">
        <v>674</v>
      </c>
      <c r="B33" s="85">
        <v>1</v>
      </c>
      <c r="C33" s="85">
        <v>1</v>
      </c>
      <c r="D33" s="85">
        <v>0</v>
      </c>
      <c r="E33" s="85">
        <v>0</v>
      </c>
      <c r="F33" s="85">
        <v>0</v>
      </c>
      <c r="G33" s="85">
        <v>0</v>
      </c>
      <c r="H33" s="85">
        <v>1</v>
      </c>
      <c r="I33" s="85">
        <v>1</v>
      </c>
      <c r="J33" s="85">
        <v>0</v>
      </c>
      <c r="K33" s="85">
        <v>0</v>
      </c>
      <c r="L33" s="85">
        <v>0</v>
      </c>
      <c r="M33" s="85">
        <v>0</v>
      </c>
      <c r="N33" s="85">
        <v>0</v>
      </c>
      <c r="O33" s="85">
        <v>0</v>
      </c>
      <c r="P33" s="85">
        <v>0</v>
      </c>
      <c r="Q33" s="85">
        <v>0</v>
      </c>
      <c r="R33" s="85">
        <v>0</v>
      </c>
      <c r="S33" s="85">
        <v>0</v>
      </c>
      <c r="T33" s="85">
        <v>0</v>
      </c>
      <c r="U33" s="85">
        <v>0</v>
      </c>
      <c r="V33" s="85">
        <v>0</v>
      </c>
      <c r="W33" s="85">
        <v>0</v>
      </c>
      <c r="X33" s="85">
        <v>0</v>
      </c>
      <c r="Y33" s="85">
        <v>0</v>
      </c>
    </row>
    <row r="34" spans="1:25" s="58" customFormat="1" ht="12" customHeight="1">
      <c r="A34" s="92" t="s">
        <v>62</v>
      </c>
      <c r="B34" s="85">
        <v>1234</v>
      </c>
      <c r="C34" s="85">
        <v>570</v>
      </c>
      <c r="D34" s="85">
        <v>5</v>
      </c>
      <c r="E34" s="85">
        <v>4</v>
      </c>
      <c r="F34" s="85">
        <v>655</v>
      </c>
      <c r="G34" s="85">
        <v>0</v>
      </c>
      <c r="H34" s="85">
        <v>1220</v>
      </c>
      <c r="I34" s="85">
        <v>560</v>
      </c>
      <c r="J34" s="85">
        <v>4</v>
      </c>
      <c r="K34" s="85">
        <v>4</v>
      </c>
      <c r="L34" s="85">
        <v>652</v>
      </c>
      <c r="M34" s="85">
        <v>0</v>
      </c>
      <c r="N34" s="85">
        <v>14</v>
      </c>
      <c r="O34" s="85">
        <v>10</v>
      </c>
      <c r="P34" s="85">
        <v>1</v>
      </c>
      <c r="Q34" s="85">
        <v>0</v>
      </c>
      <c r="R34" s="85">
        <v>3</v>
      </c>
      <c r="S34" s="85">
        <v>0</v>
      </c>
      <c r="T34" s="85">
        <v>0</v>
      </c>
      <c r="U34" s="85">
        <v>0</v>
      </c>
      <c r="V34" s="85">
        <v>0</v>
      </c>
      <c r="W34" s="85">
        <v>0</v>
      </c>
      <c r="X34" s="85">
        <v>0</v>
      </c>
      <c r="Y34" s="85">
        <v>0</v>
      </c>
    </row>
    <row r="35" spans="1:25" s="58" customFormat="1" ht="12" customHeight="1">
      <c r="A35" s="92" t="s">
        <v>675</v>
      </c>
      <c r="B35" s="85">
        <v>1</v>
      </c>
      <c r="C35" s="85">
        <v>1</v>
      </c>
      <c r="D35" s="85">
        <v>0</v>
      </c>
      <c r="E35" s="85">
        <v>0</v>
      </c>
      <c r="F35" s="85">
        <v>0</v>
      </c>
      <c r="G35" s="85">
        <v>0</v>
      </c>
      <c r="H35" s="85">
        <v>1</v>
      </c>
      <c r="I35" s="85">
        <v>1</v>
      </c>
      <c r="J35" s="85">
        <v>0</v>
      </c>
      <c r="K35" s="85">
        <v>0</v>
      </c>
      <c r="L35" s="85">
        <v>0</v>
      </c>
      <c r="M35" s="85">
        <v>0</v>
      </c>
      <c r="N35" s="85">
        <v>0</v>
      </c>
      <c r="O35" s="85">
        <v>0</v>
      </c>
      <c r="P35" s="85">
        <v>0</v>
      </c>
      <c r="Q35" s="85">
        <v>0</v>
      </c>
      <c r="R35" s="85">
        <v>0</v>
      </c>
      <c r="S35" s="85">
        <v>0</v>
      </c>
      <c r="T35" s="85">
        <v>0</v>
      </c>
      <c r="U35" s="85">
        <v>0</v>
      </c>
      <c r="V35" s="85">
        <v>0</v>
      </c>
      <c r="W35" s="85">
        <v>0</v>
      </c>
      <c r="X35" s="85">
        <v>0</v>
      </c>
      <c r="Y35" s="85">
        <v>0</v>
      </c>
    </row>
    <row r="36" spans="1:25" s="58" customFormat="1" ht="12" customHeight="1">
      <c r="A36" s="92" t="s">
        <v>63</v>
      </c>
      <c r="B36" s="85">
        <v>556</v>
      </c>
      <c r="C36" s="85">
        <v>161</v>
      </c>
      <c r="D36" s="85">
        <v>11</v>
      </c>
      <c r="E36" s="85">
        <v>43</v>
      </c>
      <c r="F36" s="85">
        <v>341</v>
      </c>
      <c r="G36" s="85">
        <v>0</v>
      </c>
      <c r="H36" s="85">
        <v>543</v>
      </c>
      <c r="I36" s="85">
        <v>156</v>
      </c>
      <c r="J36" s="85">
        <v>9</v>
      </c>
      <c r="K36" s="85">
        <v>42</v>
      </c>
      <c r="L36" s="85">
        <v>336</v>
      </c>
      <c r="M36" s="85">
        <v>0</v>
      </c>
      <c r="N36" s="85">
        <v>12</v>
      </c>
      <c r="O36" s="85">
        <v>4</v>
      </c>
      <c r="P36" s="85">
        <v>2</v>
      </c>
      <c r="Q36" s="85">
        <v>1</v>
      </c>
      <c r="R36" s="85">
        <v>5</v>
      </c>
      <c r="S36" s="85">
        <v>0</v>
      </c>
      <c r="T36" s="85">
        <v>1</v>
      </c>
      <c r="U36" s="85">
        <v>1</v>
      </c>
      <c r="V36" s="85">
        <v>0</v>
      </c>
      <c r="W36" s="85">
        <v>0</v>
      </c>
      <c r="X36" s="85">
        <v>0</v>
      </c>
      <c r="Y36" s="85">
        <v>0</v>
      </c>
    </row>
    <row r="37" spans="1:25" s="58" customFormat="1" ht="12" customHeight="1">
      <c r="A37" s="92" t="s">
        <v>585</v>
      </c>
      <c r="B37" s="85">
        <v>1</v>
      </c>
      <c r="C37" s="85">
        <v>1</v>
      </c>
      <c r="D37" s="85">
        <v>0</v>
      </c>
      <c r="E37" s="85">
        <v>0</v>
      </c>
      <c r="F37" s="85">
        <v>0</v>
      </c>
      <c r="G37" s="85">
        <v>0</v>
      </c>
      <c r="H37" s="85">
        <v>1</v>
      </c>
      <c r="I37" s="85">
        <v>1</v>
      </c>
      <c r="J37" s="85">
        <v>0</v>
      </c>
      <c r="K37" s="85">
        <v>0</v>
      </c>
      <c r="L37" s="85">
        <v>0</v>
      </c>
      <c r="M37" s="85">
        <v>0</v>
      </c>
      <c r="N37" s="85">
        <v>0</v>
      </c>
      <c r="O37" s="85">
        <v>0</v>
      </c>
      <c r="P37" s="85">
        <v>0</v>
      </c>
      <c r="Q37" s="85">
        <v>0</v>
      </c>
      <c r="R37" s="85">
        <v>0</v>
      </c>
      <c r="S37" s="85">
        <v>0</v>
      </c>
      <c r="T37" s="85">
        <v>0</v>
      </c>
      <c r="U37" s="85">
        <v>0</v>
      </c>
      <c r="V37" s="85">
        <v>0</v>
      </c>
      <c r="W37" s="85">
        <v>0</v>
      </c>
      <c r="X37" s="85">
        <v>0</v>
      </c>
      <c r="Y37" s="85">
        <v>0</v>
      </c>
    </row>
    <row r="38" spans="1:25" s="58" customFormat="1" ht="12" customHeight="1">
      <c r="A38" s="92" t="s">
        <v>93</v>
      </c>
      <c r="B38" s="85">
        <v>1</v>
      </c>
      <c r="C38" s="85">
        <v>0</v>
      </c>
      <c r="D38" s="85">
        <v>1</v>
      </c>
      <c r="E38" s="85">
        <v>0</v>
      </c>
      <c r="F38" s="85">
        <v>0</v>
      </c>
      <c r="G38" s="85">
        <v>0</v>
      </c>
      <c r="H38" s="85">
        <v>1</v>
      </c>
      <c r="I38" s="85">
        <v>0</v>
      </c>
      <c r="J38" s="85">
        <v>1</v>
      </c>
      <c r="K38" s="85">
        <v>0</v>
      </c>
      <c r="L38" s="85">
        <v>0</v>
      </c>
      <c r="M38" s="85">
        <v>0</v>
      </c>
      <c r="N38" s="85">
        <v>0</v>
      </c>
      <c r="O38" s="85">
        <v>0</v>
      </c>
      <c r="P38" s="85">
        <v>0</v>
      </c>
      <c r="Q38" s="85">
        <v>0</v>
      </c>
      <c r="R38" s="85">
        <v>0</v>
      </c>
      <c r="S38" s="85">
        <v>0</v>
      </c>
      <c r="T38" s="85">
        <v>0</v>
      </c>
      <c r="U38" s="85">
        <v>0</v>
      </c>
      <c r="V38" s="85">
        <v>0</v>
      </c>
      <c r="W38" s="85">
        <v>0</v>
      </c>
      <c r="X38" s="85">
        <v>0</v>
      </c>
      <c r="Y38" s="85">
        <v>0</v>
      </c>
    </row>
    <row r="39" spans="1:25" s="58" customFormat="1" ht="12" customHeight="1">
      <c r="A39" s="92" t="s">
        <v>522</v>
      </c>
      <c r="B39" s="85">
        <v>1</v>
      </c>
      <c r="C39" s="85">
        <v>1</v>
      </c>
      <c r="D39" s="85">
        <v>0</v>
      </c>
      <c r="E39" s="85">
        <v>0</v>
      </c>
      <c r="F39" s="85">
        <v>0</v>
      </c>
      <c r="G39" s="85">
        <v>0</v>
      </c>
      <c r="H39" s="85">
        <v>1</v>
      </c>
      <c r="I39" s="85">
        <v>1</v>
      </c>
      <c r="J39" s="85">
        <v>0</v>
      </c>
      <c r="K39" s="85">
        <v>0</v>
      </c>
      <c r="L39" s="85">
        <v>0</v>
      </c>
      <c r="M39" s="85">
        <v>0</v>
      </c>
      <c r="N39" s="85">
        <v>0</v>
      </c>
      <c r="O39" s="85">
        <v>0</v>
      </c>
      <c r="P39" s="85">
        <v>0</v>
      </c>
      <c r="Q39" s="85">
        <v>0</v>
      </c>
      <c r="R39" s="85">
        <v>0</v>
      </c>
      <c r="S39" s="85">
        <v>0</v>
      </c>
      <c r="T39" s="85">
        <v>0</v>
      </c>
      <c r="U39" s="85">
        <v>0</v>
      </c>
      <c r="V39" s="85">
        <v>0</v>
      </c>
      <c r="W39" s="85">
        <v>0</v>
      </c>
      <c r="X39" s="85">
        <v>0</v>
      </c>
      <c r="Y39" s="85">
        <v>0</v>
      </c>
    </row>
    <row r="40" spans="1:25" s="58" customFormat="1" ht="12" customHeight="1">
      <c r="A40" s="92" t="s">
        <v>64</v>
      </c>
      <c r="B40" s="85">
        <v>46</v>
      </c>
      <c r="C40" s="85">
        <v>25</v>
      </c>
      <c r="D40" s="85">
        <v>9</v>
      </c>
      <c r="E40" s="85">
        <v>8</v>
      </c>
      <c r="F40" s="85">
        <v>4</v>
      </c>
      <c r="G40" s="85">
        <v>0</v>
      </c>
      <c r="H40" s="85">
        <v>39</v>
      </c>
      <c r="I40" s="85">
        <v>21</v>
      </c>
      <c r="J40" s="85">
        <v>8</v>
      </c>
      <c r="K40" s="85">
        <v>6</v>
      </c>
      <c r="L40" s="85">
        <v>4</v>
      </c>
      <c r="M40" s="85">
        <v>0</v>
      </c>
      <c r="N40" s="85">
        <v>7</v>
      </c>
      <c r="O40" s="85">
        <v>4</v>
      </c>
      <c r="P40" s="85">
        <v>1</v>
      </c>
      <c r="Q40" s="85">
        <v>2</v>
      </c>
      <c r="R40" s="85">
        <v>0</v>
      </c>
      <c r="S40" s="85">
        <v>0</v>
      </c>
      <c r="T40" s="85">
        <v>0</v>
      </c>
      <c r="U40" s="85">
        <v>0</v>
      </c>
      <c r="V40" s="85">
        <v>0</v>
      </c>
      <c r="W40" s="85">
        <v>0</v>
      </c>
      <c r="X40" s="85">
        <v>0</v>
      </c>
      <c r="Y40" s="85">
        <v>0</v>
      </c>
    </row>
    <row r="41" spans="1:25" s="58" customFormat="1" ht="12" customHeight="1">
      <c r="A41" s="92" t="s">
        <v>65</v>
      </c>
      <c r="B41" s="85">
        <v>399</v>
      </c>
      <c r="C41" s="85">
        <v>112</v>
      </c>
      <c r="D41" s="85">
        <v>11</v>
      </c>
      <c r="E41" s="85">
        <v>5</v>
      </c>
      <c r="F41" s="85">
        <v>271</v>
      </c>
      <c r="G41" s="85">
        <v>0</v>
      </c>
      <c r="H41" s="85">
        <v>393</v>
      </c>
      <c r="I41" s="85">
        <v>107</v>
      </c>
      <c r="J41" s="85">
        <v>10</v>
      </c>
      <c r="K41" s="85">
        <v>5</v>
      </c>
      <c r="L41" s="85">
        <v>271</v>
      </c>
      <c r="M41" s="85">
        <v>0</v>
      </c>
      <c r="N41" s="85">
        <v>6</v>
      </c>
      <c r="O41" s="85">
        <v>5</v>
      </c>
      <c r="P41" s="85">
        <v>1</v>
      </c>
      <c r="Q41" s="85">
        <v>0</v>
      </c>
      <c r="R41" s="85">
        <v>0</v>
      </c>
      <c r="S41" s="85">
        <v>0</v>
      </c>
      <c r="T41" s="85">
        <v>0</v>
      </c>
      <c r="U41" s="85">
        <v>0</v>
      </c>
      <c r="V41" s="85">
        <v>0</v>
      </c>
      <c r="W41" s="85">
        <v>0</v>
      </c>
      <c r="X41" s="85">
        <v>0</v>
      </c>
      <c r="Y41" s="85">
        <v>0</v>
      </c>
    </row>
    <row r="42" spans="1:25" s="58" customFormat="1" ht="12" customHeight="1">
      <c r="A42" s="92" t="s">
        <v>66</v>
      </c>
      <c r="B42" s="85">
        <v>1500</v>
      </c>
      <c r="C42" s="85">
        <v>1127</v>
      </c>
      <c r="D42" s="85">
        <v>18</v>
      </c>
      <c r="E42" s="85">
        <v>190</v>
      </c>
      <c r="F42" s="85">
        <v>165</v>
      </c>
      <c r="G42" s="85">
        <v>0</v>
      </c>
      <c r="H42" s="85">
        <v>1486</v>
      </c>
      <c r="I42" s="85">
        <v>1118</v>
      </c>
      <c r="J42" s="85">
        <v>17</v>
      </c>
      <c r="K42" s="85">
        <v>190</v>
      </c>
      <c r="L42" s="85">
        <v>161</v>
      </c>
      <c r="M42" s="85">
        <v>0</v>
      </c>
      <c r="N42" s="85">
        <v>14</v>
      </c>
      <c r="O42" s="85">
        <v>9</v>
      </c>
      <c r="P42" s="85">
        <v>1</v>
      </c>
      <c r="Q42" s="85">
        <v>0</v>
      </c>
      <c r="R42" s="85">
        <v>4</v>
      </c>
      <c r="S42" s="85">
        <v>0</v>
      </c>
      <c r="T42" s="85">
        <v>0</v>
      </c>
      <c r="U42" s="85">
        <v>0</v>
      </c>
      <c r="V42" s="85">
        <v>0</v>
      </c>
      <c r="W42" s="85">
        <v>0</v>
      </c>
      <c r="X42" s="85">
        <v>0</v>
      </c>
      <c r="Y42" s="85">
        <v>0</v>
      </c>
    </row>
    <row r="43" spans="1:25" s="58" customFormat="1" ht="12" customHeight="1">
      <c r="A43" s="92" t="s">
        <v>541</v>
      </c>
      <c r="B43" s="85">
        <v>3</v>
      </c>
      <c r="C43" s="85">
        <v>3</v>
      </c>
      <c r="D43" s="85">
        <v>0</v>
      </c>
      <c r="E43" s="85">
        <v>0</v>
      </c>
      <c r="F43" s="85">
        <v>0</v>
      </c>
      <c r="G43" s="85">
        <v>0</v>
      </c>
      <c r="H43" s="85">
        <v>3</v>
      </c>
      <c r="I43" s="85">
        <v>3</v>
      </c>
      <c r="J43" s="85">
        <v>0</v>
      </c>
      <c r="K43" s="85">
        <v>0</v>
      </c>
      <c r="L43" s="85">
        <v>0</v>
      </c>
      <c r="M43" s="85">
        <v>0</v>
      </c>
      <c r="N43" s="85">
        <v>0</v>
      </c>
      <c r="O43" s="85">
        <v>0</v>
      </c>
      <c r="P43" s="85">
        <v>0</v>
      </c>
      <c r="Q43" s="85">
        <v>0</v>
      </c>
      <c r="R43" s="85">
        <v>0</v>
      </c>
      <c r="S43" s="85">
        <v>0</v>
      </c>
      <c r="T43" s="85">
        <v>0</v>
      </c>
      <c r="U43" s="85">
        <v>0</v>
      </c>
      <c r="V43" s="85">
        <v>0</v>
      </c>
      <c r="W43" s="85">
        <v>0</v>
      </c>
      <c r="X43" s="85">
        <v>0</v>
      </c>
      <c r="Y43" s="85">
        <v>0</v>
      </c>
    </row>
    <row r="44" spans="1:25" s="58" customFormat="1" ht="12" customHeight="1">
      <c r="A44" s="92" t="s">
        <v>67</v>
      </c>
      <c r="B44" s="85">
        <v>14</v>
      </c>
      <c r="C44" s="85">
        <v>9</v>
      </c>
      <c r="D44" s="85">
        <v>0</v>
      </c>
      <c r="E44" s="85">
        <v>0</v>
      </c>
      <c r="F44" s="85">
        <v>5</v>
      </c>
      <c r="G44" s="85">
        <v>0</v>
      </c>
      <c r="H44" s="85">
        <v>13</v>
      </c>
      <c r="I44" s="85">
        <v>9</v>
      </c>
      <c r="J44" s="85">
        <v>0</v>
      </c>
      <c r="K44" s="85">
        <v>0</v>
      </c>
      <c r="L44" s="85">
        <v>4</v>
      </c>
      <c r="M44" s="85">
        <v>0</v>
      </c>
      <c r="N44" s="85">
        <v>1</v>
      </c>
      <c r="O44" s="85">
        <v>0</v>
      </c>
      <c r="P44" s="85">
        <v>0</v>
      </c>
      <c r="Q44" s="85">
        <v>0</v>
      </c>
      <c r="R44" s="85">
        <v>1</v>
      </c>
      <c r="S44" s="85">
        <v>0</v>
      </c>
      <c r="T44" s="85">
        <v>0</v>
      </c>
      <c r="U44" s="85">
        <v>0</v>
      </c>
      <c r="V44" s="85">
        <v>0</v>
      </c>
      <c r="W44" s="85">
        <v>0</v>
      </c>
      <c r="X44" s="85">
        <v>0</v>
      </c>
      <c r="Y44" s="85">
        <v>0</v>
      </c>
    </row>
    <row r="45" spans="1:25" s="58" customFormat="1" ht="12" customHeight="1">
      <c r="A45" s="92" t="s">
        <v>68</v>
      </c>
      <c r="B45" s="85">
        <v>493</v>
      </c>
      <c r="C45" s="85">
        <v>55</v>
      </c>
      <c r="D45" s="85">
        <v>144</v>
      </c>
      <c r="E45" s="85">
        <v>0</v>
      </c>
      <c r="F45" s="85">
        <v>294</v>
      </c>
      <c r="G45" s="85">
        <v>0</v>
      </c>
      <c r="H45" s="85">
        <v>476</v>
      </c>
      <c r="I45" s="85">
        <v>54</v>
      </c>
      <c r="J45" s="85">
        <v>131</v>
      </c>
      <c r="K45" s="85">
        <v>0</v>
      </c>
      <c r="L45" s="85">
        <v>291</v>
      </c>
      <c r="M45" s="85">
        <v>0</v>
      </c>
      <c r="N45" s="85">
        <v>17</v>
      </c>
      <c r="O45" s="85">
        <v>1</v>
      </c>
      <c r="P45" s="85">
        <v>13</v>
      </c>
      <c r="Q45" s="85">
        <v>0</v>
      </c>
      <c r="R45" s="85">
        <v>3</v>
      </c>
      <c r="S45" s="85">
        <v>0</v>
      </c>
      <c r="T45" s="85">
        <v>0</v>
      </c>
      <c r="U45" s="85">
        <v>0</v>
      </c>
      <c r="V45" s="85">
        <v>0</v>
      </c>
      <c r="W45" s="85">
        <v>0</v>
      </c>
      <c r="X45" s="85">
        <v>0</v>
      </c>
      <c r="Y45" s="85">
        <v>0</v>
      </c>
    </row>
    <row r="46" spans="1:25" s="58" customFormat="1" ht="12" customHeight="1">
      <c r="A46" s="92" t="s">
        <v>69</v>
      </c>
      <c r="B46" s="85">
        <v>464</v>
      </c>
      <c r="C46" s="85">
        <v>7</v>
      </c>
      <c r="D46" s="85">
        <v>0</v>
      </c>
      <c r="E46" s="85">
        <v>12</v>
      </c>
      <c r="F46" s="85">
        <v>445</v>
      </c>
      <c r="G46" s="85">
        <v>0</v>
      </c>
      <c r="H46" s="85">
        <v>463</v>
      </c>
      <c r="I46" s="85">
        <v>7</v>
      </c>
      <c r="J46" s="85">
        <v>0</v>
      </c>
      <c r="K46" s="85">
        <v>12</v>
      </c>
      <c r="L46" s="85">
        <v>444</v>
      </c>
      <c r="M46" s="85">
        <v>0</v>
      </c>
      <c r="N46" s="85">
        <v>1</v>
      </c>
      <c r="O46" s="85">
        <v>0</v>
      </c>
      <c r="P46" s="85">
        <v>0</v>
      </c>
      <c r="Q46" s="85">
        <v>0</v>
      </c>
      <c r="R46" s="85">
        <v>1</v>
      </c>
      <c r="S46" s="85">
        <v>0</v>
      </c>
      <c r="T46" s="85">
        <v>0</v>
      </c>
      <c r="U46" s="85">
        <v>0</v>
      </c>
      <c r="V46" s="85">
        <v>0</v>
      </c>
      <c r="W46" s="85">
        <v>0</v>
      </c>
      <c r="X46" s="85">
        <v>0</v>
      </c>
      <c r="Y46" s="85">
        <v>0</v>
      </c>
    </row>
    <row r="47" spans="1:25" s="58" customFormat="1" ht="12" customHeight="1">
      <c r="A47" s="92" t="s">
        <v>545</v>
      </c>
      <c r="B47" s="85">
        <v>1</v>
      </c>
      <c r="C47" s="85">
        <v>0</v>
      </c>
      <c r="D47" s="85">
        <v>1</v>
      </c>
      <c r="E47" s="85">
        <v>0</v>
      </c>
      <c r="F47" s="85">
        <v>0</v>
      </c>
      <c r="G47" s="85">
        <v>0</v>
      </c>
      <c r="H47" s="85">
        <v>1</v>
      </c>
      <c r="I47" s="85">
        <v>0</v>
      </c>
      <c r="J47" s="85">
        <v>1</v>
      </c>
      <c r="K47" s="85">
        <v>0</v>
      </c>
      <c r="L47" s="85">
        <v>0</v>
      </c>
      <c r="M47" s="85">
        <v>0</v>
      </c>
      <c r="N47" s="85">
        <v>0</v>
      </c>
      <c r="O47" s="85">
        <v>0</v>
      </c>
      <c r="P47" s="85">
        <v>0</v>
      </c>
      <c r="Q47" s="85">
        <v>0</v>
      </c>
      <c r="R47" s="85">
        <v>0</v>
      </c>
      <c r="S47" s="85">
        <v>0</v>
      </c>
      <c r="T47" s="85">
        <v>0</v>
      </c>
      <c r="U47" s="85">
        <v>0</v>
      </c>
      <c r="V47" s="85">
        <v>0</v>
      </c>
      <c r="W47" s="85">
        <v>0</v>
      </c>
      <c r="X47" s="85">
        <v>0</v>
      </c>
      <c r="Y47" s="85">
        <v>0</v>
      </c>
    </row>
    <row r="48" spans="1:25" s="58" customFormat="1" ht="12" customHeight="1">
      <c r="A48" s="92" t="s">
        <v>482</v>
      </c>
      <c r="B48" s="85">
        <v>6</v>
      </c>
      <c r="C48" s="85">
        <v>3</v>
      </c>
      <c r="D48" s="85">
        <v>0</v>
      </c>
      <c r="E48" s="85">
        <v>3</v>
      </c>
      <c r="F48" s="85">
        <v>0</v>
      </c>
      <c r="G48" s="85">
        <v>0</v>
      </c>
      <c r="H48" s="85">
        <v>6</v>
      </c>
      <c r="I48" s="85">
        <v>3</v>
      </c>
      <c r="J48" s="85">
        <v>0</v>
      </c>
      <c r="K48" s="85">
        <v>3</v>
      </c>
      <c r="L48" s="85">
        <v>0</v>
      </c>
      <c r="M48" s="85">
        <v>0</v>
      </c>
      <c r="N48" s="85">
        <v>0</v>
      </c>
      <c r="O48" s="85">
        <v>0</v>
      </c>
      <c r="P48" s="85">
        <v>0</v>
      </c>
      <c r="Q48" s="85">
        <v>0</v>
      </c>
      <c r="R48" s="85">
        <v>0</v>
      </c>
      <c r="S48" s="85">
        <v>0</v>
      </c>
      <c r="T48" s="85">
        <v>0</v>
      </c>
      <c r="U48" s="85">
        <v>0</v>
      </c>
      <c r="V48" s="85">
        <v>0</v>
      </c>
      <c r="W48" s="85">
        <v>0</v>
      </c>
      <c r="X48" s="85">
        <v>0</v>
      </c>
      <c r="Y48" s="85">
        <v>0</v>
      </c>
    </row>
    <row r="49" spans="1:25" s="58" customFormat="1" ht="12" customHeight="1">
      <c r="A49" s="92" t="s">
        <v>70</v>
      </c>
      <c r="B49" s="85">
        <v>121</v>
      </c>
      <c r="C49" s="85">
        <v>0</v>
      </c>
      <c r="D49" s="85">
        <v>0</v>
      </c>
      <c r="E49" s="85">
        <v>31</v>
      </c>
      <c r="F49" s="85">
        <v>90</v>
      </c>
      <c r="G49" s="85">
        <v>0</v>
      </c>
      <c r="H49" s="85">
        <v>121</v>
      </c>
      <c r="I49" s="85">
        <v>0</v>
      </c>
      <c r="J49" s="85">
        <v>0</v>
      </c>
      <c r="K49" s="85">
        <v>31</v>
      </c>
      <c r="L49" s="85">
        <v>90</v>
      </c>
      <c r="M49" s="85">
        <v>0</v>
      </c>
      <c r="N49" s="85">
        <v>0</v>
      </c>
      <c r="O49" s="85">
        <v>0</v>
      </c>
      <c r="P49" s="85">
        <v>0</v>
      </c>
      <c r="Q49" s="85">
        <v>0</v>
      </c>
      <c r="R49" s="85">
        <v>0</v>
      </c>
      <c r="S49" s="85">
        <v>0</v>
      </c>
      <c r="T49" s="85">
        <v>0</v>
      </c>
      <c r="U49" s="85">
        <v>0</v>
      </c>
      <c r="V49" s="85">
        <v>0</v>
      </c>
      <c r="W49" s="85">
        <v>0</v>
      </c>
      <c r="X49" s="85">
        <v>0</v>
      </c>
      <c r="Y49" s="85">
        <v>0</v>
      </c>
    </row>
    <row r="50" spans="1:25" s="58" customFormat="1" ht="12" customHeight="1">
      <c r="A50" s="92" t="s">
        <v>523</v>
      </c>
      <c r="B50" s="85">
        <v>9</v>
      </c>
      <c r="C50" s="85">
        <v>2</v>
      </c>
      <c r="D50" s="85">
        <v>7</v>
      </c>
      <c r="E50" s="85">
        <v>0</v>
      </c>
      <c r="F50" s="85">
        <v>0</v>
      </c>
      <c r="G50" s="85">
        <v>0</v>
      </c>
      <c r="H50" s="85">
        <v>9</v>
      </c>
      <c r="I50" s="85">
        <v>2</v>
      </c>
      <c r="J50" s="85">
        <v>7</v>
      </c>
      <c r="K50" s="85">
        <v>0</v>
      </c>
      <c r="L50" s="85">
        <v>0</v>
      </c>
      <c r="M50" s="85">
        <v>0</v>
      </c>
      <c r="N50" s="85">
        <v>0</v>
      </c>
      <c r="O50" s="85">
        <v>0</v>
      </c>
      <c r="P50" s="85">
        <v>0</v>
      </c>
      <c r="Q50" s="85">
        <v>0</v>
      </c>
      <c r="R50" s="85">
        <v>0</v>
      </c>
      <c r="S50" s="85">
        <v>0</v>
      </c>
      <c r="T50" s="85">
        <v>0</v>
      </c>
      <c r="U50" s="85">
        <v>0</v>
      </c>
      <c r="V50" s="85">
        <v>0</v>
      </c>
      <c r="W50" s="85">
        <v>0</v>
      </c>
      <c r="X50" s="85">
        <v>0</v>
      </c>
      <c r="Y50" s="85">
        <v>0</v>
      </c>
    </row>
    <row r="51" spans="1:25" s="58" customFormat="1" ht="12" customHeight="1">
      <c r="A51" s="92" t="s">
        <v>71</v>
      </c>
      <c r="B51" s="85">
        <v>27</v>
      </c>
      <c r="C51" s="85">
        <v>19</v>
      </c>
      <c r="D51" s="85">
        <v>0</v>
      </c>
      <c r="E51" s="85">
        <v>0</v>
      </c>
      <c r="F51" s="85">
        <v>8</v>
      </c>
      <c r="G51" s="85">
        <v>0</v>
      </c>
      <c r="H51" s="85">
        <v>25</v>
      </c>
      <c r="I51" s="85">
        <v>17</v>
      </c>
      <c r="J51" s="85">
        <v>0</v>
      </c>
      <c r="K51" s="85">
        <v>0</v>
      </c>
      <c r="L51" s="85">
        <v>8</v>
      </c>
      <c r="M51" s="85">
        <v>0</v>
      </c>
      <c r="N51" s="85">
        <v>2</v>
      </c>
      <c r="O51" s="85">
        <v>2</v>
      </c>
      <c r="P51" s="85">
        <v>0</v>
      </c>
      <c r="Q51" s="85">
        <v>0</v>
      </c>
      <c r="R51" s="85">
        <v>0</v>
      </c>
      <c r="S51" s="85">
        <v>0</v>
      </c>
      <c r="T51" s="85">
        <v>0</v>
      </c>
      <c r="U51" s="85">
        <v>0</v>
      </c>
      <c r="V51" s="85">
        <v>0</v>
      </c>
      <c r="W51" s="85">
        <v>0</v>
      </c>
      <c r="X51" s="85">
        <v>0</v>
      </c>
      <c r="Y51" s="85">
        <v>0</v>
      </c>
    </row>
    <row r="52" spans="1:25" s="58" customFormat="1" ht="12" customHeight="1">
      <c r="A52" s="92" t="s">
        <v>72</v>
      </c>
      <c r="B52" s="85">
        <v>3341</v>
      </c>
      <c r="C52" s="85">
        <v>2710</v>
      </c>
      <c r="D52" s="85">
        <v>192</v>
      </c>
      <c r="E52" s="85">
        <v>3</v>
      </c>
      <c r="F52" s="85">
        <v>436</v>
      </c>
      <c r="G52" s="85">
        <v>0</v>
      </c>
      <c r="H52" s="85">
        <v>3323</v>
      </c>
      <c r="I52" s="85">
        <v>2700</v>
      </c>
      <c r="J52" s="85">
        <v>188</v>
      </c>
      <c r="K52" s="85">
        <v>3</v>
      </c>
      <c r="L52" s="85">
        <v>432</v>
      </c>
      <c r="M52" s="85">
        <v>0</v>
      </c>
      <c r="N52" s="85">
        <v>18</v>
      </c>
      <c r="O52" s="85">
        <v>10</v>
      </c>
      <c r="P52" s="85">
        <v>4</v>
      </c>
      <c r="Q52" s="85">
        <v>0</v>
      </c>
      <c r="R52" s="85">
        <v>4</v>
      </c>
      <c r="S52" s="85">
        <v>0</v>
      </c>
      <c r="T52" s="85">
        <v>0</v>
      </c>
      <c r="U52" s="85">
        <v>0</v>
      </c>
      <c r="V52" s="85">
        <v>0</v>
      </c>
      <c r="W52" s="85">
        <v>0</v>
      </c>
      <c r="X52" s="85">
        <v>0</v>
      </c>
      <c r="Y52" s="85">
        <v>0</v>
      </c>
    </row>
    <row r="53" spans="1:25" s="58" customFormat="1" ht="12" customHeight="1">
      <c r="A53" s="92" t="s">
        <v>542</v>
      </c>
      <c r="B53" s="85">
        <v>3</v>
      </c>
      <c r="C53" s="85">
        <v>3</v>
      </c>
      <c r="D53" s="85">
        <v>0</v>
      </c>
      <c r="E53" s="85">
        <v>0</v>
      </c>
      <c r="F53" s="85">
        <v>0</v>
      </c>
      <c r="G53" s="85">
        <v>0</v>
      </c>
      <c r="H53" s="85">
        <v>3</v>
      </c>
      <c r="I53" s="85">
        <v>3</v>
      </c>
      <c r="J53" s="85">
        <v>0</v>
      </c>
      <c r="K53" s="85">
        <v>0</v>
      </c>
      <c r="L53" s="85">
        <v>0</v>
      </c>
      <c r="M53" s="85">
        <v>0</v>
      </c>
      <c r="N53" s="85">
        <v>0</v>
      </c>
      <c r="O53" s="85">
        <v>0</v>
      </c>
      <c r="P53" s="85">
        <v>0</v>
      </c>
      <c r="Q53" s="85">
        <v>0</v>
      </c>
      <c r="R53" s="85">
        <v>0</v>
      </c>
      <c r="S53" s="85">
        <v>0</v>
      </c>
      <c r="T53" s="85">
        <v>0</v>
      </c>
      <c r="U53" s="85">
        <v>0</v>
      </c>
      <c r="V53" s="85">
        <v>0</v>
      </c>
      <c r="W53" s="85">
        <v>0</v>
      </c>
      <c r="X53" s="85">
        <v>0</v>
      </c>
      <c r="Y53" s="85">
        <v>0</v>
      </c>
    </row>
    <row r="54" spans="1:25" s="58" customFormat="1" ht="12" customHeight="1">
      <c r="A54" s="92" t="s">
        <v>73</v>
      </c>
      <c r="B54" s="85">
        <v>1459</v>
      </c>
      <c r="C54" s="85">
        <v>176</v>
      </c>
      <c r="D54" s="85">
        <v>651</v>
      </c>
      <c r="E54" s="85">
        <v>62</v>
      </c>
      <c r="F54" s="85">
        <v>570</v>
      </c>
      <c r="G54" s="85">
        <v>0</v>
      </c>
      <c r="H54" s="85">
        <v>1420</v>
      </c>
      <c r="I54" s="85">
        <v>164</v>
      </c>
      <c r="J54" s="85">
        <v>625</v>
      </c>
      <c r="K54" s="85">
        <v>62</v>
      </c>
      <c r="L54" s="85">
        <v>569</v>
      </c>
      <c r="M54" s="85">
        <v>0</v>
      </c>
      <c r="N54" s="85">
        <v>39</v>
      </c>
      <c r="O54" s="85">
        <v>12</v>
      </c>
      <c r="P54" s="85">
        <v>26</v>
      </c>
      <c r="Q54" s="85">
        <v>0</v>
      </c>
      <c r="R54" s="85">
        <v>1</v>
      </c>
      <c r="S54" s="85">
        <v>0</v>
      </c>
      <c r="T54" s="85">
        <v>0</v>
      </c>
      <c r="U54" s="85">
        <v>0</v>
      </c>
      <c r="V54" s="85">
        <v>0</v>
      </c>
      <c r="W54" s="85">
        <v>0</v>
      </c>
      <c r="X54" s="85">
        <v>0</v>
      </c>
      <c r="Y54" s="85">
        <v>0</v>
      </c>
    </row>
    <row r="55" spans="1:25" s="58" customFormat="1" ht="12" customHeight="1">
      <c r="A55" s="92" t="s">
        <v>586</v>
      </c>
      <c r="B55" s="85">
        <v>9</v>
      </c>
      <c r="C55" s="85">
        <v>4</v>
      </c>
      <c r="D55" s="85">
        <v>0</v>
      </c>
      <c r="E55" s="85">
        <v>5</v>
      </c>
      <c r="F55" s="85">
        <v>0</v>
      </c>
      <c r="G55" s="85">
        <v>0</v>
      </c>
      <c r="H55" s="85">
        <v>7</v>
      </c>
      <c r="I55" s="85">
        <v>2</v>
      </c>
      <c r="J55" s="85">
        <v>0</v>
      </c>
      <c r="K55" s="85">
        <v>5</v>
      </c>
      <c r="L55" s="85">
        <v>0</v>
      </c>
      <c r="M55" s="85">
        <v>0</v>
      </c>
      <c r="N55" s="85">
        <v>2</v>
      </c>
      <c r="O55" s="85">
        <v>2</v>
      </c>
      <c r="P55" s="85">
        <v>0</v>
      </c>
      <c r="Q55" s="85">
        <v>0</v>
      </c>
      <c r="R55" s="85">
        <v>0</v>
      </c>
      <c r="S55" s="85">
        <v>0</v>
      </c>
      <c r="T55" s="85">
        <v>0</v>
      </c>
      <c r="U55" s="85">
        <v>0</v>
      </c>
      <c r="V55" s="85">
        <v>0</v>
      </c>
      <c r="W55" s="85">
        <v>0</v>
      </c>
      <c r="X55" s="85">
        <v>0</v>
      </c>
      <c r="Y55" s="85">
        <v>0</v>
      </c>
    </row>
    <row r="56" spans="1:25" s="58" customFormat="1" ht="12" customHeight="1">
      <c r="A56" s="92" t="s">
        <v>74</v>
      </c>
      <c r="B56" s="85">
        <v>227</v>
      </c>
      <c r="C56" s="85">
        <v>83</v>
      </c>
      <c r="D56" s="85">
        <v>47</v>
      </c>
      <c r="E56" s="85">
        <v>16</v>
      </c>
      <c r="F56" s="85">
        <v>81</v>
      </c>
      <c r="G56" s="85">
        <v>0</v>
      </c>
      <c r="H56" s="85">
        <v>222</v>
      </c>
      <c r="I56" s="85">
        <v>81</v>
      </c>
      <c r="J56" s="85">
        <v>44</v>
      </c>
      <c r="K56" s="85">
        <v>16</v>
      </c>
      <c r="L56" s="85">
        <v>81</v>
      </c>
      <c r="M56" s="85">
        <v>0</v>
      </c>
      <c r="N56" s="85">
        <v>5</v>
      </c>
      <c r="O56" s="85">
        <v>2</v>
      </c>
      <c r="P56" s="85">
        <v>3</v>
      </c>
      <c r="Q56" s="85">
        <v>0</v>
      </c>
      <c r="R56" s="85">
        <v>0</v>
      </c>
      <c r="S56" s="85">
        <v>0</v>
      </c>
      <c r="T56" s="85">
        <v>0</v>
      </c>
      <c r="U56" s="85">
        <v>0</v>
      </c>
      <c r="V56" s="85">
        <v>0</v>
      </c>
      <c r="W56" s="85">
        <v>0</v>
      </c>
      <c r="X56" s="85">
        <v>0</v>
      </c>
      <c r="Y56" s="85">
        <v>0</v>
      </c>
    </row>
    <row r="57" spans="1:25" s="58" customFormat="1" ht="12" customHeight="1">
      <c r="A57" s="92" t="s">
        <v>75</v>
      </c>
      <c r="B57" s="85">
        <v>127</v>
      </c>
      <c r="C57" s="85">
        <v>95</v>
      </c>
      <c r="D57" s="85">
        <v>8</v>
      </c>
      <c r="E57" s="85">
        <v>0</v>
      </c>
      <c r="F57" s="85">
        <v>24</v>
      </c>
      <c r="G57" s="85">
        <v>0</v>
      </c>
      <c r="H57" s="85">
        <v>120</v>
      </c>
      <c r="I57" s="85">
        <v>92</v>
      </c>
      <c r="J57" s="85">
        <v>6</v>
      </c>
      <c r="K57" s="85">
        <v>0</v>
      </c>
      <c r="L57" s="85">
        <v>22</v>
      </c>
      <c r="M57" s="85">
        <v>0</v>
      </c>
      <c r="N57" s="85">
        <v>7</v>
      </c>
      <c r="O57" s="85">
        <v>3</v>
      </c>
      <c r="P57" s="85">
        <v>2</v>
      </c>
      <c r="Q57" s="85">
        <v>0</v>
      </c>
      <c r="R57" s="85">
        <v>2</v>
      </c>
      <c r="S57" s="85">
        <v>0</v>
      </c>
      <c r="T57" s="85">
        <v>0</v>
      </c>
      <c r="U57" s="85">
        <v>0</v>
      </c>
      <c r="V57" s="85">
        <v>0</v>
      </c>
      <c r="W57" s="85">
        <v>0</v>
      </c>
      <c r="X57" s="85">
        <v>0</v>
      </c>
      <c r="Y57" s="85">
        <v>0</v>
      </c>
    </row>
    <row r="58" spans="1:25" s="58" customFormat="1" ht="12" customHeight="1">
      <c r="A58" s="92" t="s">
        <v>543</v>
      </c>
      <c r="B58" s="85">
        <v>2</v>
      </c>
      <c r="C58" s="85">
        <v>2</v>
      </c>
      <c r="D58" s="85">
        <v>0</v>
      </c>
      <c r="E58" s="85">
        <v>0</v>
      </c>
      <c r="F58" s="85">
        <v>0</v>
      </c>
      <c r="G58" s="85">
        <v>0</v>
      </c>
      <c r="H58" s="85">
        <v>2</v>
      </c>
      <c r="I58" s="85">
        <v>2</v>
      </c>
      <c r="J58" s="85">
        <v>0</v>
      </c>
      <c r="K58" s="85">
        <v>0</v>
      </c>
      <c r="L58" s="85">
        <v>0</v>
      </c>
      <c r="M58" s="85">
        <v>0</v>
      </c>
      <c r="N58" s="85">
        <v>0</v>
      </c>
      <c r="O58" s="85">
        <v>0</v>
      </c>
      <c r="P58" s="85">
        <v>0</v>
      </c>
      <c r="Q58" s="85">
        <v>0</v>
      </c>
      <c r="R58" s="85">
        <v>0</v>
      </c>
      <c r="S58" s="85">
        <v>0</v>
      </c>
      <c r="T58" s="85">
        <v>0</v>
      </c>
      <c r="U58" s="85">
        <v>0</v>
      </c>
      <c r="V58" s="85">
        <v>0</v>
      </c>
      <c r="W58" s="85">
        <v>0</v>
      </c>
      <c r="X58" s="85">
        <v>0</v>
      </c>
      <c r="Y58" s="85">
        <v>0</v>
      </c>
    </row>
    <row r="59" spans="1:25" s="58" customFormat="1" ht="12" customHeight="1">
      <c r="A59" s="92" t="s">
        <v>76</v>
      </c>
      <c r="B59" s="85">
        <v>2658</v>
      </c>
      <c r="C59" s="85">
        <v>812</v>
      </c>
      <c r="D59" s="85">
        <v>12</v>
      </c>
      <c r="E59" s="85">
        <v>37</v>
      </c>
      <c r="F59" s="85">
        <v>1797</v>
      </c>
      <c r="G59" s="85">
        <v>0</v>
      </c>
      <c r="H59" s="85">
        <v>2633</v>
      </c>
      <c r="I59" s="85">
        <v>801</v>
      </c>
      <c r="J59" s="85">
        <v>3</v>
      </c>
      <c r="K59" s="85">
        <v>37</v>
      </c>
      <c r="L59" s="85">
        <v>1792</v>
      </c>
      <c r="M59" s="85">
        <v>0</v>
      </c>
      <c r="N59" s="85">
        <v>25</v>
      </c>
      <c r="O59" s="85">
        <v>11</v>
      </c>
      <c r="P59" s="85">
        <v>9</v>
      </c>
      <c r="Q59" s="85">
        <v>0</v>
      </c>
      <c r="R59" s="85">
        <v>5</v>
      </c>
      <c r="S59" s="85">
        <v>0</v>
      </c>
      <c r="T59" s="85">
        <v>0</v>
      </c>
      <c r="U59" s="85">
        <v>0</v>
      </c>
      <c r="V59" s="85">
        <v>0</v>
      </c>
      <c r="W59" s="85">
        <v>0</v>
      </c>
      <c r="X59" s="85">
        <v>0</v>
      </c>
      <c r="Y59" s="85">
        <v>0</v>
      </c>
    </row>
    <row r="60" spans="1:25" s="58" customFormat="1" ht="12" customHeight="1">
      <c r="A60" s="92" t="s">
        <v>77</v>
      </c>
      <c r="B60" s="85">
        <v>43</v>
      </c>
      <c r="C60" s="85">
        <v>4</v>
      </c>
      <c r="D60" s="85">
        <v>1</v>
      </c>
      <c r="E60" s="85">
        <v>0</v>
      </c>
      <c r="F60" s="85">
        <v>38</v>
      </c>
      <c r="G60" s="85">
        <v>0</v>
      </c>
      <c r="H60" s="85">
        <v>43</v>
      </c>
      <c r="I60" s="85">
        <v>4</v>
      </c>
      <c r="J60" s="85">
        <v>1</v>
      </c>
      <c r="K60" s="85">
        <v>0</v>
      </c>
      <c r="L60" s="85">
        <v>38</v>
      </c>
      <c r="M60" s="85">
        <v>0</v>
      </c>
      <c r="N60" s="85">
        <v>0</v>
      </c>
      <c r="O60" s="85">
        <v>0</v>
      </c>
      <c r="P60" s="85">
        <v>0</v>
      </c>
      <c r="Q60" s="85">
        <v>0</v>
      </c>
      <c r="R60" s="85">
        <v>0</v>
      </c>
      <c r="S60" s="85">
        <v>0</v>
      </c>
      <c r="T60" s="85">
        <v>0</v>
      </c>
      <c r="U60" s="85">
        <v>0</v>
      </c>
      <c r="V60" s="85">
        <v>0</v>
      </c>
      <c r="W60" s="85">
        <v>0</v>
      </c>
      <c r="X60" s="85">
        <v>0</v>
      </c>
      <c r="Y60" s="85">
        <v>0</v>
      </c>
    </row>
    <row r="61" spans="1:25" s="58" customFormat="1" ht="12" customHeight="1">
      <c r="A61" s="92" t="s">
        <v>78</v>
      </c>
      <c r="B61" s="85">
        <v>250</v>
      </c>
      <c r="C61" s="85">
        <v>45</v>
      </c>
      <c r="D61" s="85">
        <v>33</v>
      </c>
      <c r="E61" s="85">
        <v>6</v>
      </c>
      <c r="F61" s="85">
        <v>166</v>
      </c>
      <c r="G61" s="85">
        <v>0</v>
      </c>
      <c r="H61" s="85">
        <v>240</v>
      </c>
      <c r="I61" s="85">
        <v>39</v>
      </c>
      <c r="J61" s="85">
        <v>31</v>
      </c>
      <c r="K61" s="85">
        <v>6</v>
      </c>
      <c r="L61" s="85">
        <v>164</v>
      </c>
      <c r="M61" s="85">
        <v>0</v>
      </c>
      <c r="N61" s="85">
        <v>10</v>
      </c>
      <c r="O61" s="85">
        <v>6</v>
      </c>
      <c r="P61" s="85">
        <v>2</v>
      </c>
      <c r="Q61" s="85">
        <v>0</v>
      </c>
      <c r="R61" s="85">
        <v>2</v>
      </c>
      <c r="S61" s="85">
        <v>0</v>
      </c>
      <c r="T61" s="85">
        <v>0</v>
      </c>
      <c r="U61" s="85">
        <v>0</v>
      </c>
      <c r="V61" s="85">
        <v>0</v>
      </c>
      <c r="W61" s="85">
        <v>0</v>
      </c>
      <c r="X61" s="85">
        <v>0</v>
      </c>
      <c r="Y61" s="85">
        <v>0</v>
      </c>
    </row>
    <row r="62" spans="1:25" s="58" customFormat="1" ht="12" customHeight="1">
      <c r="A62" s="92" t="s">
        <v>587</v>
      </c>
      <c r="B62" s="85">
        <v>1</v>
      </c>
      <c r="C62" s="85">
        <v>1</v>
      </c>
      <c r="D62" s="85">
        <v>0</v>
      </c>
      <c r="E62" s="85">
        <v>0</v>
      </c>
      <c r="F62" s="85">
        <v>0</v>
      </c>
      <c r="G62" s="85">
        <v>0</v>
      </c>
      <c r="H62" s="85">
        <v>1</v>
      </c>
      <c r="I62" s="85">
        <v>1</v>
      </c>
      <c r="J62" s="85">
        <v>0</v>
      </c>
      <c r="K62" s="85">
        <v>0</v>
      </c>
      <c r="L62" s="85">
        <v>0</v>
      </c>
      <c r="M62" s="85">
        <v>0</v>
      </c>
      <c r="N62" s="85">
        <v>0</v>
      </c>
      <c r="O62" s="85">
        <v>0</v>
      </c>
      <c r="P62" s="85">
        <v>0</v>
      </c>
      <c r="Q62" s="85">
        <v>0</v>
      </c>
      <c r="R62" s="85">
        <v>0</v>
      </c>
      <c r="S62" s="85">
        <v>0</v>
      </c>
      <c r="T62" s="85">
        <v>0</v>
      </c>
      <c r="U62" s="85">
        <v>0</v>
      </c>
      <c r="V62" s="85">
        <v>0</v>
      </c>
      <c r="W62" s="85">
        <v>0</v>
      </c>
      <c r="X62" s="85">
        <v>0</v>
      </c>
      <c r="Y62" s="85">
        <v>0</v>
      </c>
    </row>
    <row r="63" spans="1:25" s="58" customFormat="1" ht="12" customHeight="1">
      <c r="A63" s="92" t="s">
        <v>79</v>
      </c>
      <c r="B63" s="85">
        <v>322</v>
      </c>
      <c r="C63" s="85">
        <v>187</v>
      </c>
      <c r="D63" s="85">
        <v>12</v>
      </c>
      <c r="E63" s="85">
        <v>46</v>
      </c>
      <c r="F63" s="85">
        <v>77</v>
      </c>
      <c r="G63" s="85">
        <v>0</v>
      </c>
      <c r="H63" s="85">
        <v>301</v>
      </c>
      <c r="I63" s="85">
        <v>178</v>
      </c>
      <c r="J63" s="85">
        <v>10</v>
      </c>
      <c r="K63" s="85">
        <v>45</v>
      </c>
      <c r="L63" s="85">
        <v>68</v>
      </c>
      <c r="M63" s="85">
        <v>0</v>
      </c>
      <c r="N63" s="85">
        <v>21</v>
      </c>
      <c r="O63" s="85">
        <v>9</v>
      </c>
      <c r="P63" s="85">
        <v>2</v>
      </c>
      <c r="Q63" s="85">
        <v>1</v>
      </c>
      <c r="R63" s="85">
        <v>9</v>
      </c>
      <c r="S63" s="85">
        <v>0</v>
      </c>
      <c r="T63" s="85">
        <v>0</v>
      </c>
      <c r="U63" s="85">
        <v>0</v>
      </c>
      <c r="V63" s="85">
        <v>0</v>
      </c>
      <c r="W63" s="85">
        <v>0</v>
      </c>
      <c r="X63" s="85">
        <v>0</v>
      </c>
      <c r="Y63" s="85">
        <v>0</v>
      </c>
    </row>
    <row r="64" spans="1:25" s="58" customFormat="1" ht="12" customHeight="1">
      <c r="A64" s="92" t="s">
        <v>453</v>
      </c>
      <c r="B64" s="85">
        <v>16</v>
      </c>
      <c r="C64" s="85">
        <v>3</v>
      </c>
      <c r="D64" s="85">
        <v>1</v>
      </c>
      <c r="E64" s="85">
        <v>0</v>
      </c>
      <c r="F64" s="85">
        <v>12</v>
      </c>
      <c r="G64" s="85">
        <v>0</v>
      </c>
      <c r="H64" s="85">
        <v>16</v>
      </c>
      <c r="I64" s="85">
        <v>3</v>
      </c>
      <c r="J64" s="85">
        <v>1</v>
      </c>
      <c r="K64" s="85">
        <v>0</v>
      </c>
      <c r="L64" s="85">
        <v>12</v>
      </c>
      <c r="M64" s="85">
        <v>0</v>
      </c>
      <c r="N64" s="85">
        <v>0</v>
      </c>
      <c r="O64" s="85">
        <v>0</v>
      </c>
      <c r="P64" s="85">
        <v>0</v>
      </c>
      <c r="Q64" s="85">
        <v>0</v>
      </c>
      <c r="R64" s="85">
        <v>0</v>
      </c>
      <c r="S64" s="85">
        <v>0</v>
      </c>
      <c r="T64" s="85">
        <v>0</v>
      </c>
      <c r="U64" s="85">
        <v>0</v>
      </c>
      <c r="V64" s="85">
        <v>0</v>
      </c>
      <c r="W64" s="85">
        <v>0</v>
      </c>
      <c r="X64" s="85">
        <v>0</v>
      </c>
      <c r="Y64" s="85">
        <v>0</v>
      </c>
    </row>
    <row r="65" spans="1:25" s="58" customFormat="1" ht="12" customHeight="1">
      <c r="A65" s="92" t="s">
        <v>80</v>
      </c>
      <c r="B65" s="85">
        <v>381</v>
      </c>
      <c r="C65" s="85">
        <v>25</v>
      </c>
      <c r="D65" s="85">
        <v>10</v>
      </c>
      <c r="E65" s="85">
        <v>46</v>
      </c>
      <c r="F65" s="85">
        <v>300</v>
      </c>
      <c r="G65" s="85">
        <v>0</v>
      </c>
      <c r="H65" s="85">
        <v>370</v>
      </c>
      <c r="I65" s="85">
        <v>21</v>
      </c>
      <c r="J65" s="85">
        <v>4</v>
      </c>
      <c r="K65" s="85">
        <v>46</v>
      </c>
      <c r="L65" s="85">
        <v>299</v>
      </c>
      <c r="M65" s="85">
        <v>0</v>
      </c>
      <c r="N65" s="85">
        <v>11</v>
      </c>
      <c r="O65" s="85">
        <v>4</v>
      </c>
      <c r="P65" s="85">
        <v>6</v>
      </c>
      <c r="Q65" s="85">
        <v>0</v>
      </c>
      <c r="R65" s="85">
        <v>1</v>
      </c>
      <c r="S65" s="85">
        <v>0</v>
      </c>
      <c r="T65" s="85">
        <v>0</v>
      </c>
      <c r="U65" s="85">
        <v>0</v>
      </c>
      <c r="V65" s="85">
        <v>0</v>
      </c>
      <c r="W65" s="85">
        <v>0</v>
      </c>
      <c r="X65" s="85">
        <v>0</v>
      </c>
      <c r="Y65" s="85">
        <v>0</v>
      </c>
    </row>
    <row r="66" spans="1:25" s="58" customFormat="1" ht="12" customHeight="1">
      <c r="A66" s="92" t="s">
        <v>651</v>
      </c>
      <c r="B66" s="85">
        <v>1</v>
      </c>
      <c r="C66" s="85">
        <v>0</v>
      </c>
      <c r="D66" s="85">
        <v>1</v>
      </c>
      <c r="E66" s="85">
        <v>0</v>
      </c>
      <c r="F66" s="85">
        <v>0</v>
      </c>
      <c r="G66" s="85">
        <v>0</v>
      </c>
      <c r="H66" s="85">
        <v>1</v>
      </c>
      <c r="I66" s="85">
        <v>0</v>
      </c>
      <c r="J66" s="85">
        <v>1</v>
      </c>
      <c r="K66" s="85">
        <v>0</v>
      </c>
      <c r="L66" s="85">
        <v>0</v>
      </c>
      <c r="M66" s="85">
        <v>0</v>
      </c>
      <c r="N66" s="85">
        <v>0</v>
      </c>
      <c r="O66" s="85">
        <v>0</v>
      </c>
      <c r="P66" s="85">
        <v>0</v>
      </c>
      <c r="Q66" s="85">
        <v>0</v>
      </c>
      <c r="R66" s="85">
        <v>0</v>
      </c>
      <c r="S66" s="85">
        <v>0</v>
      </c>
      <c r="T66" s="85">
        <v>0</v>
      </c>
      <c r="U66" s="85">
        <v>0</v>
      </c>
      <c r="V66" s="85">
        <v>0</v>
      </c>
      <c r="W66" s="85">
        <v>0</v>
      </c>
      <c r="X66" s="85">
        <v>0</v>
      </c>
      <c r="Y66" s="85">
        <v>0</v>
      </c>
    </row>
    <row r="67" spans="1:25" s="58" customFormat="1" ht="12" customHeight="1">
      <c r="A67" s="92" t="s">
        <v>588</v>
      </c>
      <c r="B67" s="85">
        <v>1</v>
      </c>
      <c r="C67" s="85">
        <v>1</v>
      </c>
      <c r="D67" s="85">
        <v>0</v>
      </c>
      <c r="E67" s="85">
        <v>0</v>
      </c>
      <c r="F67" s="85">
        <v>0</v>
      </c>
      <c r="G67" s="85">
        <v>0</v>
      </c>
      <c r="H67" s="85">
        <v>1</v>
      </c>
      <c r="I67" s="85">
        <v>1</v>
      </c>
      <c r="J67" s="85">
        <v>0</v>
      </c>
      <c r="K67" s="85">
        <v>0</v>
      </c>
      <c r="L67" s="85">
        <v>0</v>
      </c>
      <c r="M67" s="85">
        <v>0</v>
      </c>
      <c r="N67" s="85">
        <v>0</v>
      </c>
      <c r="O67" s="85">
        <v>0</v>
      </c>
      <c r="P67" s="85">
        <v>0</v>
      </c>
      <c r="Q67" s="85">
        <v>0</v>
      </c>
      <c r="R67" s="85">
        <v>0</v>
      </c>
      <c r="S67" s="85">
        <v>0</v>
      </c>
      <c r="T67" s="85">
        <v>0</v>
      </c>
      <c r="U67" s="85">
        <v>0</v>
      </c>
      <c r="V67" s="85">
        <v>0</v>
      </c>
      <c r="W67" s="85">
        <v>0</v>
      </c>
      <c r="X67" s="85">
        <v>0</v>
      </c>
      <c r="Y67" s="85">
        <v>0</v>
      </c>
    </row>
    <row r="68" spans="1:25" s="58" customFormat="1" ht="12" customHeight="1">
      <c r="A68" s="92" t="s">
        <v>589</v>
      </c>
      <c r="B68" s="85">
        <v>14</v>
      </c>
      <c r="C68" s="85">
        <v>12</v>
      </c>
      <c r="D68" s="85">
        <v>0</v>
      </c>
      <c r="E68" s="85">
        <v>2</v>
      </c>
      <c r="F68" s="85">
        <v>0</v>
      </c>
      <c r="G68" s="85">
        <v>0</v>
      </c>
      <c r="H68" s="85">
        <v>14</v>
      </c>
      <c r="I68" s="85">
        <v>12</v>
      </c>
      <c r="J68" s="85">
        <v>0</v>
      </c>
      <c r="K68" s="85">
        <v>2</v>
      </c>
      <c r="L68" s="85">
        <v>0</v>
      </c>
      <c r="M68" s="85">
        <v>0</v>
      </c>
      <c r="N68" s="85">
        <v>0</v>
      </c>
      <c r="O68" s="85">
        <v>0</v>
      </c>
      <c r="P68" s="85">
        <v>0</v>
      </c>
      <c r="Q68" s="85">
        <v>0</v>
      </c>
      <c r="R68" s="85">
        <v>0</v>
      </c>
      <c r="S68" s="85">
        <v>0</v>
      </c>
      <c r="T68" s="85">
        <v>0</v>
      </c>
      <c r="U68" s="85">
        <v>0</v>
      </c>
      <c r="V68" s="85">
        <v>0</v>
      </c>
      <c r="W68" s="85">
        <v>0</v>
      </c>
      <c r="X68" s="85">
        <v>0</v>
      </c>
      <c r="Y68" s="85">
        <v>0</v>
      </c>
    </row>
    <row r="69" spans="1:25" s="58" customFormat="1" ht="12" customHeight="1">
      <c r="A69" s="92" t="s">
        <v>544</v>
      </c>
      <c r="B69" s="85">
        <v>1</v>
      </c>
      <c r="C69" s="85">
        <v>1</v>
      </c>
      <c r="D69" s="85">
        <v>0</v>
      </c>
      <c r="E69" s="85">
        <v>0</v>
      </c>
      <c r="F69" s="85">
        <v>0</v>
      </c>
      <c r="G69" s="85">
        <v>0</v>
      </c>
      <c r="H69" s="85">
        <v>1</v>
      </c>
      <c r="I69" s="85">
        <v>1</v>
      </c>
      <c r="J69" s="85">
        <v>0</v>
      </c>
      <c r="K69" s="85">
        <v>0</v>
      </c>
      <c r="L69" s="85">
        <v>0</v>
      </c>
      <c r="M69" s="85">
        <v>0</v>
      </c>
      <c r="N69" s="85">
        <v>0</v>
      </c>
      <c r="O69" s="85">
        <v>0</v>
      </c>
      <c r="P69" s="85">
        <v>0</v>
      </c>
      <c r="Q69" s="85">
        <v>0</v>
      </c>
      <c r="R69" s="85">
        <v>0</v>
      </c>
      <c r="S69" s="85">
        <v>0</v>
      </c>
      <c r="T69" s="85">
        <v>0</v>
      </c>
      <c r="U69" s="85">
        <v>0</v>
      </c>
      <c r="V69" s="85">
        <v>0</v>
      </c>
      <c r="W69" s="85">
        <v>0</v>
      </c>
      <c r="X69" s="85">
        <v>0</v>
      </c>
      <c r="Y69" s="85">
        <v>0</v>
      </c>
    </row>
    <row r="70" spans="1:25" s="58" customFormat="1" ht="12" customHeight="1">
      <c r="A70" s="92" t="s">
        <v>81</v>
      </c>
      <c r="B70" s="85">
        <v>73</v>
      </c>
      <c r="C70" s="85">
        <v>70</v>
      </c>
      <c r="D70" s="85">
        <v>0</v>
      </c>
      <c r="E70" s="85">
        <v>0</v>
      </c>
      <c r="F70" s="85">
        <v>3</v>
      </c>
      <c r="G70" s="85">
        <v>0</v>
      </c>
      <c r="H70" s="85">
        <v>70</v>
      </c>
      <c r="I70" s="85">
        <v>69</v>
      </c>
      <c r="J70" s="85">
        <v>0</v>
      </c>
      <c r="K70" s="85">
        <v>0</v>
      </c>
      <c r="L70" s="85">
        <v>1</v>
      </c>
      <c r="M70" s="85">
        <v>0</v>
      </c>
      <c r="N70" s="85">
        <v>3</v>
      </c>
      <c r="O70" s="85">
        <v>1</v>
      </c>
      <c r="P70" s="85">
        <v>0</v>
      </c>
      <c r="Q70" s="85">
        <v>0</v>
      </c>
      <c r="R70" s="85">
        <v>2</v>
      </c>
      <c r="S70" s="85">
        <v>0</v>
      </c>
      <c r="T70" s="85">
        <v>0</v>
      </c>
      <c r="U70" s="85">
        <v>0</v>
      </c>
      <c r="V70" s="85">
        <v>0</v>
      </c>
      <c r="W70" s="85">
        <v>0</v>
      </c>
      <c r="X70" s="85">
        <v>0</v>
      </c>
      <c r="Y70" s="85">
        <v>0</v>
      </c>
    </row>
    <row r="71" spans="1:25" s="58" customFormat="1" ht="12" customHeight="1">
      <c r="A71" s="92" t="s">
        <v>82</v>
      </c>
      <c r="B71" s="85">
        <v>273</v>
      </c>
      <c r="C71" s="85">
        <v>194</v>
      </c>
      <c r="D71" s="85">
        <v>26</v>
      </c>
      <c r="E71" s="85">
        <v>16</v>
      </c>
      <c r="F71" s="85">
        <v>37</v>
      </c>
      <c r="G71" s="85">
        <v>0</v>
      </c>
      <c r="H71" s="85">
        <v>252</v>
      </c>
      <c r="I71" s="85">
        <v>189</v>
      </c>
      <c r="J71" s="85">
        <v>21</v>
      </c>
      <c r="K71" s="85">
        <v>16</v>
      </c>
      <c r="L71" s="85">
        <v>26</v>
      </c>
      <c r="M71" s="85">
        <v>0</v>
      </c>
      <c r="N71" s="85">
        <v>21</v>
      </c>
      <c r="O71" s="85">
        <v>5</v>
      </c>
      <c r="P71" s="85">
        <v>5</v>
      </c>
      <c r="Q71" s="85">
        <v>0</v>
      </c>
      <c r="R71" s="85">
        <v>11</v>
      </c>
      <c r="S71" s="85">
        <v>0</v>
      </c>
      <c r="T71" s="85">
        <v>0</v>
      </c>
      <c r="U71" s="85">
        <v>0</v>
      </c>
      <c r="V71" s="85">
        <v>0</v>
      </c>
      <c r="W71" s="85">
        <v>0</v>
      </c>
      <c r="X71" s="85">
        <v>0</v>
      </c>
      <c r="Y71" s="85">
        <v>0</v>
      </c>
    </row>
    <row r="72" spans="1:25" s="58" customFormat="1" ht="12" customHeight="1">
      <c r="A72" s="92" t="s">
        <v>83</v>
      </c>
      <c r="B72" s="85">
        <v>17</v>
      </c>
      <c r="C72" s="85">
        <v>13</v>
      </c>
      <c r="D72" s="85">
        <v>0</v>
      </c>
      <c r="E72" s="85">
        <v>4</v>
      </c>
      <c r="F72" s="85">
        <v>0</v>
      </c>
      <c r="G72" s="85">
        <v>0</v>
      </c>
      <c r="H72" s="85">
        <v>17</v>
      </c>
      <c r="I72" s="85">
        <v>13</v>
      </c>
      <c r="J72" s="85">
        <v>0</v>
      </c>
      <c r="K72" s="85">
        <v>4</v>
      </c>
      <c r="L72" s="85">
        <v>0</v>
      </c>
      <c r="M72" s="85">
        <v>0</v>
      </c>
      <c r="N72" s="85">
        <v>0</v>
      </c>
      <c r="O72" s="85">
        <v>0</v>
      </c>
      <c r="P72" s="85">
        <v>0</v>
      </c>
      <c r="Q72" s="85">
        <v>0</v>
      </c>
      <c r="R72" s="85">
        <v>0</v>
      </c>
      <c r="S72" s="85">
        <v>0</v>
      </c>
      <c r="T72" s="85">
        <v>0</v>
      </c>
      <c r="U72" s="85">
        <v>0</v>
      </c>
      <c r="V72" s="85">
        <v>0</v>
      </c>
      <c r="W72" s="85">
        <v>0</v>
      </c>
      <c r="X72" s="85">
        <v>0</v>
      </c>
      <c r="Y72" s="85">
        <v>0</v>
      </c>
    </row>
    <row r="73" spans="1:25" s="58" customFormat="1" ht="12" customHeight="1">
      <c r="A73" s="92" t="s">
        <v>524</v>
      </c>
      <c r="B73" s="85">
        <v>1</v>
      </c>
      <c r="C73" s="85">
        <v>1</v>
      </c>
      <c r="D73" s="85">
        <v>0</v>
      </c>
      <c r="E73" s="85">
        <v>0</v>
      </c>
      <c r="F73" s="85">
        <v>0</v>
      </c>
      <c r="G73" s="85">
        <v>0</v>
      </c>
      <c r="H73" s="85">
        <v>1</v>
      </c>
      <c r="I73" s="85">
        <v>1</v>
      </c>
      <c r="J73" s="85">
        <v>0</v>
      </c>
      <c r="K73" s="85">
        <v>0</v>
      </c>
      <c r="L73" s="85">
        <v>0</v>
      </c>
      <c r="M73" s="85">
        <v>0</v>
      </c>
      <c r="N73" s="85">
        <v>0</v>
      </c>
      <c r="O73" s="85">
        <v>0</v>
      </c>
      <c r="P73" s="85">
        <v>0</v>
      </c>
      <c r="Q73" s="85">
        <v>0</v>
      </c>
      <c r="R73" s="85">
        <v>0</v>
      </c>
      <c r="S73" s="85">
        <v>0</v>
      </c>
      <c r="T73" s="85">
        <v>0</v>
      </c>
      <c r="U73" s="85">
        <v>0</v>
      </c>
      <c r="V73" s="85">
        <v>0</v>
      </c>
      <c r="W73" s="85">
        <v>0</v>
      </c>
      <c r="X73" s="85">
        <v>0</v>
      </c>
      <c r="Y73" s="85">
        <v>0</v>
      </c>
    </row>
    <row r="74" spans="1:25" s="58" customFormat="1" ht="12" customHeight="1">
      <c r="A74" s="92" t="s">
        <v>84</v>
      </c>
      <c r="B74" s="85">
        <v>70</v>
      </c>
      <c r="C74" s="85">
        <v>12</v>
      </c>
      <c r="D74" s="85">
        <v>4</v>
      </c>
      <c r="E74" s="85">
        <v>32</v>
      </c>
      <c r="F74" s="85">
        <v>22</v>
      </c>
      <c r="G74" s="85">
        <v>0</v>
      </c>
      <c r="H74" s="85">
        <v>70</v>
      </c>
      <c r="I74" s="85">
        <v>12</v>
      </c>
      <c r="J74" s="85">
        <v>4</v>
      </c>
      <c r="K74" s="85">
        <v>32</v>
      </c>
      <c r="L74" s="85">
        <v>22</v>
      </c>
      <c r="M74" s="85">
        <v>0</v>
      </c>
      <c r="N74" s="85">
        <v>0</v>
      </c>
      <c r="O74" s="85">
        <v>0</v>
      </c>
      <c r="P74" s="85">
        <v>0</v>
      </c>
      <c r="Q74" s="85">
        <v>0</v>
      </c>
      <c r="R74" s="85">
        <v>0</v>
      </c>
      <c r="S74" s="85">
        <v>0</v>
      </c>
      <c r="T74" s="85">
        <v>0</v>
      </c>
      <c r="U74" s="85">
        <v>0</v>
      </c>
      <c r="V74" s="85">
        <v>0</v>
      </c>
      <c r="W74" s="85">
        <v>0</v>
      </c>
      <c r="X74" s="85">
        <v>0</v>
      </c>
      <c r="Y74" s="85">
        <v>0</v>
      </c>
    </row>
    <row r="75" spans="1:25" s="58" customFormat="1" ht="12" customHeight="1">
      <c r="A75" s="92" t="s">
        <v>590</v>
      </c>
      <c r="B75" s="85">
        <v>1</v>
      </c>
      <c r="C75" s="85">
        <v>1</v>
      </c>
      <c r="D75" s="85">
        <v>0</v>
      </c>
      <c r="E75" s="85">
        <v>0</v>
      </c>
      <c r="F75" s="85">
        <v>0</v>
      </c>
      <c r="G75" s="85">
        <v>0</v>
      </c>
      <c r="H75" s="85">
        <v>1</v>
      </c>
      <c r="I75" s="85">
        <v>1</v>
      </c>
      <c r="J75" s="85">
        <v>0</v>
      </c>
      <c r="K75" s="85">
        <v>0</v>
      </c>
      <c r="L75" s="85">
        <v>0</v>
      </c>
      <c r="M75" s="85">
        <v>0</v>
      </c>
      <c r="N75" s="85">
        <v>0</v>
      </c>
      <c r="O75" s="85">
        <v>0</v>
      </c>
      <c r="P75" s="85">
        <v>0</v>
      </c>
      <c r="Q75" s="85">
        <v>0</v>
      </c>
      <c r="R75" s="85">
        <v>0</v>
      </c>
      <c r="S75" s="85">
        <v>0</v>
      </c>
      <c r="T75" s="85">
        <v>0</v>
      </c>
      <c r="U75" s="85">
        <v>0</v>
      </c>
      <c r="V75" s="85">
        <v>0</v>
      </c>
      <c r="W75" s="85">
        <v>0</v>
      </c>
      <c r="X75" s="85">
        <v>0</v>
      </c>
      <c r="Y75" s="85">
        <v>0</v>
      </c>
    </row>
    <row r="76" spans="1:25" s="58" customFormat="1" ht="12" customHeight="1">
      <c r="A76" s="92" t="s">
        <v>85</v>
      </c>
      <c r="B76" s="85">
        <v>40</v>
      </c>
      <c r="C76" s="85">
        <v>26</v>
      </c>
      <c r="D76" s="85">
        <v>0</v>
      </c>
      <c r="E76" s="85">
        <v>1</v>
      </c>
      <c r="F76" s="85">
        <v>13</v>
      </c>
      <c r="G76" s="85">
        <v>0</v>
      </c>
      <c r="H76" s="85">
        <v>40</v>
      </c>
      <c r="I76" s="85">
        <v>26</v>
      </c>
      <c r="J76" s="85">
        <v>0</v>
      </c>
      <c r="K76" s="85">
        <v>1</v>
      </c>
      <c r="L76" s="85">
        <v>13</v>
      </c>
      <c r="M76" s="85">
        <v>0</v>
      </c>
      <c r="N76" s="85">
        <v>0</v>
      </c>
      <c r="O76" s="85">
        <v>0</v>
      </c>
      <c r="P76" s="85">
        <v>0</v>
      </c>
      <c r="Q76" s="85">
        <v>0</v>
      </c>
      <c r="R76" s="85">
        <v>0</v>
      </c>
      <c r="S76" s="85">
        <v>0</v>
      </c>
      <c r="T76" s="85">
        <v>0</v>
      </c>
      <c r="U76" s="85">
        <v>0</v>
      </c>
      <c r="V76" s="85">
        <v>0</v>
      </c>
      <c r="W76" s="85">
        <v>0</v>
      </c>
      <c r="X76" s="85">
        <v>0</v>
      </c>
      <c r="Y76" s="85">
        <v>0</v>
      </c>
    </row>
    <row r="77" spans="1:25" s="58" customFormat="1" ht="12" customHeight="1">
      <c r="A77" s="92" t="s">
        <v>86</v>
      </c>
      <c r="B77" s="85">
        <v>419</v>
      </c>
      <c r="C77" s="85">
        <v>302</v>
      </c>
      <c r="D77" s="85">
        <v>0</v>
      </c>
      <c r="E77" s="85">
        <v>0</v>
      </c>
      <c r="F77" s="85">
        <v>117</v>
      </c>
      <c r="G77" s="85">
        <v>0</v>
      </c>
      <c r="H77" s="85">
        <v>413</v>
      </c>
      <c r="I77" s="85">
        <v>296</v>
      </c>
      <c r="J77" s="85">
        <v>0</v>
      </c>
      <c r="K77" s="85">
        <v>0</v>
      </c>
      <c r="L77" s="85">
        <v>117</v>
      </c>
      <c r="M77" s="85">
        <v>0</v>
      </c>
      <c r="N77" s="85">
        <v>6</v>
      </c>
      <c r="O77" s="85">
        <v>6</v>
      </c>
      <c r="P77" s="85">
        <v>0</v>
      </c>
      <c r="Q77" s="85">
        <v>0</v>
      </c>
      <c r="R77" s="85">
        <v>0</v>
      </c>
      <c r="S77" s="85">
        <v>0</v>
      </c>
      <c r="T77" s="85">
        <v>0</v>
      </c>
      <c r="U77" s="85">
        <v>0</v>
      </c>
      <c r="V77" s="85">
        <v>0</v>
      </c>
      <c r="W77" s="85">
        <v>0</v>
      </c>
      <c r="X77" s="85">
        <v>0</v>
      </c>
      <c r="Y77" s="85">
        <v>0</v>
      </c>
    </row>
    <row r="78" spans="1:25" s="58" customFormat="1" ht="12" customHeight="1">
      <c r="A78" s="92" t="s">
        <v>87</v>
      </c>
      <c r="B78" s="85">
        <v>65</v>
      </c>
      <c r="C78" s="85">
        <v>0</v>
      </c>
      <c r="D78" s="85">
        <v>0</v>
      </c>
      <c r="E78" s="85">
        <v>65</v>
      </c>
      <c r="F78" s="85">
        <v>0</v>
      </c>
      <c r="G78" s="85">
        <v>0</v>
      </c>
      <c r="H78" s="85">
        <v>61</v>
      </c>
      <c r="I78" s="85">
        <v>0</v>
      </c>
      <c r="J78" s="85">
        <v>0</v>
      </c>
      <c r="K78" s="85">
        <v>61</v>
      </c>
      <c r="L78" s="85">
        <v>0</v>
      </c>
      <c r="M78" s="85">
        <v>0</v>
      </c>
      <c r="N78" s="85">
        <v>4</v>
      </c>
      <c r="O78" s="85">
        <v>0</v>
      </c>
      <c r="P78" s="85">
        <v>0</v>
      </c>
      <c r="Q78" s="85">
        <v>4</v>
      </c>
      <c r="R78" s="85">
        <v>0</v>
      </c>
      <c r="S78" s="85">
        <v>0</v>
      </c>
      <c r="T78" s="85">
        <v>0</v>
      </c>
      <c r="U78" s="85">
        <v>0</v>
      </c>
      <c r="V78" s="85">
        <v>0</v>
      </c>
      <c r="W78" s="85">
        <v>0</v>
      </c>
      <c r="X78" s="85">
        <v>0</v>
      </c>
      <c r="Y78" s="85">
        <v>0</v>
      </c>
    </row>
    <row r="79" spans="1:25" s="58" customFormat="1" ht="12" customHeight="1">
      <c r="A79" s="92" t="s">
        <v>88</v>
      </c>
      <c r="B79" s="85">
        <v>7020</v>
      </c>
      <c r="C79" s="85">
        <v>998</v>
      </c>
      <c r="D79" s="85">
        <v>144</v>
      </c>
      <c r="E79" s="85">
        <v>21</v>
      </c>
      <c r="F79" s="85">
        <v>5857</v>
      </c>
      <c r="G79" s="85">
        <v>0</v>
      </c>
      <c r="H79" s="85">
        <v>6996</v>
      </c>
      <c r="I79" s="85">
        <v>991</v>
      </c>
      <c r="J79" s="85">
        <v>137</v>
      </c>
      <c r="K79" s="85">
        <v>21</v>
      </c>
      <c r="L79" s="85">
        <v>5847</v>
      </c>
      <c r="M79" s="85">
        <v>0</v>
      </c>
      <c r="N79" s="85">
        <v>24</v>
      </c>
      <c r="O79" s="85">
        <v>7</v>
      </c>
      <c r="P79" s="85">
        <v>7</v>
      </c>
      <c r="Q79" s="85">
        <v>0</v>
      </c>
      <c r="R79" s="85">
        <v>10</v>
      </c>
      <c r="S79" s="85">
        <v>0</v>
      </c>
      <c r="T79" s="85">
        <v>0</v>
      </c>
      <c r="U79" s="85">
        <v>0</v>
      </c>
      <c r="V79" s="85">
        <v>0</v>
      </c>
      <c r="W79" s="85">
        <v>0</v>
      </c>
      <c r="X79" s="85">
        <v>0</v>
      </c>
      <c r="Y79" s="85">
        <v>0</v>
      </c>
    </row>
    <row r="80" spans="1:25" s="58" customFormat="1" ht="12" customHeight="1">
      <c r="A80" s="92" t="s">
        <v>113</v>
      </c>
      <c r="B80" s="85">
        <v>3</v>
      </c>
      <c r="C80" s="85">
        <v>3</v>
      </c>
      <c r="D80" s="85">
        <v>0</v>
      </c>
      <c r="E80" s="85">
        <v>0</v>
      </c>
      <c r="F80" s="85">
        <v>0</v>
      </c>
      <c r="G80" s="85">
        <v>0</v>
      </c>
      <c r="H80" s="85">
        <v>3</v>
      </c>
      <c r="I80" s="85">
        <v>3</v>
      </c>
      <c r="J80" s="85">
        <v>0</v>
      </c>
      <c r="K80" s="85">
        <v>0</v>
      </c>
      <c r="L80" s="85">
        <v>0</v>
      </c>
      <c r="M80" s="85">
        <v>0</v>
      </c>
      <c r="N80" s="85">
        <v>0</v>
      </c>
      <c r="O80" s="85">
        <v>0</v>
      </c>
      <c r="P80" s="85">
        <v>0</v>
      </c>
      <c r="Q80" s="85">
        <v>0</v>
      </c>
      <c r="R80" s="85">
        <v>0</v>
      </c>
      <c r="S80" s="85">
        <v>0</v>
      </c>
      <c r="T80" s="85">
        <v>0</v>
      </c>
      <c r="U80" s="85">
        <v>0</v>
      </c>
      <c r="V80" s="85">
        <v>0</v>
      </c>
      <c r="W80" s="85">
        <v>0</v>
      </c>
      <c r="X80" s="85">
        <v>0</v>
      </c>
      <c r="Y80" s="85">
        <v>0</v>
      </c>
    </row>
    <row r="81" spans="1:25" s="57" customFormat="1" ht="12" customHeight="1">
      <c r="A81" s="92" t="s">
        <v>89</v>
      </c>
      <c r="B81" s="85">
        <v>41</v>
      </c>
      <c r="C81" s="85">
        <v>21</v>
      </c>
      <c r="D81" s="85">
        <v>17</v>
      </c>
      <c r="E81" s="85">
        <v>3</v>
      </c>
      <c r="F81" s="85">
        <v>0</v>
      </c>
      <c r="G81" s="85">
        <v>0</v>
      </c>
      <c r="H81" s="85">
        <v>18</v>
      </c>
      <c r="I81" s="85">
        <v>12</v>
      </c>
      <c r="J81" s="85">
        <v>3</v>
      </c>
      <c r="K81" s="85">
        <v>3</v>
      </c>
      <c r="L81" s="85">
        <v>0</v>
      </c>
      <c r="M81" s="85">
        <v>0</v>
      </c>
      <c r="N81" s="85">
        <v>23</v>
      </c>
      <c r="O81" s="85">
        <v>9</v>
      </c>
      <c r="P81" s="85">
        <v>14</v>
      </c>
      <c r="Q81" s="85">
        <v>0</v>
      </c>
      <c r="R81" s="85">
        <v>0</v>
      </c>
      <c r="S81" s="85">
        <v>0</v>
      </c>
      <c r="T81" s="85">
        <v>0</v>
      </c>
      <c r="U81" s="85">
        <v>0</v>
      </c>
      <c r="V81" s="85">
        <v>0</v>
      </c>
      <c r="W81" s="85">
        <v>0</v>
      </c>
      <c r="X81" s="85">
        <v>0</v>
      </c>
      <c r="Y81" s="85">
        <v>0</v>
      </c>
    </row>
    <row r="82" spans="1:25" s="58" customFormat="1" ht="12" customHeight="1">
      <c r="A82" s="92" t="s">
        <v>90</v>
      </c>
      <c r="B82" s="85">
        <v>766</v>
      </c>
      <c r="C82" s="85">
        <v>507</v>
      </c>
      <c r="D82" s="85">
        <v>87</v>
      </c>
      <c r="E82" s="85">
        <v>20</v>
      </c>
      <c r="F82" s="85">
        <v>152</v>
      </c>
      <c r="G82" s="85">
        <v>0</v>
      </c>
      <c r="H82" s="85">
        <v>729</v>
      </c>
      <c r="I82" s="85">
        <v>484</v>
      </c>
      <c r="J82" s="85">
        <v>79</v>
      </c>
      <c r="K82" s="85">
        <v>20</v>
      </c>
      <c r="L82" s="85">
        <v>146</v>
      </c>
      <c r="M82" s="85">
        <v>0</v>
      </c>
      <c r="N82" s="85">
        <v>37</v>
      </c>
      <c r="O82" s="85">
        <v>23</v>
      </c>
      <c r="P82" s="85">
        <v>8</v>
      </c>
      <c r="Q82" s="85">
        <v>0</v>
      </c>
      <c r="R82" s="85">
        <v>6</v>
      </c>
      <c r="S82" s="85">
        <v>0</v>
      </c>
      <c r="T82" s="85">
        <v>0</v>
      </c>
      <c r="U82" s="85">
        <v>0</v>
      </c>
      <c r="V82" s="85">
        <v>0</v>
      </c>
      <c r="W82" s="85">
        <v>0</v>
      </c>
      <c r="X82" s="85">
        <v>0</v>
      </c>
      <c r="Y82" s="85">
        <v>0</v>
      </c>
    </row>
    <row r="83" spans="1:25" s="58" customFormat="1" ht="12" customHeight="1">
      <c r="A83" s="92" t="s">
        <v>91</v>
      </c>
      <c r="B83" s="85">
        <v>413</v>
      </c>
      <c r="C83" s="85">
        <v>17</v>
      </c>
      <c r="D83" s="85">
        <v>12</v>
      </c>
      <c r="E83" s="85">
        <v>23</v>
      </c>
      <c r="F83" s="85">
        <v>361</v>
      </c>
      <c r="G83" s="85">
        <v>0</v>
      </c>
      <c r="H83" s="85">
        <v>396</v>
      </c>
      <c r="I83" s="85">
        <v>13</v>
      </c>
      <c r="J83" s="85">
        <v>7</v>
      </c>
      <c r="K83" s="85">
        <v>22</v>
      </c>
      <c r="L83" s="85">
        <v>354</v>
      </c>
      <c r="M83" s="85">
        <v>0</v>
      </c>
      <c r="N83" s="85">
        <v>17</v>
      </c>
      <c r="O83" s="85">
        <v>4</v>
      </c>
      <c r="P83" s="85">
        <v>5</v>
      </c>
      <c r="Q83" s="85">
        <v>1</v>
      </c>
      <c r="R83" s="85">
        <v>7</v>
      </c>
      <c r="S83" s="85">
        <v>0</v>
      </c>
      <c r="T83" s="85">
        <v>0</v>
      </c>
      <c r="U83" s="85">
        <v>0</v>
      </c>
      <c r="V83" s="85">
        <v>0</v>
      </c>
      <c r="W83" s="85">
        <v>0</v>
      </c>
      <c r="X83" s="85">
        <v>0</v>
      </c>
      <c r="Y83" s="85">
        <v>0</v>
      </c>
    </row>
    <row r="84" spans="1:25" s="58" customFormat="1" ht="12" customHeight="1">
      <c r="A84" s="92" t="s">
        <v>676</v>
      </c>
      <c r="B84" s="85">
        <v>1</v>
      </c>
      <c r="C84" s="85">
        <v>1</v>
      </c>
      <c r="D84" s="85">
        <v>0</v>
      </c>
      <c r="E84" s="85">
        <v>0</v>
      </c>
      <c r="F84" s="85">
        <v>0</v>
      </c>
      <c r="G84" s="85">
        <v>0</v>
      </c>
      <c r="H84" s="85">
        <v>1</v>
      </c>
      <c r="I84" s="85">
        <v>1</v>
      </c>
      <c r="J84" s="85">
        <v>0</v>
      </c>
      <c r="K84" s="85">
        <v>0</v>
      </c>
      <c r="L84" s="85">
        <v>0</v>
      </c>
      <c r="M84" s="85">
        <v>0</v>
      </c>
      <c r="N84" s="85">
        <v>0</v>
      </c>
      <c r="O84" s="85">
        <v>0</v>
      </c>
      <c r="P84" s="85">
        <v>0</v>
      </c>
      <c r="Q84" s="85">
        <v>0</v>
      </c>
      <c r="R84" s="85">
        <v>0</v>
      </c>
      <c r="S84" s="85">
        <v>0</v>
      </c>
      <c r="T84" s="85">
        <v>0</v>
      </c>
      <c r="U84" s="85">
        <v>0</v>
      </c>
      <c r="V84" s="85">
        <v>0</v>
      </c>
      <c r="W84" s="85">
        <v>0</v>
      </c>
      <c r="X84" s="85">
        <v>0</v>
      </c>
      <c r="Y84" s="85">
        <v>0</v>
      </c>
    </row>
    <row r="85" spans="1:25" s="58" customFormat="1" ht="12" customHeight="1">
      <c r="A85" s="92"/>
      <c r="B85" s="85"/>
      <c r="C85" s="85"/>
      <c r="D85" s="85"/>
      <c r="E85" s="85"/>
      <c r="F85" s="85"/>
      <c r="G85" s="85"/>
      <c r="H85" s="85"/>
      <c r="I85" s="85"/>
      <c r="J85" s="85"/>
      <c r="K85" s="85"/>
      <c r="L85" s="85"/>
      <c r="M85" s="85"/>
      <c r="N85" s="85"/>
      <c r="O85" s="85"/>
      <c r="P85" s="85"/>
      <c r="Q85" s="85"/>
      <c r="R85" s="85"/>
      <c r="S85" s="85"/>
      <c r="T85" s="85"/>
      <c r="U85" s="85"/>
      <c r="V85" s="85"/>
      <c r="W85" s="85"/>
      <c r="X85" s="85"/>
      <c r="Y85" s="85"/>
    </row>
    <row r="86" spans="1:25" s="58" customFormat="1" ht="12" customHeight="1">
      <c r="A86" s="96" t="s">
        <v>9</v>
      </c>
      <c r="B86" s="87">
        <v>130</v>
      </c>
      <c r="C86" s="87">
        <v>1</v>
      </c>
      <c r="D86" s="87">
        <v>129</v>
      </c>
      <c r="E86" s="87">
        <v>0</v>
      </c>
      <c r="F86" s="87">
        <v>0</v>
      </c>
      <c r="G86" s="87">
        <v>0</v>
      </c>
      <c r="H86" s="87">
        <v>128</v>
      </c>
      <c r="I86" s="87">
        <v>1</v>
      </c>
      <c r="J86" s="87">
        <v>127</v>
      </c>
      <c r="K86" s="87">
        <v>0</v>
      </c>
      <c r="L86" s="87">
        <v>0</v>
      </c>
      <c r="M86" s="87">
        <v>0</v>
      </c>
      <c r="N86" s="87">
        <v>2</v>
      </c>
      <c r="O86" s="87">
        <v>0</v>
      </c>
      <c r="P86" s="87">
        <v>2</v>
      </c>
      <c r="Q86" s="87">
        <v>0</v>
      </c>
      <c r="R86" s="87">
        <v>0</v>
      </c>
      <c r="S86" s="87">
        <v>0</v>
      </c>
      <c r="T86" s="87">
        <v>0</v>
      </c>
      <c r="U86" s="87">
        <v>0</v>
      </c>
      <c r="V86" s="87">
        <v>0</v>
      </c>
      <c r="W86" s="87">
        <v>0</v>
      </c>
      <c r="X86" s="87">
        <v>0</v>
      </c>
      <c r="Y86" s="87">
        <v>0</v>
      </c>
    </row>
    <row r="87" spans="1:25" s="58" customFormat="1" ht="12" customHeight="1">
      <c r="A87" s="92" t="s">
        <v>61</v>
      </c>
      <c r="B87" s="85">
        <v>45</v>
      </c>
      <c r="C87" s="85">
        <v>0</v>
      </c>
      <c r="D87" s="85">
        <v>45</v>
      </c>
      <c r="E87" s="85">
        <v>0</v>
      </c>
      <c r="F87" s="85">
        <v>0</v>
      </c>
      <c r="G87" s="85">
        <v>0</v>
      </c>
      <c r="H87" s="85">
        <v>43</v>
      </c>
      <c r="I87" s="85">
        <v>0</v>
      </c>
      <c r="J87" s="85">
        <v>43</v>
      </c>
      <c r="K87" s="85">
        <v>0</v>
      </c>
      <c r="L87" s="85">
        <v>0</v>
      </c>
      <c r="M87" s="85">
        <v>0</v>
      </c>
      <c r="N87" s="85">
        <v>2</v>
      </c>
      <c r="O87" s="85">
        <v>0</v>
      </c>
      <c r="P87" s="85">
        <v>2</v>
      </c>
      <c r="Q87" s="85">
        <v>0</v>
      </c>
      <c r="R87" s="85">
        <v>0</v>
      </c>
      <c r="S87" s="85">
        <v>0</v>
      </c>
      <c r="T87" s="85">
        <v>0</v>
      </c>
      <c r="U87" s="85">
        <v>0</v>
      </c>
      <c r="V87" s="85">
        <v>0</v>
      </c>
      <c r="W87" s="85">
        <v>0</v>
      </c>
      <c r="X87" s="85">
        <v>0</v>
      </c>
      <c r="Y87" s="85">
        <v>0</v>
      </c>
    </row>
    <row r="88" spans="1:25" s="58" customFormat="1" ht="12" customHeight="1">
      <c r="A88" s="92" t="s">
        <v>547</v>
      </c>
      <c r="B88" s="85">
        <v>1</v>
      </c>
      <c r="C88" s="85">
        <v>1</v>
      </c>
      <c r="D88" s="85">
        <v>0</v>
      </c>
      <c r="E88" s="85">
        <v>0</v>
      </c>
      <c r="F88" s="85">
        <v>0</v>
      </c>
      <c r="G88" s="85">
        <v>0</v>
      </c>
      <c r="H88" s="85">
        <v>1</v>
      </c>
      <c r="I88" s="85">
        <v>1</v>
      </c>
      <c r="J88" s="85">
        <v>0</v>
      </c>
      <c r="K88" s="85">
        <v>0</v>
      </c>
      <c r="L88" s="85">
        <v>0</v>
      </c>
      <c r="M88" s="85">
        <v>0</v>
      </c>
      <c r="N88" s="85">
        <v>0</v>
      </c>
      <c r="O88" s="85">
        <v>0</v>
      </c>
      <c r="P88" s="85">
        <v>0</v>
      </c>
      <c r="Q88" s="85">
        <v>0</v>
      </c>
      <c r="R88" s="85">
        <v>0</v>
      </c>
      <c r="S88" s="85">
        <v>0</v>
      </c>
      <c r="T88" s="85">
        <v>0</v>
      </c>
      <c r="U88" s="85">
        <v>0</v>
      </c>
      <c r="V88" s="85">
        <v>0</v>
      </c>
      <c r="W88" s="85">
        <v>0</v>
      </c>
      <c r="X88" s="85">
        <v>0</v>
      </c>
      <c r="Y88" s="85">
        <v>0</v>
      </c>
    </row>
    <row r="89" spans="1:25" s="58" customFormat="1" ht="12" customHeight="1">
      <c r="A89" s="92" t="s">
        <v>497</v>
      </c>
      <c r="B89" s="85">
        <v>11</v>
      </c>
      <c r="C89" s="85">
        <v>0</v>
      </c>
      <c r="D89" s="85">
        <v>11</v>
      </c>
      <c r="E89" s="85">
        <v>0</v>
      </c>
      <c r="F89" s="85">
        <v>0</v>
      </c>
      <c r="G89" s="85">
        <v>0</v>
      </c>
      <c r="H89" s="85">
        <v>11</v>
      </c>
      <c r="I89" s="85">
        <v>0</v>
      </c>
      <c r="J89" s="85">
        <v>11</v>
      </c>
      <c r="K89" s="85">
        <v>0</v>
      </c>
      <c r="L89" s="85">
        <v>0</v>
      </c>
      <c r="M89" s="85">
        <v>0</v>
      </c>
      <c r="N89" s="85">
        <v>0</v>
      </c>
      <c r="O89" s="85">
        <v>0</v>
      </c>
      <c r="P89" s="85">
        <v>0</v>
      </c>
      <c r="Q89" s="85">
        <v>0</v>
      </c>
      <c r="R89" s="85">
        <v>0</v>
      </c>
      <c r="S89" s="85">
        <v>0</v>
      </c>
      <c r="T89" s="85">
        <v>0</v>
      </c>
      <c r="U89" s="85">
        <v>0</v>
      </c>
      <c r="V89" s="85">
        <v>0</v>
      </c>
      <c r="W89" s="85">
        <v>0</v>
      </c>
      <c r="X89" s="85">
        <v>0</v>
      </c>
      <c r="Y89" s="85">
        <v>0</v>
      </c>
    </row>
    <row r="90" spans="1:25" s="58" customFormat="1" ht="12" customHeight="1">
      <c r="A90" s="92" t="s">
        <v>93</v>
      </c>
      <c r="B90" s="85">
        <v>1</v>
      </c>
      <c r="C90" s="85">
        <v>0</v>
      </c>
      <c r="D90" s="85">
        <v>1</v>
      </c>
      <c r="E90" s="85">
        <v>0</v>
      </c>
      <c r="F90" s="85">
        <v>0</v>
      </c>
      <c r="G90" s="85">
        <v>0</v>
      </c>
      <c r="H90" s="85">
        <v>1</v>
      </c>
      <c r="I90" s="85">
        <v>0</v>
      </c>
      <c r="J90" s="85">
        <v>1</v>
      </c>
      <c r="K90" s="85">
        <v>0</v>
      </c>
      <c r="L90" s="85">
        <v>0</v>
      </c>
      <c r="M90" s="85">
        <v>0</v>
      </c>
      <c r="N90" s="85">
        <v>0</v>
      </c>
      <c r="O90" s="85">
        <v>0</v>
      </c>
      <c r="P90" s="85">
        <v>0</v>
      </c>
      <c r="Q90" s="85">
        <v>0</v>
      </c>
      <c r="R90" s="85">
        <v>0</v>
      </c>
      <c r="S90" s="85">
        <v>0</v>
      </c>
      <c r="T90" s="85">
        <v>0</v>
      </c>
      <c r="U90" s="85">
        <v>0</v>
      </c>
      <c r="V90" s="85">
        <v>0</v>
      </c>
      <c r="W90" s="85">
        <v>0</v>
      </c>
      <c r="X90" s="85">
        <v>0</v>
      </c>
      <c r="Y90" s="85">
        <v>0</v>
      </c>
    </row>
    <row r="91" spans="1:25" s="58" customFormat="1" ht="12" customHeight="1">
      <c r="A91" s="92" t="s">
        <v>591</v>
      </c>
      <c r="B91" s="85">
        <v>2</v>
      </c>
      <c r="C91" s="85">
        <v>0</v>
      </c>
      <c r="D91" s="85">
        <v>2</v>
      </c>
      <c r="E91" s="85">
        <v>0</v>
      </c>
      <c r="F91" s="85">
        <v>0</v>
      </c>
      <c r="G91" s="85">
        <v>0</v>
      </c>
      <c r="H91" s="85">
        <v>2</v>
      </c>
      <c r="I91" s="85">
        <v>0</v>
      </c>
      <c r="J91" s="85">
        <v>2</v>
      </c>
      <c r="K91" s="85">
        <v>0</v>
      </c>
      <c r="L91" s="85">
        <v>0</v>
      </c>
      <c r="M91" s="85">
        <v>0</v>
      </c>
      <c r="N91" s="85">
        <v>0</v>
      </c>
      <c r="O91" s="85">
        <v>0</v>
      </c>
      <c r="P91" s="85">
        <v>0</v>
      </c>
      <c r="Q91" s="85">
        <v>0</v>
      </c>
      <c r="R91" s="85">
        <v>0</v>
      </c>
      <c r="S91" s="85">
        <v>0</v>
      </c>
      <c r="T91" s="85">
        <v>0</v>
      </c>
      <c r="U91" s="85">
        <v>0</v>
      </c>
      <c r="V91" s="85">
        <v>0</v>
      </c>
      <c r="W91" s="85">
        <v>0</v>
      </c>
      <c r="X91" s="85">
        <v>0</v>
      </c>
      <c r="Y91" s="85">
        <v>0</v>
      </c>
    </row>
    <row r="92" spans="1:25" s="58" customFormat="1" ht="12" customHeight="1">
      <c r="A92" s="92" t="s">
        <v>97</v>
      </c>
      <c r="B92" s="85">
        <v>3</v>
      </c>
      <c r="C92" s="85">
        <v>0</v>
      </c>
      <c r="D92" s="85">
        <v>3</v>
      </c>
      <c r="E92" s="85">
        <v>0</v>
      </c>
      <c r="F92" s="85">
        <v>0</v>
      </c>
      <c r="G92" s="85">
        <v>0</v>
      </c>
      <c r="H92" s="85">
        <v>3</v>
      </c>
      <c r="I92" s="85">
        <v>0</v>
      </c>
      <c r="J92" s="85">
        <v>3</v>
      </c>
      <c r="K92" s="85">
        <v>0</v>
      </c>
      <c r="L92" s="85">
        <v>0</v>
      </c>
      <c r="M92" s="85">
        <v>0</v>
      </c>
      <c r="N92" s="85">
        <v>0</v>
      </c>
      <c r="O92" s="85">
        <v>0</v>
      </c>
      <c r="P92" s="85">
        <v>0</v>
      </c>
      <c r="Q92" s="85">
        <v>0</v>
      </c>
      <c r="R92" s="85">
        <v>0</v>
      </c>
      <c r="S92" s="85">
        <v>0</v>
      </c>
      <c r="T92" s="85">
        <v>0</v>
      </c>
      <c r="U92" s="85">
        <v>0</v>
      </c>
      <c r="V92" s="85">
        <v>0</v>
      </c>
      <c r="W92" s="85">
        <v>0</v>
      </c>
      <c r="X92" s="85">
        <v>0</v>
      </c>
      <c r="Y92" s="85">
        <v>0</v>
      </c>
    </row>
    <row r="93" spans="1:25" s="58" customFormat="1" ht="12" customHeight="1">
      <c r="A93" s="92" t="s">
        <v>73</v>
      </c>
      <c r="B93" s="85">
        <v>49</v>
      </c>
      <c r="C93" s="85">
        <v>0</v>
      </c>
      <c r="D93" s="85">
        <v>49</v>
      </c>
      <c r="E93" s="85">
        <v>0</v>
      </c>
      <c r="F93" s="85">
        <v>0</v>
      </c>
      <c r="G93" s="85">
        <v>0</v>
      </c>
      <c r="H93" s="85">
        <v>49</v>
      </c>
      <c r="I93" s="85">
        <v>0</v>
      </c>
      <c r="J93" s="85">
        <v>49</v>
      </c>
      <c r="K93" s="85">
        <v>0</v>
      </c>
      <c r="L93" s="85">
        <v>0</v>
      </c>
      <c r="M93" s="85">
        <v>0</v>
      </c>
      <c r="N93" s="85">
        <v>0</v>
      </c>
      <c r="O93" s="85">
        <v>0</v>
      </c>
      <c r="P93" s="85">
        <v>0</v>
      </c>
      <c r="Q93" s="85">
        <v>0</v>
      </c>
      <c r="R93" s="85">
        <v>0</v>
      </c>
      <c r="S93" s="85">
        <v>0</v>
      </c>
      <c r="T93" s="85">
        <v>0</v>
      </c>
      <c r="U93" s="85">
        <v>0</v>
      </c>
      <c r="V93" s="85">
        <v>0</v>
      </c>
      <c r="W93" s="85">
        <v>0</v>
      </c>
      <c r="X93" s="85">
        <v>0</v>
      </c>
      <c r="Y93" s="85">
        <v>0</v>
      </c>
    </row>
    <row r="94" spans="1:25" s="58" customFormat="1" ht="12" customHeight="1">
      <c r="A94" s="92" t="s">
        <v>652</v>
      </c>
      <c r="B94" s="85">
        <v>2</v>
      </c>
      <c r="C94" s="85">
        <v>0</v>
      </c>
      <c r="D94" s="85">
        <v>2</v>
      </c>
      <c r="E94" s="85">
        <v>0</v>
      </c>
      <c r="F94" s="85">
        <v>0</v>
      </c>
      <c r="G94" s="85">
        <v>0</v>
      </c>
      <c r="H94" s="85">
        <v>2</v>
      </c>
      <c r="I94" s="85">
        <v>0</v>
      </c>
      <c r="J94" s="85">
        <v>2</v>
      </c>
      <c r="K94" s="85">
        <v>0</v>
      </c>
      <c r="L94" s="85">
        <v>0</v>
      </c>
      <c r="M94" s="85">
        <v>0</v>
      </c>
      <c r="N94" s="85">
        <v>0</v>
      </c>
      <c r="O94" s="85">
        <v>0</v>
      </c>
      <c r="P94" s="85">
        <v>0</v>
      </c>
      <c r="Q94" s="85">
        <v>0</v>
      </c>
      <c r="R94" s="85">
        <v>0</v>
      </c>
      <c r="S94" s="85">
        <v>0</v>
      </c>
      <c r="T94" s="85">
        <v>0</v>
      </c>
      <c r="U94" s="85">
        <v>0</v>
      </c>
      <c r="V94" s="85">
        <v>0</v>
      </c>
      <c r="W94" s="85">
        <v>0</v>
      </c>
      <c r="X94" s="85">
        <v>0</v>
      </c>
      <c r="Y94" s="85">
        <v>0</v>
      </c>
    </row>
    <row r="95" spans="1:25" s="58" customFormat="1" ht="12" customHeight="1">
      <c r="A95" s="92" t="s">
        <v>76</v>
      </c>
      <c r="B95" s="85">
        <v>1</v>
      </c>
      <c r="C95" s="85">
        <v>0</v>
      </c>
      <c r="D95" s="85">
        <v>1</v>
      </c>
      <c r="E95" s="85">
        <v>0</v>
      </c>
      <c r="F95" s="85">
        <v>0</v>
      </c>
      <c r="G95" s="85">
        <v>0</v>
      </c>
      <c r="H95" s="85">
        <v>1</v>
      </c>
      <c r="I95" s="85">
        <v>0</v>
      </c>
      <c r="J95" s="85">
        <v>1</v>
      </c>
      <c r="K95" s="85">
        <v>0</v>
      </c>
      <c r="L95" s="85">
        <v>0</v>
      </c>
      <c r="M95" s="85">
        <v>0</v>
      </c>
      <c r="N95" s="85">
        <v>0</v>
      </c>
      <c r="O95" s="85">
        <v>0</v>
      </c>
      <c r="P95" s="85">
        <v>0</v>
      </c>
      <c r="Q95" s="85">
        <v>0</v>
      </c>
      <c r="R95" s="85">
        <v>0</v>
      </c>
      <c r="S95" s="85">
        <v>0</v>
      </c>
      <c r="T95" s="85">
        <v>0</v>
      </c>
      <c r="U95" s="85">
        <v>0</v>
      </c>
      <c r="V95" s="85">
        <v>0</v>
      </c>
      <c r="W95" s="85">
        <v>0</v>
      </c>
      <c r="X95" s="85">
        <v>0</v>
      </c>
      <c r="Y95" s="85">
        <v>0</v>
      </c>
    </row>
    <row r="96" spans="1:25" s="57" customFormat="1" ht="12" customHeight="1">
      <c r="A96" s="92" t="s">
        <v>94</v>
      </c>
      <c r="B96" s="85">
        <v>11</v>
      </c>
      <c r="C96" s="85">
        <v>0</v>
      </c>
      <c r="D96" s="85">
        <v>11</v>
      </c>
      <c r="E96" s="85">
        <v>0</v>
      </c>
      <c r="F96" s="85">
        <v>0</v>
      </c>
      <c r="G96" s="85">
        <v>0</v>
      </c>
      <c r="H96" s="85">
        <v>11</v>
      </c>
      <c r="I96" s="85">
        <v>0</v>
      </c>
      <c r="J96" s="85">
        <v>11</v>
      </c>
      <c r="K96" s="85">
        <v>0</v>
      </c>
      <c r="L96" s="85">
        <v>0</v>
      </c>
      <c r="M96" s="85">
        <v>0</v>
      </c>
      <c r="N96" s="85">
        <v>0</v>
      </c>
      <c r="O96" s="85">
        <v>0</v>
      </c>
      <c r="P96" s="85">
        <v>0</v>
      </c>
      <c r="Q96" s="85">
        <v>0</v>
      </c>
      <c r="R96" s="85">
        <v>0</v>
      </c>
      <c r="S96" s="85">
        <v>0</v>
      </c>
      <c r="T96" s="85">
        <v>0</v>
      </c>
      <c r="U96" s="85">
        <v>0</v>
      </c>
      <c r="V96" s="85">
        <v>0</v>
      </c>
      <c r="W96" s="85">
        <v>0</v>
      </c>
      <c r="X96" s="85">
        <v>0</v>
      </c>
      <c r="Y96" s="85">
        <v>0</v>
      </c>
    </row>
    <row r="97" spans="1:25" s="58" customFormat="1" ht="12" customHeight="1">
      <c r="A97" s="92" t="s">
        <v>525</v>
      </c>
      <c r="B97" s="85">
        <v>1</v>
      </c>
      <c r="C97" s="85">
        <v>0</v>
      </c>
      <c r="D97" s="85">
        <v>1</v>
      </c>
      <c r="E97" s="85">
        <v>0</v>
      </c>
      <c r="F97" s="85">
        <v>0</v>
      </c>
      <c r="G97" s="85">
        <v>0</v>
      </c>
      <c r="H97" s="85">
        <v>1</v>
      </c>
      <c r="I97" s="85">
        <v>0</v>
      </c>
      <c r="J97" s="85">
        <v>1</v>
      </c>
      <c r="K97" s="85">
        <v>0</v>
      </c>
      <c r="L97" s="85">
        <v>0</v>
      </c>
      <c r="M97" s="85">
        <v>0</v>
      </c>
      <c r="N97" s="85">
        <v>0</v>
      </c>
      <c r="O97" s="85">
        <v>0</v>
      </c>
      <c r="P97" s="85">
        <v>0</v>
      </c>
      <c r="Q97" s="85">
        <v>0</v>
      </c>
      <c r="R97" s="85">
        <v>0</v>
      </c>
      <c r="S97" s="85">
        <v>0</v>
      </c>
      <c r="T97" s="85">
        <v>0</v>
      </c>
      <c r="U97" s="85">
        <v>0</v>
      </c>
      <c r="V97" s="85">
        <v>0</v>
      </c>
      <c r="W97" s="85">
        <v>0</v>
      </c>
      <c r="X97" s="85">
        <v>0</v>
      </c>
      <c r="Y97" s="85">
        <v>0</v>
      </c>
    </row>
    <row r="98" spans="1:25" s="58" customFormat="1" ht="12" customHeight="1">
      <c r="A98" s="92" t="s">
        <v>733</v>
      </c>
      <c r="B98" s="85">
        <v>1</v>
      </c>
      <c r="C98" s="85">
        <v>0</v>
      </c>
      <c r="D98" s="85">
        <v>1</v>
      </c>
      <c r="E98" s="85">
        <v>0</v>
      </c>
      <c r="F98" s="85">
        <v>0</v>
      </c>
      <c r="G98" s="85">
        <v>0</v>
      </c>
      <c r="H98" s="85">
        <v>1</v>
      </c>
      <c r="I98" s="85">
        <v>0</v>
      </c>
      <c r="J98" s="85">
        <v>1</v>
      </c>
      <c r="K98" s="85">
        <v>0</v>
      </c>
      <c r="L98" s="85">
        <v>0</v>
      </c>
      <c r="M98" s="85">
        <v>0</v>
      </c>
      <c r="N98" s="85">
        <v>0</v>
      </c>
      <c r="O98" s="85">
        <v>0</v>
      </c>
      <c r="P98" s="85">
        <v>0</v>
      </c>
      <c r="Q98" s="85">
        <v>0</v>
      </c>
      <c r="R98" s="85">
        <v>0</v>
      </c>
      <c r="S98" s="85">
        <v>0</v>
      </c>
      <c r="T98" s="85">
        <v>0</v>
      </c>
      <c r="U98" s="85">
        <v>0</v>
      </c>
      <c r="V98" s="85">
        <v>0</v>
      </c>
      <c r="W98" s="85">
        <v>0</v>
      </c>
      <c r="X98" s="85">
        <v>0</v>
      </c>
      <c r="Y98" s="85">
        <v>0</v>
      </c>
    </row>
    <row r="99" spans="1:25" s="58" customFormat="1" ht="12" customHeight="1">
      <c r="A99" s="92" t="s">
        <v>90</v>
      </c>
      <c r="B99" s="85">
        <v>1</v>
      </c>
      <c r="C99" s="85">
        <v>0</v>
      </c>
      <c r="D99" s="85">
        <v>1</v>
      </c>
      <c r="E99" s="85">
        <v>0</v>
      </c>
      <c r="F99" s="85">
        <v>0</v>
      </c>
      <c r="G99" s="85">
        <v>0</v>
      </c>
      <c r="H99" s="85">
        <v>1</v>
      </c>
      <c r="I99" s="85">
        <v>0</v>
      </c>
      <c r="J99" s="85">
        <v>1</v>
      </c>
      <c r="K99" s="85">
        <v>0</v>
      </c>
      <c r="L99" s="85">
        <v>0</v>
      </c>
      <c r="M99" s="85">
        <v>0</v>
      </c>
      <c r="N99" s="85">
        <v>0</v>
      </c>
      <c r="O99" s="85">
        <v>0</v>
      </c>
      <c r="P99" s="85">
        <v>0</v>
      </c>
      <c r="Q99" s="85">
        <v>0</v>
      </c>
      <c r="R99" s="85">
        <v>0</v>
      </c>
      <c r="S99" s="85">
        <v>0</v>
      </c>
      <c r="T99" s="85">
        <v>0</v>
      </c>
      <c r="U99" s="85">
        <v>0</v>
      </c>
      <c r="V99" s="85">
        <v>0</v>
      </c>
      <c r="W99" s="85">
        <v>0</v>
      </c>
      <c r="X99" s="85">
        <v>0</v>
      </c>
      <c r="Y99" s="85">
        <v>0</v>
      </c>
    </row>
    <row r="100" spans="1:25" s="58" customFormat="1" ht="12" customHeight="1">
      <c r="A100" s="92" t="s">
        <v>734</v>
      </c>
      <c r="B100" s="85">
        <v>1</v>
      </c>
      <c r="C100" s="85">
        <v>0</v>
      </c>
      <c r="D100" s="85">
        <v>1</v>
      </c>
      <c r="E100" s="85">
        <v>0</v>
      </c>
      <c r="F100" s="85">
        <v>0</v>
      </c>
      <c r="G100" s="85">
        <v>0</v>
      </c>
      <c r="H100" s="85">
        <v>1</v>
      </c>
      <c r="I100" s="85">
        <v>0</v>
      </c>
      <c r="J100" s="85">
        <v>1</v>
      </c>
      <c r="K100" s="85">
        <v>0</v>
      </c>
      <c r="L100" s="85">
        <v>0</v>
      </c>
      <c r="M100" s="85">
        <v>0</v>
      </c>
      <c r="N100" s="85">
        <v>0</v>
      </c>
      <c r="O100" s="85">
        <v>0</v>
      </c>
      <c r="P100" s="85">
        <v>0</v>
      </c>
      <c r="Q100" s="85">
        <v>0</v>
      </c>
      <c r="R100" s="85">
        <v>0</v>
      </c>
      <c r="S100" s="85">
        <v>0</v>
      </c>
      <c r="T100" s="85">
        <v>0</v>
      </c>
      <c r="U100" s="85">
        <v>0</v>
      </c>
      <c r="V100" s="85">
        <v>0</v>
      </c>
      <c r="W100" s="85">
        <v>0</v>
      </c>
      <c r="X100" s="85">
        <v>0</v>
      </c>
      <c r="Y100" s="85">
        <v>0</v>
      </c>
    </row>
    <row r="101" spans="1:25" s="58" customFormat="1" ht="12" customHeight="1">
      <c r="A101" s="92"/>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85"/>
    </row>
    <row r="102" spans="1:25" s="58" customFormat="1" ht="12" customHeight="1">
      <c r="A102" s="96" t="s">
        <v>11</v>
      </c>
      <c r="B102" s="87">
        <v>4074</v>
      </c>
      <c r="C102" s="87">
        <v>196</v>
      </c>
      <c r="D102" s="87">
        <v>3510</v>
      </c>
      <c r="E102" s="87">
        <v>53</v>
      </c>
      <c r="F102" s="87">
        <v>314</v>
      </c>
      <c r="G102" s="87">
        <v>1</v>
      </c>
      <c r="H102" s="87">
        <v>4041</v>
      </c>
      <c r="I102" s="87">
        <v>196</v>
      </c>
      <c r="J102" s="87">
        <v>3477</v>
      </c>
      <c r="K102" s="87">
        <v>53</v>
      </c>
      <c r="L102" s="87">
        <v>314</v>
      </c>
      <c r="M102" s="87">
        <v>1</v>
      </c>
      <c r="N102" s="87">
        <v>33</v>
      </c>
      <c r="O102" s="87">
        <v>0</v>
      </c>
      <c r="P102" s="87">
        <v>33</v>
      </c>
      <c r="Q102" s="87">
        <v>0</v>
      </c>
      <c r="R102" s="87">
        <v>0</v>
      </c>
      <c r="S102" s="87">
        <v>0</v>
      </c>
      <c r="T102" s="87">
        <v>0</v>
      </c>
      <c r="U102" s="87">
        <v>0</v>
      </c>
      <c r="V102" s="87">
        <v>0</v>
      </c>
      <c r="W102" s="87">
        <v>0</v>
      </c>
      <c r="X102" s="87">
        <v>0</v>
      </c>
      <c r="Y102" s="87">
        <v>0</v>
      </c>
    </row>
    <row r="103" spans="1:25" s="58" customFormat="1" ht="12" customHeight="1">
      <c r="A103" s="92" t="s">
        <v>52</v>
      </c>
      <c r="B103" s="85">
        <v>1</v>
      </c>
      <c r="C103" s="85">
        <v>0</v>
      </c>
      <c r="D103" s="85">
        <v>1</v>
      </c>
      <c r="E103" s="85">
        <v>0</v>
      </c>
      <c r="F103" s="85">
        <v>0</v>
      </c>
      <c r="G103" s="85">
        <v>0</v>
      </c>
      <c r="H103" s="85">
        <v>1</v>
      </c>
      <c r="I103" s="85">
        <v>0</v>
      </c>
      <c r="J103" s="85">
        <v>1</v>
      </c>
      <c r="K103" s="85">
        <v>0</v>
      </c>
      <c r="L103" s="85">
        <v>0</v>
      </c>
      <c r="M103" s="85">
        <v>0</v>
      </c>
      <c r="N103" s="85">
        <v>0</v>
      </c>
      <c r="O103" s="85">
        <v>0</v>
      </c>
      <c r="P103" s="85">
        <v>0</v>
      </c>
      <c r="Q103" s="85">
        <v>0</v>
      </c>
      <c r="R103" s="85">
        <v>0</v>
      </c>
      <c r="S103" s="85">
        <v>0</v>
      </c>
      <c r="T103" s="85">
        <v>0</v>
      </c>
      <c r="U103" s="85">
        <v>0</v>
      </c>
      <c r="V103" s="85">
        <v>0</v>
      </c>
      <c r="W103" s="85">
        <v>0</v>
      </c>
      <c r="X103" s="85">
        <v>0</v>
      </c>
      <c r="Y103" s="85">
        <v>0</v>
      </c>
    </row>
    <row r="104" spans="1:25" s="58" customFormat="1" ht="12" customHeight="1">
      <c r="A104" s="92" t="s">
        <v>539</v>
      </c>
      <c r="B104" s="85">
        <v>2</v>
      </c>
      <c r="C104" s="85">
        <v>2</v>
      </c>
      <c r="D104" s="85">
        <v>0</v>
      </c>
      <c r="E104" s="85">
        <v>0</v>
      </c>
      <c r="F104" s="85">
        <v>0</v>
      </c>
      <c r="G104" s="85">
        <v>0</v>
      </c>
      <c r="H104" s="85">
        <v>2</v>
      </c>
      <c r="I104" s="85">
        <v>2</v>
      </c>
      <c r="J104" s="85">
        <v>0</v>
      </c>
      <c r="K104" s="85">
        <v>0</v>
      </c>
      <c r="L104" s="85">
        <v>0</v>
      </c>
      <c r="M104" s="85">
        <v>0</v>
      </c>
      <c r="N104" s="85">
        <v>0</v>
      </c>
      <c r="O104" s="85">
        <v>0</v>
      </c>
      <c r="P104" s="85">
        <v>0</v>
      </c>
      <c r="Q104" s="85">
        <v>0</v>
      </c>
      <c r="R104" s="85">
        <v>0</v>
      </c>
      <c r="S104" s="85">
        <v>0</v>
      </c>
      <c r="T104" s="85">
        <v>0</v>
      </c>
      <c r="U104" s="85">
        <v>0</v>
      </c>
      <c r="V104" s="85">
        <v>0</v>
      </c>
      <c r="W104" s="85">
        <v>0</v>
      </c>
      <c r="X104" s="85">
        <v>0</v>
      </c>
      <c r="Y104" s="85">
        <v>0</v>
      </c>
    </row>
    <row r="105" spans="1:25" s="58" customFormat="1" ht="12" customHeight="1">
      <c r="A105" s="92" t="s">
        <v>513</v>
      </c>
      <c r="B105" s="85">
        <v>6</v>
      </c>
      <c r="C105" s="85">
        <v>0</v>
      </c>
      <c r="D105" s="85">
        <v>0</v>
      </c>
      <c r="E105" s="85">
        <v>2</v>
      </c>
      <c r="F105" s="85">
        <v>4</v>
      </c>
      <c r="G105" s="85">
        <v>0</v>
      </c>
      <c r="H105" s="85">
        <v>6</v>
      </c>
      <c r="I105" s="85">
        <v>0</v>
      </c>
      <c r="J105" s="85">
        <v>0</v>
      </c>
      <c r="K105" s="85">
        <v>2</v>
      </c>
      <c r="L105" s="85">
        <v>4</v>
      </c>
      <c r="M105" s="85">
        <v>0</v>
      </c>
      <c r="N105" s="85">
        <v>0</v>
      </c>
      <c r="O105" s="85">
        <v>0</v>
      </c>
      <c r="P105" s="85">
        <v>0</v>
      </c>
      <c r="Q105" s="85">
        <v>0</v>
      </c>
      <c r="R105" s="85">
        <v>0</v>
      </c>
      <c r="S105" s="85">
        <v>0</v>
      </c>
      <c r="T105" s="85">
        <v>0</v>
      </c>
      <c r="U105" s="85">
        <v>0</v>
      </c>
      <c r="V105" s="85">
        <v>0</v>
      </c>
      <c r="W105" s="85">
        <v>0</v>
      </c>
      <c r="X105" s="85">
        <v>0</v>
      </c>
      <c r="Y105" s="85">
        <v>0</v>
      </c>
    </row>
    <row r="106" spans="1:25" s="58" customFormat="1" ht="12" customHeight="1">
      <c r="A106" s="92" t="s">
        <v>653</v>
      </c>
      <c r="B106" s="85">
        <v>2</v>
      </c>
      <c r="C106" s="85">
        <v>0</v>
      </c>
      <c r="D106" s="85">
        <v>0</v>
      </c>
      <c r="E106" s="85">
        <v>2</v>
      </c>
      <c r="F106" s="85">
        <v>0</v>
      </c>
      <c r="G106" s="85">
        <v>0</v>
      </c>
      <c r="H106" s="85">
        <v>2</v>
      </c>
      <c r="I106" s="85">
        <v>0</v>
      </c>
      <c r="J106" s="85">
        <v>0</v>
      </c>
      <c r="K106" s="85">
        <v>2</v>
      </c>
      <c r="L106" s="85">
        <v>0</v>
      </c>
      <c r="M106" s="85">
        <v>0</v>
      </c>
      <c r="N106" s="85">
        <v>0</v>
      </c>
      <c r="O106" s="85">
        <v>0</v>
      </c>
      <c r="P106" s="85">
        <v>0</v>
      </c>
      <c r="Q106" s="85">
        <v>0</v>
      </c>
      <c r="R106" s="85">
        <v>0</v>
      </c>
      <c r="S106" s="85">
        <v>0</v>
      </c>
      <c r="T106" s="85">
        <v>0</v>
      </c>
      <c r="U106" s="85">
        <v>0</v>
      </c>
      <c r="V106" s="85">
        <v>0</v>
      </c>
      <c r="W106" s="85">
        <v>0</v>
      </c>
      <c r="X106" s="85">
        <v>0</v>
      </c>
      <c r="Y106" s="85">
        <v>0</v>
      </c>
    </row>
    <row r="107" spans="1:25" s="58" customFormat="1" ht="12" customHeight="1">
      <c r="A107" s="92" t="s">
        <v>452</v>
      </c>
      <c r="B107" s="85">
        <v>1</v>
      </c>
      <c r="C107" s="85">
        <v>1</v>
      </c>
      <c r="D107" s="85">
        <v>0</v>
      </c>
      <c r="E107" s="85">
        <v>0</v>
      </c>
      <c r="F107" s="85">
        <v>0</v>
      </c>
      <c r="G107" s="85">
        <v>0</v>
      </c>
      <c r="H107" s="85">
        <v>1</v>
      </c>
      <c r="I107" s="85">
        <v>1</v>
      </c>
      <c r="J107" s="85">
        <v>0</v>
      </c>
      <c r="K107" s="85">
        <v>0</v>
      </c>
      <c r="L107" s="85">
        <v>0</v>
      </c>
      <c r="M107" s="85">
        <v>0</v>
      </c>
      <c r="N107" s="85">
        <v>0</v>
      </c>
      <c r="O107" s="85">
        <v>0</v>
      </c>
      <c r="P107" s="85">
        <v>0</v>
      </c>
      <c r="Q107" s="85">
        <v>0</v>
      </c>
      <c r="R107" s="85">
        <v>0</v>
      </c>
      <c r="S107" s="85">
        <v>0</v>
      </c>
      <c r="T107" s="85">
        <v>0</v>
      </c>
      <c r="U107" s="85">
        <v>0</v>
      </c>
      <c r="V107" s="85">
        <v>0</v>
      </c>
      <c r="W107" s="85">
        <v>0</v>
      </c>
      <c r="X107" s="85">
        <v>0</v>
      </c>
      <c r="Y107" s="85">
        <v>0</v>
      </c>
    </row>
    <row r="108" spans="1:25" s="58" customFormat="1" ht="12" customHeight="1">
      <c r="A108" s="92" t="s">
        <v>55</v>
      </c>
      <c r="B108" s="85">
        <v>98</v>
      </c>
      <c r="C108" s="85">
        <v>0</v>
      </c>
      <c r="D108" s="85">
        <v>87</v>
      </c>
      <c r="E108" s="85">
        <v>0</v>
      </c>
      <c r="F108" s="85">
        <v>10</v>
      </c>
      <c r="G108" s="85">
        <v>1</v>
      </c>
      <c r="H108" s="85">
        <v>98</v>
      </c>
      <c r="I108" s="85">
        <v>0</v>
      </c>
      <c r="J108" s="85">
        <v>87</v>
      </c>
      <c r="K108" s="85">
        <v>0</v>
      </c>
      <c r="L108" s="85">
        <v>10</v>
      </c>
      <c r="M108" s="85">
        <v>1</v>
      </c>
      <c r="N108" s="85">
        <v>0</v>
      </c>
      <c r="O108" s="85">
        <v>0</v>
      </c>
      <c r="P108" s="85">
        <v>0</v>
      </c>
      <c r="Q108" s="85">
        <v>0</v>
      </c>
      <c r="R108" s="85">
        <v>0</v>
      </c>
      <c r="S108" s="85">
        <v>0</v>
      </c>
      <c r="T108" s="85">
        <v>0</v>
      </c>
      <c r="U108" s="85">
        <v>0</v>
      </c>
      <c r="V108" s="85">
        <v>0</v>
      </c>
      <c r="W108" s="85">
        <v>0</v>
      </c>
      <c r="X108" s="85">
        <v>0</v>
      </c>
      <c r="Y108" s="85">
        <v>0</v>
      </c>
    </row>
    <row r="109" spans="1:25" s="58" customFormat="1" ht="12" customHeight="1">
      <c r="A109" s="92" t="s">
        <v>56</v>
      </c>
      <c r="B109" s="85">
        <v>4</v>
      </c>
      <c r="C109" s="85">
        <v>1</v>
      </c>
      <c r="D109" s="85">
        <v>0</v>
      </c>
      <c r="E109" s="85">
        <v>0</v>
      </c>
      <c r="F109" s="85">
        <v>3</v>
      </c>
      <c r="G109" s="85">
        <v>0</v>
      </c>
      <c r="H109" s="85">
        <v>4</v>
      </c>
      <c r="I109" s="85">
        <v>1</v>
      </c>
      <c r="J109" s="85">
        <v>0</v>
      </c>
      <c r="K109" s="85">
        <v>0</v>
      </c>
      <c r="L109" s="85">
        <v>3</v>
      </c>
      <c r="M109" s="85">
        <v>0</v>
      </c>
      <c r="N109" s="85">
        <v>0</v>
      </c>
      <c r="O109" s="85">
        <v>0</v>
      </c>
      <c r="P109" s="85">
        <v>0</v>
      </c>
      <c r="Q109" s="85">
        <v>0</v>
      </c>
      <c r="R109" s="85">
        <v>0</v>
      </c>
      <c r="S109" s="85">
        <v>0</v>
      </c>
      <c r="T109" s="85">
        <v>0</v>
      </c>
      <c r="U109" s="85">
        <v>0</v>
      </c>
      <c r="V109" s="85">
        <v>0</v>
      </c>
      <c r="W109" s="85">
        <v>0</v>
      </c>
      <c r="X109" s="85">
        <v>0</v>
      </c>
      <c r="Y109" s="85">
        <v>0</v>
      </c>
    </row>
    <row r="110" spans="1:25" s="58" customFormat="1" ht="12" customHeight="1">
      <c r="A110" s="92" t="s">
        <v>95</v>
      </c>
      <c r="B110" s="85">
        <v>70</v>
      </c>
      <c r="C110" s="85">
        <v>0</v>
      </c>
      <c r="D110" s="85">
        <v>70</v>
      </c>
      <c r="E110" s="85">
        <v>0</v>
      </c>
      <c r="F110" s="85">
        <v>0</v>
      </c>
      <c r="G110" s="85">
        <v>0</v>
      </c>
      <c r="H110" s="85">
        <v>70</v>
      </c>
      <c r="I110" s="85">
        <v>0</v>
      </c>
      <c r="J110" s="85">
        <v>70</v>
      </c>
      <c r="K110" s="85">
        <v>0</v>
      </c>
      <c r="L110" s="85">
        <v>0</v>
      </c>
      <c r="M110" s="85">
        <v>0</v>
      </c>
      <c r="N110" s="85">
        <v>0</v>
      </c>
      <c r="O110" s="85">
        <v>0</v>
      </c>
      <c r="P110" s="85">
        <v>0</v>
      </c>
      <c r="Q110" s="85">
        <v>0</v>
      </c>
      <c r="R110" s="85">
        <v>0</v>
      </c>
      <c r="S110" s="85">
        <v>0</v>
      </c>
      <c r="T110" s="85">
        <v>0</v>
      </c>
      <c r="U110" s="85">
        <v>0</v>
      </c>
      <c r="V110" s="85">
        <v>0</v>
      </c>
      <c r="W110" s="85">
        <v>0</v>
      </c>
      <c r="X110" s="85">
        <v>0</v>
      </c>
      <c r="Y110" s="85">
        <v>0</v>
      </c>
    </row>
    <row r="111" spans="1:25" s="58" customFormat="1" ht="12" customHeight="1">
      <c r="A111" s="92" t="s">
        <v>57</v>
      </c>
      <c r="B111" s="85">
        <v>36</v>
      </c>
      <c r="C111" s="85">
        <v>21</v>
      </c>
      <c r="D111" s="85">
        <v>2</v>
      </c>
      <c r="E111" s="85">
        <v>5</v>
      </c>
      <c r="F111" s="85">
        <v>8</v>
      </c>
      <c r="G111" s="85">
        <v>0</v>
      </c>
      <c r="H111" s="85">
        <v>36</v>
      </c>
      <c r="I111" s="85">
        <v>21</v>
      </c>
      <c r="J111" s="85">
        <v>2</v>
      </c>
      <c r="K111" s="85">
        <v>5</v>
      </c>
      <c r="L111" s="85">
        <v>8</v>
      </c>
      <c r="M111" s="85">
        <v>0</v>
      </c>
      <c r="N111" s="85">
        <v>0</v>
      </c>
      <c r="O111" s="85">
        <v>0</v>
      </c>
      <c r="P111" s="85">
        <v>0</v>
      </c>
      <c r="Q111" s="85">
        <v>0</v>
      </c>
      <c r="R111" s="85">
        <v>0</v>
      </c>
      <c r="S111" s="85">
        <v>0</v>
      </c>
      <c r="T111" s="85">
        <v>0</v>
      </c>
      <c r="U111" s="85">
        <v>0</v>
      </c>
      <c r="V111" s="85">
        <v>0</v>
      </c>
      <c r="W111" s="85">
        <v>0</v>
      </c>
      <c r="X111" s="85">
        <v>0</v>
      </c>
      <c r="Y111" s="85">
        <v>0</v>
      </c>
    </row>
    <row r="112" spans="1:25" s="58" customFormat="1" ht="12" customHeight="1">
      <c r="A112" s="92" t="s">
        <v>96</v>
      </c>
      <c r="B112" s="85">
        <v>9</v>
      </c>
      <c r="C112" s="85">
        <v>0</v>
      </c>
      <c r="D112" s="85">
        <v>9</v>
      </c>
      <c r="E112" s="85">
        <v>0</v>
      </c>
      <c r="F112" s="85">
        <v>0</v>
      </c>
      <c r="G112" s="85">
        <v>0</v>
      </c>
      <c r="H112" s="85">
        <v>9</v>
      </c>
      <c r="I112" s="85">
        <v>0</v>
      </c>
      <c r="J112" s="85">
        <v>9</v>
      </c>
      <c r="K112" s="85">
        <v>0</v>
      </c>
      <c r="L112" s="85">
        <v>0</v>
      </c>
      <c r="M112" s="85">
        <v>0</v>
      </c>
      <c r="N112" s="85">
        <v>0</v>
      </c>
      <c r="O112" s="85">
        <v>0</v>
      </c>
      <c r="P112" s="85">
        <v>0</v>
      </c>
      <c r="Q112" s="85">
        <v>0</v>
      </c>
      <c r="R112" s="85">
        <v>0</v>
      </c>
      <c r="S112" s="85">
        <v>0</v>
      </c>
      <c r="T112" s="85">
        <v>0</v>
      </c>
      <c r="U112" s="85">
        <v>0</v>
      </c>
      <c r="V112" s="85">
        <v>0</v>
      </c>
      <c r="W112" s="85">
        <v>0</v>
      </c>
      <c r="X112" s="85">
        <v>0</v>
      </c>
      <c r="Y112" s="85">
        <v>0</v>
      </c>
    </row>
    <row r="113" spans="1:25" s="58" customFormat="1" ht="12" customHeight="1">
      <c r="A113" s="92" t="s">
        <v>481</v>
      </c>
      <c r="B113" s="85">
        <v>1</v>
      </c>
      <c r="C113" s="85">
        <v>0</v>
      </c>
      <c r="D113" s="85">
        <v>1</v>
      </c>
      <c r="E113" s="85">
        <v>0</v>
      </c>
      <c r="F113" s="85">
        <v>0</v>
      </c>
      <c r="G113" s="85">
        <v>0</v>
      </c>
      <c r="H113" s="85">
        <v>1</v>
      </c>
      <c r="I113" s="85">
        <v>0</v>
      </c>
      <c r="J113" s="85">
        <v>1</v>
      </c>
      <c r="K113" s="85">
        <v>0</v>
      </c>
      <c r="L113" s="85">
        <v>0</v>
      </c>
      <c r="M113" s="85">
        <v>0</v>
      </c>
      <c r="N113" s="85">
        <v>0</v>
      </c>
      <c r="O113" s="85">
        <v>0</v>
      </c>
      <c r="P113" s="85">
        <v>0</v>
      </c>
      <c r="Q113" s="85">
        <v>0</v>
      </c>
      <c r="R113" s="85">
        <v>0</v>
      </c>
      <c r="S113" s="85">
        <v>0</v>
      </c>
      <c r="T113" s="85">
        <v>0</v>
      </c>
      <c r="U113" s="85">
        <v>0</v>
      </c>
      <c r="V113" s="85">
        <v>0</v>
      </c>
      <c r="W113" s="85">
        <v>0</v>
      </c>
      <c r="X113" s="85">
        <v>0</v>
      </c>
      <c r="Y113" s="85">
        <v>0</v>
      </c>
    </row>
    <row r="114" spans="1:25" s="58" customFormat="1" ht="12" customHeight="1">
      <c r="A114" s="92" t="s">
        <v>60</v>
      </c>
      <c r="B114" s="85">
        <v>96</v>
      </c>
      <c r="C114" s="85">
        <v>0</v>
      </c>
      <c r="D114" s="85">
        <v>96</v>
      </c>
      <c r="E114" s="85">
        <v>0</v>
      </c>
      <c r="F114" s="85">
        <v>0</v>
      </c>
      <c r="G114" s="85">
        <v>0</v>
      </c>
      <c r="H114" s="85">
        <v>96</v>
      </c>
      <c r="I114" s="85">
        <v>0</v>
      </c>
      <c r="J114" s="85">
        <v>96</v>
      </c>
      <c r="K114" s="85">
        <v>0</v>
      </c>
      <c r="L114" s="85">
        <v>0</v>
      </c>
      <c r="M114" s="85">
        <v>0</v>
      </c>
      <c r="N114" s="85">
        <v>0</v>
      </c>
      <c r="O114" s="85">
        <v>0</v>
      </c>
      <c r="P114" s="85">
        <v>0</v>
      </c>
      <c r="Q114" s="85">
        <v>0</v>
      </c>
      <c r="R114" s="85">
        <v>0</v>
      </c>
      <c r="S114" s="85">
        <v>0</v>
      </c>
      <c r="T114" s="85">
        <v>0</v>
      </c>
      <c r="U114" s="85">
        <v>0</v>
      </c>
      <c r="V114" s="85">
        <v>0</v>
      </c>
      <c r="W114" s="85">
        <v>0</v>
      </c>
      <c r="X114" s="85">
        <v>0</v>
      </c>
      <c r="Y114" s="85">
        <v>0</v>
      </c>
    </row>
    <row r="115" spans="1:25" s="58" customFormat="1" ht="12" customHeight="1">
      <c r="A115" s="92" t="s">
        <v>61</v>
      </c>
      <c r="B115" s="85">
        <v>789</v>
      </c>
      <c r="C115" s="85">
        <v>30</v>
      </c>
      <c r="D115" s="85">
        <v>693</v>
      </c>
      <c r="E115" s="85">
        <v>3</v>
      </c>
      <c r="F115" s="85">
        <v>63</v>
      </c>
      <c r="G115" s="85">
        <v>0</v>
      </c>
      <c r="H115" s="85">
        <v>763</v>
      </c>
      <c r="I115" s="85">
        <v>30</v>
      </c>
      <c r="J115" s="85">
        <v>667</v>
      </c>
      <c r="K115" s="85">
        <v>3</v>
      </c>
      <c r="L115" s="85">
        <v>63</v>
      </c>
      <c r="M115" s="85">
        <v>0</v>
      </c>
      <c r="N115" s="85">
        <v>26</v>
      </c>
      <c r="O115" s="85">
        <v>0</v>
      </c>
      <c r="P115" s="85">
        <v>26</v>
      </c>
      <c r="Q115" s="85">
        <v>0</v>
      </c>
      <c r="R115" s="85">
        <v>0</v>
      </c>
      <c r="S115" s="85">
        <v>0</v>
      </c>
      <c r="T115" s="85">
        <v>0</v>
      </c>
      <c r="U115" s="85">
        <v>0</v>
      </c>
      <c r="V115" s="85">
        <v>0</v>
      </c>
      <c r="W115" s="85">
        <v>0</v>
      </c>
      <c r="X115" s="85">
        <v>0</v>
      </c>
      <c r="Y115" s="85">
        <v>0</v>
      </c>
    </row>
    <row r="116" spans="1:25" s="58" customFormat="1" ht="12" customHeight="1">
      <c r="A116" s="92" t="s">
        <v>735</v>
      </c>
      <c r="B116" s="85">
        <v>1</v>
      </c>
      <c r="C116" s="85">
        <v>0</v>
      </c>
      <c r="D116" s="85">
        <v>1</v>
      </c>
      <c r="E116" s="85">
        <v>0</v>
      </c>
      <c r="F116" s="85">
        <v>0</v>
      </c>
      <c r="G116" s="85">
        <v>0</v>
      </c>
      <c r="H116" s="85">
        <v>1</v>
      </c>
      <c r="I116" s="85">
        <v>0</v>
      </c>
      <c r="J116" s="85">
        <v>1</v>
      </c>
      <c r="K116" s="85">
        <v>0</v>
      </c>
      <c r="L116" s="85">
        <v>0</v>
      </c>
      <c r="M116" s="85">
        <v>0</v>
      </c>
      <c r="N116" s="85">
        <v>0</v>
      </c>
      <c r="O116" s="85">
        <v>0</v>
      </c>
      <c r="P116" s="85">
        <v>0</v>
      </c>
      <c r="Q116" s="85">
        <v>0</v>
      </c>
      <c r="R116" s="85">
        <v>0</v>
      </c>
      <c r="S116" s="85">
        <v>0</v>
      </c>
      <c r="T116" s="85">
        <v>0</v>
      </c>
      <c r="U116" s="85">
        <v>0</v>
      </c>
      <c r="V116" s="85">
        <v>0</v>
      </c>
      <c r="W116" s="85">
        <v>0</v>
      </c>
      <c r="X116" s="85">
        <v>0</v>
      </c>
      <c r="Y116" s="85">
        <v>0</v>
      </c>
    </row>
    <row r="117" spans="1:25" s="58" customFormat="1" ht="12" customHeight="1">
      <c r="A117" s="92" t="s">
        <v>592</v>
      </c>
      <c r="B117" s="85">
        <v>1</v>
      </c>
      <c r="C117" s="85">
        <v>0</v>
      </c>
      <c r="D117" s="85">
        <v>1</v>
      </c>
      <c r="E117" s="85">
        <v>0</v>
      </c>
      <c r="F117" s="85">
        <v>0</v>
      </c>
      <c r="G117" s="85">
        <v>0</v>
      </c>
      <c r="H117" s="85">
        <v>1</v>
      </c>
      <c r="I117" s="85">
        <v>0</v>
      </c>
      <c r="J117" s="85">
        <v>1</v>
      </c>
      <c r="K117" s="85">
        <v>0</v>
      </c>
      <c r="L117" s="85">
        <v>0</v>
      </c>
      <c r="M117" s="85">
        <v>0</v>
      </c>
      <c r="N117" s="85">
        <v>0</v>
      </c>
      <c r="O117" s="85">
        <v>0</v>
      </c>
      <c r="P117" s="85">
        <v>0</v>
      </c>
      <c r="Q117" s="85">
        <v>0</v>
      </c>
      <c r="R117" s="85">
        <v>0</v>
      </c>
      <c r="S117" s="85">
        <v>0</v>
      </c>
      <c r="T117" s="85">
        <v>0</v>
      </c>
      <c r="U117" s="85">
        <v>0</v>
      </c>
      <c r="V117" s="85">
        <v>0</v>
      </c>
      <c r="W117" s="85">
        <v>0</v>
      </c>
      <c r="X117" s="85">
        <v>0</v>
      </c>
      <c r="Y117" s="85">
        <v>0</v>
      </c>
    </row>
    <row r="118" spans="1:25" s="58" customFormat="1" ht="12" customHeight="1">
      <c r="A118" s="92" t="s">
        <v>62</v>
      </c>
      <c r="B118" s="85">
        <v>7</v>
      </c>
      <c r="C118" s="85">
        <v>5</v>
      </c>
      <c r="D118" s="85">
        <v>0</v>
      </c>
      <c r="E118" s="85">
        <v>0</v>
      </c>
      <c r="F118" s="85">
        <v>2</v>
      </c>
      <c r="G118" s="85">
        <v>0</v>
      </c>
      <c r="H118" s="85">
        <v>7</v>
      </c>
      <c r="I118" s="85">
        <v>5</v>
      </c>
      <c r="J118" s="85">
        <v>0</v>
      </c>
      <c r="K118" s="85">
        <v>0</v>
      </c>
      <c r="L118" s="85">
        <v>2</v>
      </c>
      <c r="M118" s="85">
        <v>0</v>
      </c>
      <c r="N118" s="85">
        <v>0</v>
      </c>
      <c r="O118" s="85">
        <v>0</v>
      </c>
      <c r="P118" s="85">
        <v>0</v>
      </c>
      <c r="Q118" s="85">
        <v>0</v>
      </c>
      <c r="R118" s="85">
        <v>0</v>
      </c>
      <c r="S118" s="85">
        <v>0</v>
      </c>
      <c r="T118" s="85">
        <v>0</v>
      </c>
      <c r="U118" s="85">
        <v>0</v>
      </c>
      <c r="V118" s="85">
        <v>0</v>
      </c>
      <c r="W118" s="85">
        <v>0</v>
      </c>
      <c r="X118" s="85">
        <v>0</v>
      </c>
      <c r="Y118" s="85">
        <v>0</v>
      </c>
    </row>
    <row r="119" spans="1:25" s="58" customFormat="1" ht="12" customHeight="1">
      <c r="A119" s="92" t="s">
        <v>547</v>
      </c>
      <c r="B119" s="85">
        <v>1</v>
      </c>
      <c r="C119" s="85">
        <v>0</v>
      </c>
      <c r="D119" s="85">
        <v>1</v>
      </c>
      <c r="E119" s="85">
        <v>0</v>
      </c>
      <c r="F119" s="85">
        <v>0</v>
      </c>
      <c r="G119" s="85">
        <v>0</v>
      </c>
      <c r="H119" s="85">
        <v>1</v>
      </c>
      <c r="I119" s="85">
        <v>0</v>
      </c>
      <c r="J119" s="85">
        <v>1</v>
      </c>
      <c r="K119" s="85">
        <v>0</v>
      </c>
      <c r="L119" s="85">
        <v>0</v>
      </c>
      <c r="M119" s="85">
        <v>0</v>
      </c>
      <c r="N119" s="85">
        <v>0</v>
      </c>
      <c r="O119" s="85">
        <v>0</v>
      </c>
      <c r="P119" s="85">
        <v>0</v>
      </c>
      <c r="Q119" s="85">
        <v>0</v>
      </c>
      <c r="R119" s="85">
        <v>0</v>
      </c>
      <c r="S119" s="85">
        <v>0</v>
      </c>
      <c r="T119" s="85">
        <v>0</v>
      </c>
      <c r="U119" s="85">
        <v>0</v>
      </c>
      <c r="V119" s="85">
        <v>0</v>
      </c>
      <c r="W119" s="85">
        <v>0</v>
      </c>
      <c r="X119" s="85">
        <v>0</v>
      </c>
      <c r="Y119" s="85">
        <v>0</v>
      </c>
    </row>
    <row r="120" spans="1:25" s="58" customFormat="1" ht="12" customHeight="1">
      <c r="A120" s="92" t="s">
        <v>63</v>
      </c>
      <c r="B120" s="85">
        <v>1</v>
      </c>
      <c r="C120" s="85">
        <v>1</v>
      </c>
      <c r="D120" s="85">
        <v>0</v>
      </c>
      <c r="E120" s="85">
        <v>0</v>
      </c>
      <c r="F120" s="85">
        <v>0</v>
      </c>
      <c r="G120" s="85">
        <v>0</v>
      </c>
      <c r="H120" s="85">
        <v>1</v>
      </c>
      <c r="I120" s="85">
        <v>1</v>
      </c>
      <c r="J120" s="85">
        <v>0</v>
      </c>
      <c r="K120" s="85">
        <v>0</v>
      </c>
      <c r="L120" s="85">
        <v>0</v>
      </c>
      <c r="M120" s="85">
        <v>0</v>
      </c>
      <c r="N120" s="85">
        <v>0</v>
      </c>
      <c r="O120" s="85">
        <v>0</v>
      </c>
      <c r="P120" s="85">
        <v>0</v>
      </c>
      <c r="Q120" s="85">
        <v>0</v>
      </c>
      <c r="R120" s="85">
        <v>0</v>
      </c>
      <c r="S120" s="85">
        <v>0</v>
      </c>
      <c r="T120" s="85">
        <v>0</v>
      </c>
      <c r="U120" s="85">
        <v>0</v>
      </c>
      <c r="V120" s="85">
        <v>0</v>
      </c>
      <c r="W120" s="85">
        <v>0</v>
      </c>
      <c r="X120" s="85">
        <v>0</v>
      </c>
      <c r="Y120" s="85">
        <v>0</v>
      </c>
    </row>
    <row r="121" spans="1:25" s="58" customFormat="1" ht="12" customHeight="1">
      <c r="A121" s="92" t="s">
        <v>92</v>
      </c>
      <c r="B121" s="85">
        <v>374</v>
      </c>
      <c r="C121" s="85">
        <v>0</v>
      </c>
      <c r="D121" s="85">
        <v>374</v>
      </c>
      <c r="E121" s="85">
        <v>0</v>
      </c>
      <c r="F121" s="85">
        <v>0</v>
      </c>
      <c r="G121" s="85">
        <v>0</v>
      </c>
      <c r="H121" s="85">
        <v>374</v>
      </c>
      <c r="I121" s="85">
        <v>0</v>
      </c>
      <c r="J121" s="85">
        <v>374</v>
      </c>
      <c r="K121" s="85">
        <v>0</v>
      </c>
      <c r="L121" s="85">
        <v>0</v>
      </c>
      <c r="M121" s="85">
        <v>0</v>
      </c>
      <c r="N121" s="85">
        <v>0</v>
      </c>
      <c r="O121" s="85">
        <v>0</v>
      </c>
      <c r="P121" s="85">
        <v>0</v>
      </c>
      <c r="Q121" s="85">
        <v>0</v>
      </c>
      <c r="R121" s="85">
        <v>0</v>
      </c>
      <c r="S121" s="85">
        <v>0</v>
      </c>
      <c r="T121" s="85">
        <v>0</v>
      </c>
      <c r="U121" s="85">
        <v>0</v>
      </c>
      <c r="V121" s="85">
        <v>0</v>
      </c>
      <c r="W121" s="85">
        <v>0</v>
      </c>
      <c r="X121" s="85">
        <v>0</v>
      </c>
      <c r="Y121" s="85">
        <v>0</v>
      </c>
    </row>
    <row r="122" spans="1:25" s="58" customFormat="1" ht="12" customHeight="1">
      <c r="A122" s="92" t="s">
        <v>93</v>
      </c>
      <c r="B122" s="85">
        <v>106</v>
      </c>
      <c r="C122" s="85">
        <v>0</v>
      </c>
      <c r="D122" s="85">
        <v>106</v>
      </c>
      <c r="E122" s="85">
        <v>0</v>
      </c>
      <c r="F122" s="85">
        <v>0</v>
      </c>
      <c r="G122" s="85">
        <v>0</v>
      </c>
      <c r="H122" s="85">
        <v>106</v>
      </c>
      <c r="I122" s="85">
        <v>0</v>
      </c>
      <c r="J122" s="85">
        <v>106</v>
      </c>
      <c r="K122" s="85">
        <v>0</v>
      </c>
      <c r="L122" s="85">
        <v>0</v>
      </c>
      <c r="M122" s="85">
        <v>0</v>
      </c>
      <c r="N122" s="85">
        <v>0</v>
      </c>
      <c r="O122" s="85">
        <v>0</v>
      </c>
      <c r="P122" s="85">
        <v>0</v>
      </c>
      <c r="Q122" s="85">
        <v>0</v>
      </c>
      <c r="R122" s="85">
        <v>0</v>
      </c>
      <c r="S122" s="85">
        <v>0</v>
      </c>
      <c r="T122" s="85">
        <v>0</v>
      </c>
      <c r="U122" s="85">
        <v>0</v>
      </c>
      <c r="V122" s="85">
        <v>0</v>
      </c>
      <c r="W122" s="85">
        <v>0</v>
      </c>
      <c r="X122" s="85">
        <v>0</v>
      </c>
      <c r="Y122" s="85">
        <v>0</v>
      </c>
    </row>
    <row r="123" spans="1:25" s="58" customFormat="1" ht="12" customHeight="1">
      <c r="A123" s="92" t="s">
        <v>65</v>
      </c>
      <c r="B123" s="85">
        <v>22</v>
      </c>
      <c r="C123" s="85">
        <v>10</v>
      </c>
      <c r="D123" s="85">
        <v>3</v>
      </c>
      <c r="E123" s="85">
        <v>0</v>
      </c>
      <c r="F123" s="85">
        <v>9</v>
      </c>
      <c r="G123" s="85">
        <v>0</v>
      </c>
      <c r="H123" s="85">
        <v>22</v>
      </c>
      <c r="I123" s="85">
        <v>10</v>
      </c>
      <c r="J123" s="85">
        <v>3</v>
      </c>
      <c r="K123" s="85">
        <v>0</v>
      </c>
      <c r="L123" s="85">
        <v>9</v>
      </c>
      <c r="M123" s="85">
        <v>0</v>
      </c>
      <c r="N123" s="85">
        <v>0</v>
      </c>
      <c r="O123" s="85">
        <v>0</v>
      </c>
      <c r="P123" s="85">
        <v>0</v>
      </c>
      <c r="Q123" s="85">
        <v>0</v>
      </c>
      <c r="R123" s="85">
        <v>0</v>
      </c>
      <c r="S123" s="85">
        <v>0</v>
      </c>
      <c r="T123" s="85">
        <v>0</v>
      </c>
      <c r="U123" s="85">
        <v>0</v>
      </c>
      <c r="V123" s="85">
        <v>0</v>
      </c>
      <c r="W123" s="85">
        <v>0</v>
      </c>
      <c r="X123" s="85">
        <v>0</v>
      </c>
      <c r="Y123" s="85">
        <v>0</v>
      </c>
    </row>
    <row r="124" spans="1:25" s="58" customFormat="1" ht="12" customHeight="1">
      <c r="A124" s="92" t="s">
        <v>66</v>
      </c>
      <c r="B124" s="85">
        <v>45</v>
      </c>
      <c r="C124" s="85">
        <v>45</v>
      </c>
      <c r="D124" s="85">
        <v>0</v>
      </c>
      <c r="E124" s="85">
        <v>0</v>
      </c>
      <c r="F124" s="85">
        <v>0</v>
      </c>
      <c r="G124" s="85">
        <v>0</v>
      </c>
      <c r="H124" s="85">
        <v>45</v>
      </c>
      <c r="I124" s="85">
        <v>45</v>
      </c>
      <c r="J124" s="85">
        <v>0</v>
      </c>
      <c r="K124" s="85">
        <v>0</v>
      </c>
      <c r="L124" s="85">
        <v>0</v>
      </c>
      <c r="M124" s="85">
        <v>0</v>
      </c>
      <c r="N124" s="85">
        <v>0</v>
      </c>
      <c r="O124" s="85">
        <v>0</v>
      </c>
      <c r="P124" s="85">
        <v>0</v>
      </c>
      <c r="Q124" s="85">
        <v>0</v>
      </c>
      <c r="R124" s="85">
        <v>0</v>
      </c>
      <c r="S124" s="85">
        <v>0</v>
      </c>
      <c r="T124" s="85">
        <v>0</v>
      </c>
      <c r="U124" s="85">
        <v>0</v>
      </c>
      <c r="V124" s="85">
        <v>0</v>
      </c>
      <c r="W124" s="85">
        <v>0</v>
      </c>
      <c r="X124" s="85">
        <v>0</v>
      </c>
      <c r="Y124" s="85">
        <v>0</v>
      </c>
    </row>
    <row r="125" spans="1:25" s="58" customFormat="1" ht="12" customHeight="1">
      <c r="A125" s="92" t="s">
        <v>68</v>
      </c>
      <c r="B125" s="85">
        <v>15</v>
      </c>
      <c r="C125" s="85">
        <v>0</v>
      </c>
      <c r="D125" s="85">
        <v>7</v>
      </c>
      <c r="E125" s="85">
        <v>0</v>
      </c>
      <c r="F125" s="85">
        <v>8</v>
      </c>
      <c r="G125" s="85">
        <v>0</v>
      </c>
      <c r="H125" s="85">
        <v>13</v>
      </c>
      <c r="I125" s="85">
        <v>0</v>
      </c>
      <c r="J125" s="85">
        <v>5</v>
      </c>
      <c r="K125" s="85">
        <v>0</v>
      </c>
      <c r="L125" s="85">
        <v>8</v>
      </c>
      <c r="M125" s="85">
        <v>0</v>
      </c>
      <c r="N125" s="85">
        <v>2</v>
      </c>
      <c r="O125" s="85">
        <v>0</v>
      </c>
      <c r="P125" s="85">
        <v>2</v>
      </c>
      <c r="Q125" s="85">
        <v>0</v>
      </c>
      <c r="R125" s="85">
        <v>0</v>
      </c>
      <c r="S125" s="85">
        <v>0</v>
      </c>
      <c r="T125" s="85">
        <v>0</v>
      </c>
      <c r="U125" s="85">
        <v>0</v>
      </c>
      <c r="V125" s="85">
        <v>0</v>
      </c>
      <c r="W125" s="85">
        <v>0</v>
      </c>
      <c r="X125" s="85">
        <v>0</v>
      </c>
      <c r="Y125" s="85">
        <v>0</v>
      </c>
    </row>
    <row r="126" spans="1:25" s="58" customFormat="1" ht="12" customHeight="1">
      <c r="A126" s="92" t="s">
        <v>593</v>
      </c>
      <c r="B126" s="85">
        <v>1</v>
      </c>
      <c r="C126" s="85">
        <v>0</v>
      </c>
      <c r="D126" s="85">
        <v>1</v>
      </c>
      <c r="E126" s="85">
        <v>0</v>
      </c>
      <c r="F126" s="85">
        <v>0</v>
      </c>
      <c r="G126" s="85">
        <v>0</v>
      </c>
      <c r="H126" s="85">
        <v>1</v>
      </c>
      <c r="I126" s="85">
        <v>0</v>
      </c>
      <c r="J126" s="85">
        <v>1</v>
      </c>
      <c r="K126" s="85">
        <v>0</v>
      </c>
      <c r="L126" s="85">
        <v>0</v>
      </c>
      <c r="M126" s="85">
        <v>0</v>
      </c>
      <c r="N126" s="85">
        <v>0</v>
      </c>
      <c r="O126" s="85">
        <v>0</v>
      </c>
      <c r="P126" s="85">
        <v>0</v>
      </c>
      <c r="Q126" s="85">
        <v>0</v>
      </c>
      <c r="R126" s="85">
        <v>0</v>
      </c>
      <c r="S126" s="85">
        <v>0</v>
      </c>
      <c r="T126" s="85">
        <v>0</v>
      </c>
      <c r="U126" s="85">
        <v>0</v>
      </c>
      <c r="V126" s="85">
        <v>0</v>
      </c>
      <c r="W126" s="85">
        <v>0</v>
      </c>
      <c r="X126" s="85">
        <v>0</v>
      </c>
      <c r="Y126" s="85">
        <v>0</v>
      </c>
    </row>
    <row r="127" spans="1:25" s="58" customFormat="1" ht="12" customHeight="1">
      <c r="A127" s="92" t="s">
        <v>545</v>
      </c>
      <c r="B127" s="85">
        <v>7</v>
      </c>
      <c r="C127" s="85">
        <v>0</v>
      </c>
      <c r="D127" s="85">
        <v>7</v>
      </c>
      <c r="E127" s="85">
        <v>0</v>
      </c>
      <c r="F127" s="85">
        <v>0</v>
      </c>
      <c r="G127" s="85">
        <v>0</v>
      </c>
      <c r="H127" s="85">
        <v>7</v>
      </c>
      <c r="I127" s="85">
        <v>0</v>
      </c>
      <c r="J127" s="85">
        <v>7</v>
      </c>
      <c r="K127" s="85">
        <v>0</v>
      </c>
      <c r="L127" s="85">
        <v>0</v>
      </c>
      <c r="M127" s="85">
        <v>0</v>
      </c>
      <c r="N127" s="85">
        <v>0</v>
      </c>
      <c r="O127" s="85">
        <v>0</v>
      </c>
      <c r="P127" s="85">
        <v>0</v>
      </c>
      <c r="Q127" s="85">
        <v>0</v>
      </c>
      <c r="R127" s="85">
        <v>0</v>
      </c>
      <c r="S127" s="85">
        <v>0</v>
      </c>
      <c r="T127" s="85">
        <v>0</v>
      </c>
      <c r="U127" s="85">
        <v>0</v>
      </c>
      <c r="V127" s="85">
        <v>0</v>
      </c>
      <c r="W127" s="85">
        <v>0</v>
      </c>
      <c r="X127" s="85">
        <v>0</v>
      </c>
      <c r="Y127" s="85">
        <v>0</v>
      </c>
    </row>
    <row r="128" spans="1:25" s="58" customFormat="1" ht="12" customHeight="1">
      <c r="A128" s="92" t="s">
        <v>70</v>
      </c>
      <c r="B128" s="85">
        <v>61</v>
      </c>
      <c r="C128" s="85">
        <v>0</v>
      </c>
      <c r="D128" s="85">
        <v>0</v>
      </c>
      <c r="E128" s="85">
        <v>1</v>
      </c>
      <c r="F128" s="85">
        <v>60</v>
      </c>
      <c r="G128" s="85">
        <v>0</v>
      </c>
      <c r="H128" s="85">
        <v>61</v>
      </c>
      <c r="I128" s="85">
        <v>0</v>
      </c>
      <c r="J128" s="85">
        <v>0</v>
      </c>
      <c r="K128" s="85">
        <v>1</v>
      </c>
      <c r="L128" s="85">
        <v>60</v>
      </c>
      <c r="M128" s="85">
        <v>0</v>
      </c>
      <c r="N128" s="85">
        <v>0</v>
      </c>
      <c r="O128" s="85">
        <v>0</v>
      </c>
      <c r="P128" s="85">
        <v>0</v>
      </c>
      <c r="Q128" s="85">
        <v>0</v>
      </c>
      <c r="R128" s="85">
        <v>0</v>
      </c>
      <c r="S128" s="85">
        <v>0</v>
      </c>
      <c r="T128" s="85">
        <v>0</v>
      </c>
      <c r="U128" s="85">
        <v>0</v>
      </c>
      <c r="V128" s="85">
        <v>0</v>
      </c>
      <c r="W128" s="85">
        <v>0</v>
      </c>
      <c r="X128" s="85">
        <v>0</v>
      </c>
      <c r="Y128" s="85">
        <v>0</v>
      </c>
    </row>
    <row r="129" spans="1:25" s="58" customFormat="1" ht="12" customHeight="1">
      <c r="A129" s="92" t="s">
        <v>97</v>
      </c>
      <c r="B129" s="85">
        <v>40</v>
      </c>
      <c r="C129" s="85">
        <v>0</v>
      </c>
      <c r="D129" s="85">
        <v>40</v>
      </c>
      <c r="E129" s="85">
        <v>0</v>
      </c>
      <c r="F129" s="85">
        <v>0</v>
      </c>
      <c r="G129" s="85">
        <v>0</v>
      </c>
      <c r="H129" s="85">
        <v>40</v>
      </c>
      <c r="I129" s="85">
        <v>0</v>
      </c>
      <c r="J129" s="85">
        <v>40</v>
      </c>
      <c r="K129" s="85">
        <v>0</v>
      </c>
      <c r="L129" s="85">
        <v>0</v>
      </c>
      <c r="M129" s="85">
        <v>0</v>
      </c>
      <c r="N129" s="85">
        <v>0</v>
      </c>
      <c r="O129" s="85">
        <v>0</v>
      </c>
      <c r="P129" s="85">
        <v>0</v>
      </c>
      <c r="Q129" s="85">
        <v>0</v>
      </c>
      <c r="R129" s="85">
        <v>0</v>
      </c>
      <c r="S129" s="85">
        <v>0</v>
      </c>
      <c r="T129" s="85">
        <v>0</v>
      </c>
      <c r="U129" s="85">
        <v>0</v>
      </c>
      <c r="V129" s="85">
        <v>0</v>
      </c>
      <c r="W129" s="85">
        <v>0</v>
      </c>
      <c r="X129" s="85">
        <v>0</v>
      </c>
      <c r="Y129" s="85">
        <v>0</v>
      </c>
    </row>
    <row r="130" spans="1:25" s="58" customFormat="1" ht="12" customHeight="1">
      <c r="A130" s="92" t="s">
        <v>594</v>
      </c>
      <c r="B130" s="85">
        <v>1</v>
      </c>
      <c r="C130" s="85">
        <v>0</v>
      </c>
      <c r="D130" s="85">
        <v>0</v>
      </c>
      <c r="E130" s="85">
        <v>1</v>
      </c>
      <c r="F130" s="85">
        <v>0</v>
      </c>
      <c r="G130" s="85">
        <v>0</v>
      </c>
      <c r="H130" s="85">
        <v>1</v>
      </c>
      <c r="I130" s="85">
        <v>0</v>
      </c>
      <c r="J130" s="85">
        <v>0</v>
      </c>
      <c r="K130" s="85">
        <v>1</v>
      </c>
      <c r="L130" s="85">
        <v>0</v>
      </c>
      <c r="M130" s="85">
        <v>0</v>
      </c>
      <c r="N130" s="85">
        <v>0</v>
      </c>
      <c r="O130" s="85">
        <v>0</v>
      </c>
      <c r="P130" s="85">
        <v>0</v>
      </c>
      <c r="Q130" s="85">
        <v>0</v>
      </c>
      <c r="R130" s="85">
        <v>0</v>
      </c>
      <c r="S130" s="85">
        <v>0</v>
      </c>
      <c r="T130" s="85">
        <v>0</v>
      </c>
      <c r="U130" s="85">
        <v>0</v>
      </c>
      <c r="V130" s="85">
        <v>0</v>
      </c>
      <c r="W130" s="85">
        <v>0</v>
      </c>
      <c r="X130" s="85">
        <v>0</v>
      </c>
      <c r="Y130" s="85">
        <v>0</v>
      </c>
    </row>
    <row r="131" spans="1:25" s="58" customFormat="1" ht="12" customHeight="1">
      <c r="A131" s="92" t="s">
        <v>72</v>
      </c>
      <c r="B131" s="85">
        <v>33</v>
      </c>
      <c r="C131" s="85">
        <v>27</v>
      </c>
      <c r="D131" s="85">
        <v>1</v>
      </c>
      <c r="E131" s="85">
        <v>0</v>
      </c>
      <c r="F131" s="85">
        <v>5</v>
      </c>
      <c r="G131" s="85">
        <v>0</v>
      </c>
      <c r="H131" s="85">
        <v>33</v>
      </c>
      <c r="I131" s="85">
        <v>27</v>
      </c>
      <c r="J131" s="85">
        <v>1</v>
      </c>
      <c r="K131" s="85">
        <v>0</v>
      </c>
      <c r="L131" s="85">
        <v>5</v>
      </c>
      <c r="M131" s="85">
        <v>0</v>
      </c>
      <c r="N131" s="85">
        <v>0</v>
      </c>
      <c r="O131" s="85">
        <v>0</v>
      </c>
      <c r="P131" s="85">
        <v>0</v>
      </c>
      <c r="Q131" s="85">
        <v>0</v>
      </c>
      <c r="R131" s="85">
        <v>0</v>
      </c>
      <c r="S131" s="85">
        <v>0</v>
      </c>
      <c r="T131" s="85">
        <v>0</v>
      </c>
      <c r="U131" s="85">
        <v>0</v>
      </c>
      <c r="V131" s="85">
        <v>0</v>
      </c>
      <c r="W131" s="85">
        <v>0</v>
      </c>
      <c r="X131" s="85">
        <v>0</v>
      </c>
      <c r="Y131" s="85">
        <v>0</v>
      </c>
    </row>
    <row r="132" spans="1:25" s="58" customFormat="1" ht="12" customHeight="1">
      <c r="A132" s="92" t="s">
        <v>73</v>
      </c>
      <c r="B132" s="85">
        <v>443</v>
      </c>
      <c r="C132" s="85">
        <v>3</v>
      </c>
      <c r="D132" s="85">
        <v>437</v>
      </c>
      <c r="E132" s="85">
        <v>2</v>
      </c>
      <c r="F132" s="85">
        <v>1</v>
      </c>
      <c r="G132" s="85">
        <v>0</v>
      </c>
      <c r="H132" s="85">
        <v>443</v>
      </c>
      <c r="I132" s="85">
        <v>3</v>
      </c>
      <c r="J132" s="85">
        <v>437</v>
      </c>
      <c r="K132" s="85">
        <v>2</v>
      </c>
      <c r="L132" s="85">
        <v>1</v>
      </c>
      <c r="M132" s="85">
        <v>0</v>
      </c>
      <c r="N132" s="85">
        <v>0</v>
      </c>
      <c r="O132" s="85">
        <v>0</v>
      </c>
      <c r="P132" s="85">
        <v>0</v>
      </c>
      <c r="Q132" s="85">
        <v>0</v>
      </c>
      <c r="R132" s="85">
        <v>0</v>
      </c>
      <c r="S132" s="85">
        <v>0</v>
      </c>
      <c r="T132" s="85">
        <v>0</v>
      </c>
      <c r="U132" s="85">
        <v>0</v>
      </c>
      <c r="V132" s="85">
        <v>0</v>
      </c>
      <c r="W132" s="85">
        <v>0</v>
      </c>
      <c r="X132" s="85">
        <v>0</v>
      </c>
      <c r="Y132" s="85">
        <v>0</v>
      </c>
    </row>
    <row r="133" spans="1:25" s="58" customFormat="1" ht="12" customHeight="1">
      <c r="A133" s="92" t="s">
        <v>74</v>
      </c>
      <c r="B133" s="85">
        <v>1</v>
      </c>
      <c r="C133" s="85">
        <v>1</v>
      </c>
      <c r="D133" s="85">
        <v>0</v>
      </c>
      <c r="E133" s="85">
        <v>0</v>
      </c>
      <c r="F133" s="85">
        <v>0</v>
      </c>
      <c r="G133" s="85">
        <v>0</v>
      </c>
      <c r="H133" s="85">
        <v>1</v>
      </c>
      <c r="I133" s="85">
        <v>1</v>
      </c>
      <c r="J133" s="85">
        <v>0</v>
      </c>
      <c r="K133" s="85">
        <v>0</v>
      </c>
      <c r="L133" s="85">
        <v>0</v>
      </c>
      <c r="M133" s="85">
        <v>0</v>
      </c>
      <c r="N133" s="85">
        <v>0</v>
      </c>
      <c r="O133" s="85">
        <v>0</v>
      </c>
      <c r="P133" s="85">
        <v>0</v>
      </c>
      <c r="Q133" s="85">
        <v>0</v>
      </c>
      <c r="R133" s="85">
        <v>0</v>
      </c>
      <c r="S133" s="85">
        <v>0</v>
      </c>
      <c r="T133" s="85">
        <v>0</v>
      </c>
      <c r="U133" s="85">
        <v>0</v>
      </c>
      <c r="V133" s="85">
        <v>0</v>
      </c>
      <c r="W133" s="85">
        <v>0</v>
      </c>
      <c r="X133" s="85">
        <v>0</v>
      </c>
      <c r="Y133" s="85">
        <v>0</v>
      </c>
    </row>
    <row r="134" spans="1:25" s="58" customFormat="1" ht="12" customHeight="1">
      <c r="A134" s="92" t="s">
        <v>75</v>
      </c>
      <c r="B134" s="85">
        <v>196</v>
      </c>
      <c r="C134" s="85">
        <v>0</v>
      </c>
      <c r="D134" s="85">
        <v>196</v>
      </c>
      <c r="E134" s="85">
        <v>0</v>
      </c>
      <c r="F134" s="85">
        <v>0</v>
      </c>
      <c r="G134" s="85">
        <v>0</v>
      </c>
      <c r="H134" s="85">
        <v>196</v>
      </c>
      <c r="I134" s="85">
        <v>0</v>
      </c>
      <c r="J134" s="85">
        <v>196</v>
      </c>
      <c r="K134" s="85">
        <v>0</v>
      </c>
      <c r="L134" s="85">
        <v>0</v>
      </c>
      <c r="M134" s="85">
        <v>0</v>
      </c>
      <c r="N134" s="85">
        <v>0</v>
      </c>
      <c r="O134" s="85">
        <v>0</v>
      </c>
      <c r="P134" s="85">
        <v>0</v>
      </c>
      <c r="Q134" s="85">
        <v>0</v>
      </c>
      <c r="R134" s="85">
        <v>0</v>
      </c>
      <c r="S134" s="85">
        <v>0</v>
      </c>
      <c r="T134" s="85">
        <v>0</v>
      </c>
      <c r="U134" s="85">
        <v>0</v>
      </c>
      <c r="V134" s="85">
        <v>0</v>
      </c>
      <c r="W134" s="85">
        <v>0</v>
      </c>
      <c r="X134" s="85">
        <v>0</v>
      </c>
      <c r="Y134" s="85">
        <v>0</v>
      </c>
    </row>
    <row r="135" spans="1:25" s="58" customFormat="1" ht="12" customHeight="1">
      <c r="A135" s="92" t="s">
        <v>76</v>
      </c>
      <c r="B135" s="85">
        <v>103</v>
      </c>
      <c r="C135" s="85">
        <v>8</v>
      </c>
      <c r="D135" s="85">
        <v>87</v>
      </c>
      <c r="E135" s="85">
        <v>1</v>
      </c>
      <c r="F135" s="85">
        <v>7</v>
      </c>
      <c r="G135" s="85">
        <v>0</v>
      </c>
      <c r="H135" s="85">
        <v>102</v>
      </c>
      <c r="I135" s="85">
        <v>8</v>
      </c>
      <c r="J135" s="85">
        <v>86</v>
      </c>
      <c r="K135" s="85">
        <v>1</v>
      </c>
      <c r="L135" s="85">
        <v>7</v>
      </c>
      <c r="M135" s="85">
        <v>0</v>
      </c>
      <c r="N135" s="85">
        <v>1</v>
      </c>
      <c r="O135" s="85">
        <v>0</v>
      </c>
      <c r="P135" s="85">
        <v>1</v>
      </c>
      <c r="Q135" s="85">
        <v>0</v>
      </c>
      <c r="R135" s="85">
        <v>0</v>
      </c>
      <c r="S135" s="85">
        <v>0</v>
      </c>
      <c r="T135" s="85">
        <v>0</v>
      </c>
      <c r="U135" s="85">
        <v>0</v>
      </c>
      <c r="V135" s="85">
        <v>0</v>
      </c>
      <c r="W135" s="85">
        <v>0</v>
      </c>
      <c r="X135" s="85">
        <v>0</v>
      </c>
      <c r="Y135" s="85">
        <v>0</v>
      </c>
    </row>
    <row r="136" spans="1:25" s="58" customFormat="1" ht="12" customHeight="1">
      <c r="A136" s="92" t="s">
        <v>77</v>
      </c>
      <c r="B136" s="85">
        <v>4</v>
      </c>
      <c r="C136" s="85">
        <v>0</v>
      </c>
      <c r="D136" s="85">
        <v>1</v>
      </c>
      <c r="E136" s="85">
        <v>0</v>
      </c>
      <c r="F136" s="85">
        <v>3</v>
      </c>
      <c r="G136" s="85">
        <v>0</v>
      </c>
      <c r="H136" s="85">
        <v>4</v>
      </c>
      <c r="I136" s="85">
        <v>0</v>
      </c>
      <c r="J136" s="85">
        <v>1</v>
      </c>
      <c r="K136" s="85">
        <v>0</v>
      </c>
      <c r="L136" s="85">
        <v>3</v>
      </c>
      <c r="M136" s="85">
        <v>0</v>
      </c>
      <c r="N136" s="85">
        <v>0</v>
      </c>
      <c r="O136" s="85">
        <v>0</v>
      </c>
      <c r="P136" s="85">
        <v>0</v>
      </c>
      <c r="Q136" s="85">
        <v>0</v>
      </c>
      <c r="R136" s="85">
        <v>0</v>
      </c>
      <c r="S136" s="85">
        <v>0</v>
      </c>
      <c r="T136" s="85">
        <v>0</v>
      </c>
      <c r="U136" s="85">
        <v>0</v>
      </c>
      <c r="V136" s="85">
        <v>0</v>
      </c>
      <c r="W136" s="85">
        <v>0</v>
      </c>
      <c r="X136" s="85">
        <v>0</v>
      </c>
      <c r="Y136" s="85">
        <v>0</v>
      </c>
    </row>
    <row r="137" spans="1:25" s="58" customFormat="1" ht="12" customHeight="1">
      <c r="A137" s="92" t="s">
        <v>78</v>
      </c>
      <c r="B137" s="85">
        <v>81</v>
      </c>
      <c r="C137" s="85">
        <v>0</v>
      </c>
      <c r="D137" s="85">
        <v>78</v>
      </c>
      <c r="E137" s="85">
        <v>1</v>
      </c>
      <c r="F137" s="85">
        <v>2</v>
      </c>
      <c r="G137" s="85">
        <v>0</v>
      </c>
      <c r="H137" s="85">
        <v>81</v>
      </c>
      <c r="I137" s="85">
        <v>0</v>
      </c>
      <c r="J137" s="85">
        <v>78</v>
      </c>
      <c r="K137" s="85">
        <v>1</v>
      </c>
      <c r="L137" s="85">
        <v>2</v>
      </c>
      <c r="M137" s="85">
        <v>0</v>
      </c>
      <c r="N137" s="85">
        <v>0</v>
      </c>
      <c r="O137" s="85">
        <v>0</v>
      </c>
      <c r="P137" s="85">
        <v>0</v>
      </c>
      <c r="Q137" s="85">
        <v>0</v>
      </c>
      <c r="R137" s="85">
        <v>0</v>
      </c>
      <c r="S137" s="85">
        <v>0</v>
      </c>
      <c r="T137" s="85">
        <v>0</v>
      </c>
      <c r="U137" s="85">
        <v>0</v>
      </c>
      <c r="V137" s="85">
        <v>0</v>
      </c>
      <c r="W137" s="85">
        <v>0</v>
      </c>
      <c r="X137" s="85">
        <v>0</v>
      </c>
      <c r="Y137" s="85">
        <v>0</v>
      </c>
    </row>
    <row r="138" spans="1:25" s="58" customFormat="1" ht="12" customHeight="1">
      <c r="A138" s="92" t="s">
        <v>80</v>
      </c>
      <c r="B138" s="85">
        <v>660</v>
      </c>
      <c r="C138" s="85">
        <v>4</v>
      </c>
      <c r="D138" s="85">
        <v>611</v>
      </c>
      <c r="E138" s="85">
        <v>5</v>
      </c>
      <c r="F138" s="85">
        <v>40</v>
      </c>
      <c r="G138" s="85">
        <v>0</v>
      </c>
      <c r="H138" s="85">
        <v>656</v>
      </c>
      <c r="I138" s="85">
        <v>4</v>
      </c>
      <c r="J138" s="85">
        <v>607</v>
      </c>
      <c r="K138" s="85">
        <v>5</v>
      </c>
      <c r="L138" s="85">
        <v>40</v>
      </c>
      <c r="M138" s="85">
        <v>0</v>
      </c>
      <c r="N138" s="85">
        <v>4</v>
      </c>
      <c r="O138" s="85">
        <v>0</v>
      </c>
      <c r="P138" s="85">
        <v>4</v>
      </c>
      <c r="Q138" s="85">
        <v>0</v>
      </c>
      <c r="R138" s="85">
        <v>0</v>
      </c>
      <c r="S138" s="85">
        <v>0</v>
      </c>
      <c r="T138" s="85">
        <v>0</v>
      </c>
      <c r="U138" s="85">
        <v>0</v>
      </c>
      <c r="V138" s="85">
        <v>0</v>
      </c>
      <c r="W138" s="85">
        <v>0</v>
      </c>
      <c r="X138" s="85">
        <v>0</v>
      </c>
      <c r="Y138" s="85">
        <v>0</v>
      </c>
    </row>
    <row r="139" spans="1:25" s="58" customFormat="1" ht="12" customHeight="1">
      <c r="A139" s="92" t="s">
        <v>94</v>
      </c>
      <c r="B139" s="85">
        <v>52</v>
      </c>
      <c r="C139" s="85">
        <v>0</v>
      </c>
      <c r="D139" s="85">
        <v>52</v>
      </c>
      <c r="E139" s="85">
        <v>0</v>
      </c>
      <c r="F139" s="85">
        <v>0</v>
      </c>
      <c r="G139" s="85">
        <v>0</v>
      </c>
      <c r="H139" s="85">
        <v>52</v>
      </c>
      <c r="I139" s="85">
        <v>0</v>
      </c>
      <c r="J139" s="85">
        <v>52</v>
      </c>
      <c r="K139" s="85">
        <v>0</v>
      </c>
      <c r="L139" s="85">
        <v>0</v>
      </c>
      <c r="M139" s="85">
        <v>0</v>
      </c>
      <c r="N139" s="85">
        <v>0</v>
      </c>
      <c r="O139" s="85">
        <v>0</v>
      </c>
      <c r="P139" s="85">
        <v>0</v>
      </c>
      <c r="Q139" s="85">
        <v>0</v>
      </c>
      <c r="R139" s="85">
        <v>0</v>
      </c>
      <c r="S139" s="85">
        <v>0</v>
      </c>
      <c r="T139" s="85">
        <v>0</v>
      </c>
      <c r="U139" s="85">
        <v>0</v>
      </c>
      <c r="V139" s="85">
        <v>0</v>
      </c>
      <c r="W139" s="85">
        <v>0</v>
      </c>
      <c r="X139" s="85">
        <v>0</v>
      </c>
      <c r="Y139" s="85">
        <v>0</v>
      </c>
    </row>
    <row r="140" spans="1:25" s="57" customFormat="1" ht="12" customHeight="1">
      <c r="A140" s="92" t="s">
        <v>81</v>
      </c>
      <c r="B140" s="85">
        <v>10</v>
      </c>
      <c r="C140" s="85">
        <v>10</v>
      </c>
      <c r="D140" s="85">
        <v>0</v>
      </c>
      <c r="E140" s="85">
        <v>0</v>
      </c>
      <c r="F140" s="85">
        <v>0</v>
      </c>
      <c r="G140" s="85">
        <v>0</v>
      </c>
      <c r="H140" s="85">
        <v>10</v>
      </c>
      <c r="I140" s="85">
        <v>10</v>
      </c>
      <c r="J140" s="85">
        <v>0</v>
      </c>
      <c r="K140" s="85">
        <v>0</v>
      </c>
      <c r="L140" s="85">
        <v>0</v>
      </c>
      <c r="M140" s="85">
        <v>0</v>
      </c>
      <c r="N140" s="85">
        <v>0</v>
      </c>
      <c r="O140" s="85">
        <v>0</v>
      </c>
      <c r="P140" s="85">
        <v>0</v>
      </c>
      <c r="Q140" s="85">
        <v>0</v>
      </c>
      <c r="R140" s="85">
        <v>0</v>
      </c>
      <c r="S140" s="85">
        <v>0</v>
      </c>
      <c r="T140" s="85">
        <v>0</v>
      </c>
      <c r="U140" s="85">
        <v>0</v>
      </c>
      <c r="V140" s="85">
        <v>0</v>
      </c>
      <c r="W140" s="85">
        <v>0</v>
      </c>
      <c r="X140" s="85">
        <v>0</v>
      </c>
      <c r="Y140" s="85">
        <v>0</v>
      </c>
    </row>
    <row r="141" spans="1:25" s="58" customFormat="1" ht="12" customHeight="1">
      <c r="A141" s="92" t="s">
        <v>84</v>
      </c>
      <c r="B141" s="85">
        <v>20</v>
      </c>
      <c r="C141" s="85">
        <v>1</v>
      </c>
      <c r="D141" s="85">
        <v>9</v>
      </c>
      <c r="E141" s="85">
        <v>10</v>
      </c>
      <c r="F141" s="85">
        <v>0</v>
      </c>
      <c r="G141" s="85">
        <v>0</v>
      </c>
      <c r="H141" s="85">
        <v>20</v>
      </c>
      <c r="I141" s="85">
        <v>1</v>
      </c>
      <c r="J141" s="85">
        <v>9</v>
      </c>
      <c r="K141" s="85">
        <v>10</v>
      </c>
      <c r="L141" s="85">
        <v>0</v>
      </c>
      <c r="M141" s="85">
        <v>0</v>
      </c>
      <c r="N141" s="85">
        <v>0</v>
      </c>
      <c r="O141" s="85">
        <v>0</v>
      </c>
      <c r="P141" s="85">
        <v>0</v>
      </c>
      <c r="Q141" s="85">
        <v>0</v>
      </c>
      <c r="R141" s="85">
        <v>0</v>
      </c>
      <c r="S141" s="85">
        <v>0</v>
      </c>
      <c r="T141" s="85">
        <v>0</v>
      </c>
      <c r="U141" s="85">
        <v>0</v>
      </c>
      <c r="V141" s="85">
        <v>0</v>
      </c>
      <c r="W141" s="85">
        <v>0</v>
      </c>
      <c r="X141" s="85">
        <v>0</v>
      </c>
      <c r="Y141" s="85">
        <v>0</v>
      </c>
    </row>
    <row r="142" spans="1:25" s="58" customFormat="1" ht="12" customHeight="1">
      <c r="A142" s="92" t="s">
        <v>86</v>
      </c>
      <c r="B142" s="85">
        <v>9</v>
      </c>
      <c r="C142" s="85">
        <v>9</v>
      </c>
      <c r="D142" s="85">
        <v>0</v>
      </c>
      <c r="E142" s="85">
        <v>0</v>
      </c>
      <c r="F142" s="85">
        <v>0</v>
      </c>
      <c r="G142" s="85">
        <v>0</v>
      </c>
      <c r="H142" s="85">
        <v>9</v>
      </c>
      <c r="I142" s="85">
        <v>9</v>
      </c>
      <c r="J142" s="85">
        <v>0</v>
      </c>
      <c r="K142" s="85">
        <v>0</v>
      </c>
      <c r="L142" s="85">
        <v>0</v>
      </c>
      <c r="M142" s="85">
        <v>0</v>
      </c>
      <c r="N142" s="85">
        <v>0</v>
      </c>
      <c r="O142" s="85">
        <v>0</v>
      </c>
      <c r="P142" s="85">
        <v>0</v>
      </c>
      <c r="Q142" s="85">
        <v>0</v>
      </c>
      <c r="R142" s="85">
        <v>0</v>
      </c>
      <c r="S142" s="85">
        <v>0</v>
      </c>
      <c r="T142" s="85">
        <v>0</v>
      </c>
      <c r="U142" s="85">
        <v>0</v>
      </c>
      <c r="V142" s="85">
        <v>0</v>
      </c>
      <c r="W142" s="85">
        <v>0</v>
      </c>
      <c r="X142" s="85">
        <v>0</v>
      </c>
      <c r="Y142" s="85">
        <v>0</v>
      </c>
    </row>
    <row r="143" spans="1:25" s="58" customFormat="1" ht="12" customHeight="1">
      <c r="A143" s="92" t="s">
        <v>546</v>
      </c>
      <c r="B143" s="85">
        <v>6</v>
      </c>
      <c r="C143" s="85">
        <v>0</v>
      </c>
      <c r="D143" s="85">
        <v>6</v>
      </c>
      <c r="E143" s="85">
        <v>0</v>
      </c>
      <c r="F143" s="85">
        <v>0</v>
      </c>
      <c r="G143" s="85">
        <v>0</v>
      </c>
      <c r="H143" s="85">
        <v>6</v>
      </c>
      <c r="I143" s="85">
        <v>0</v>
      </c>
      <c r="J143" s="85">
        <v>6</v>
      </c>
      <c r="K143" s="85">
        <v>0</v>
      </c>
      <c r="L143" s="85">
        <v>0</v>
      </c>
      <c r="M143" s="85">
        <v>0</v>
      </c>
      <c r="N143" s="85">
        <v>0</v>
      </c>
      <c r="O143" s="85">
        <v>0</v>
      </c>
      <c r="P143" s="85">
        <v>0</v>
      </c>
      <c r="Q143" s="85">
        <v>0</v>
      </c>
      <c r="R143" s="85">
        <v>0</v>
      </c>
      <c r="S143" s="85">
        <v>0</v>
      </c>
      <c r="T143" s="85">
        <v>0</v>
      </c>
      <c r="U143" s="85">
        <v>0</v>
      </c>
      <c r="V143" s="85">
        <v>0</v>
      </c>
      <c r="W143" s="85">
        <v>0</v>
      </c>
      <c r="X143" s="85">
        <v>0</v>
      </c>
      <c r="Y143" s="85">
        <v>0</v>
      </c>
    </row>
    <row r="144" spans="1:25" s="58" customFormat="1" ht="12" customHeight="1">
      <c r="A144" s="92" t="s">
        <v>88</v>
      </c>
      <c r="B144" s="85">
        <v>346</v>
      </c>
      <c r="C144" s="85">
        <v>6</v>
      </c>
      <c r="D144" s="85">
        <v>240</v>
      </c>
      <c r="E144" s="85">
        <v>17</v>
      </c>
      <c r="F144" s="85">
        <v>83</v>
      </c>
      <c r="G144" s="85">
        <v>0</v>
      </c>
      <c r="H144" s="85">
        <v>346</v>
      </c>
      <c r="I144" s="85">
        <v>6</v>
      </c>
      <c r="J144" s="85">
        <v>240</v>
      </c>
      <c r="K144" s="85">
        <v>17</v>
      </c>
      <c r="L144" s="85">
        <v>83</v>
      </c>
      <c r="M144" s="85">
        <v>0</v>
      </c>
      <c r="N144" s="85">
        <v>0</v>
      </c>
      <c r="O144" s="85">
        <v>0</v>
      </c>
      <c r="P144" s="85">
        <v>0</v>
      </c>
      <c r="Q144" s="85">
        <v>0</v>
      </c>
      <c r="R144" s="85">
        <v>0</v>
      </c>
      <c r="S144" s="85">
        <v>0</v>
      </c>
      <c r="T144" s="85">
        <v>0</v>
      </c>
      <c r="U144" s="85">
        <v>0</v>
      </c>
      <c r="V144" s="85">
        <v>0</v>
      </c>
      <c r="W144" s="85">
        <v>0</v>
      </c>
      <c r="X144" s="85">
        <v>0</v>
      </c>
      <c r="Y144" s="85">
        <v>0</v>
      </c>
    </row>
    <row r="145" spans="1:25" s="58" customFormat="1" ht="12" customHeight="1">
      <c r="A145" s="92" t="s">
        <v>89</v>
      </c>
      <c r="B145" s="85">
        <v>169</v>
      </c>
      <c r="C145" s="85">
        <v>0</v>
      </c>
      <c r="D145" s="85">
        <v>168</v>
      </c>
      <c r="E145" s="85">
        <v>1</v>
      </c>
      <c r="F145" s="85">
        <v>0</v>
      </c>
      <c r="G145" s="85">
        <v>0</v>
      </c>
      <c r="H145" s="85">
        <v>169</v>
      </c>
      <c r="I145" s="85">
        <v>0</v>
      </c>
      <c r="J145" s="85">
        <v>168</v>
      </c>
      <c r="K145" s="85">
        <v>1</v>
      </c>
      <c r="L145" s="85">
        <v>0</v>
      </c>
      <c r="M145" s="85">
        <v>0</v>
      </c>
      <c r="N145" s="85">
        <v>0</v>
      </c>
      <c r="O145" s="85">
        <v>0</v>
      </c>
      <c r="P145" s="85">
        <v>0</v>
      </c>
      <c r="Q145" s="85">
        <v>0</v>
      </c>
      <c r="R145" s="85">
        <v>0</v>
      </c>
      <c r="S145" s="85">
        <v>0</v>
      </c>
      <c r="T145" s="85">
        <v>0</v>
      </c>
      <c r="U145" s="85">
        <v>0</v>
      </c>
      <c r="V145" s="85">
        <v>0</v>
      </c>
      <c r="W145" s="85">
        <v>0</v>
      </c>
      <c r="X145" s="85">
        <v>0</v>
      </c>
      <c r="Y145" s="85">
        <v>0</v>
      </c>
    </row>
    <row r="146" spans="1:25" s="58" customFormat="1" ht="12" customHeight="1">
      <c r="A146" s="92" t="s">
        <v>90</v>
      </c>
      <c r="B146" s="85">
        <v>41</v>
      </c>
      <c r="C146" s="85">
        <v>11</v>
      </c>
      <c r="D146" s="85">
        <v>27</v>
      </c>
      <c r="E146" s="85">
        <v>2</v>
      </c>
      <c r="F146" s="85">
        <v>1</v>
      </c>
      <c r="G146" s="85">
        <v>0</v>
      </c>
      <c r="H146" s="85">
        <v>41</v>
      </c>
      <c r="I146" s="85">
        <v>11</v>
      </c>
      <c r="J146" s="85">
        <v>27</v>
      </c>
      <c r="K146" s="85">
        <v>2</v>
      </c>
      <c r="L146" s="85">
        <v>1</v>
      </c>
      <c r="M146" s="85">
        <v>0</v>
      </c>
      <c r="N146" s="85">
        <v>0</v>
      </c>
      <c r="O146" s="85">
        <v>0</v>
      </c>
      <c r="P146" s="85">
        <v>0</v>
      </c>
      <c r="Q146" s="85">
        <v>0</v>
      </c>
      <c r="R146" s="85">
        <v>0</v>
      </c>
      <c r="S146" s="85">
        <v>0</v>
      </c>
      <c r="T146" s="85">
        <v>0</v>
      </c>
      <c r="U146" s="85">
        <v>0</v>
      </c>
      <c r="V146" s="85">
        <v>0</v>
      </c>
      <c r="W146" s="85">
        <v>0</v>
      </c>
      <c r="X146" s="85">
        <v>0</v>
      </c>
      <c r="Y146" s="85">
        <v>0</v>
      </c>
    </row>
    <row r="147" spans="1:25" s="58" customFormat="1" ht="12" customHeight="1">
      <c r="A147" s="92" t="s">
        <v>91</v>
      </c>
      <c r="B147" s="85">
        <v>102</v>
      </c>
      <c r="C147" s="85">
        <v>0</v>
      </c>
      <c r="D147" s="85">
        <v>97</v>
      </c>
      <c r="E147" s="85">
        <v>0</v>
      </c>
      <c r="F147" s="85">
        <v>5</v>
      </c>
      <c r="G147" s="85">
        <v>0</v>
      </c>
      <c r="H147" s="85">
        <v>102</v>
      </c>
      <c r="I147" s="85">
        <v>0</v>
      </c>
      <c r="J147" s="85">
        <v>97</v>
      </c>
      <c r="K147" s="85">
        <v>0</v>
      </c>
      <c r="L147" s="85">
        <v>5</v>
      </c>
      <c r="M147" s="85">
        <v>0</v>
      </c>
      <c r="N147" s="85">
        <v>0</v>
      </c>
      <c r="O147" s="85">
        <v>0</v>
      </c>
      <c r="P147" s="85">
        <v>0</v>
      </c>
      <c r="Q147" s="85">
        <v>0</v>
      </c>
      <c r="R147" s="85">
        <v>0</v>
      </c>
      <c r="S147" s="85">
        <v>0</v>
      </c>
      <c r="T147" s="85">
        <v>0</v>
      </c>
      <c r="U147" s="85">
        <v>0</v>
      </c>
      <c r="V147" s="85">
        <v>0</v>
      </c>
      <c r="W147" s="85">
        <v>0</v>
      </c>
      <c r="X147" s="85">
        <v>0</v>
      </c>
      <c r="Y147" s="85">
        <v>0</v>
      </c>
    </row>
    <row r="148" spans="1:25" s="58" customFormat="1" ht="12" customHeight="1">
      <c r="A148" s="92"/>
      <c r="B148" s="85"/>
      <c r="C148" s="85"/>
      <c r="D148" s="85"/>
      <c r="E148" s="85"/>
      <c r="F148" s="85"/>
      <c r="G148" s="85"/>
      <c r="H148" s="85"/>
      <c r="I148" s="85"/>
      <c r="J148" s="85"/>
      <c r="K148" s="85"/>
      <c r="L148" s="85"/>
      <c r="M148" s="85"/>
      <c r="N148" s="85"/>
      <c r="O148" s="85"/>
      <c r="P148" s="85"/>
      <c r="Q148" s="85"/>
      <c r="R148" s="85"/>
      <c r="S148" s="85"/>
      <c r="T148" s="85"/>
      <c r="U148" s="85"/>
      <c r="V148" s="85"/>
      <c r="W148" s="85"/>
      <c r="X148" s="85"/>
      <c r="Y148" s="85"/>
    </row>
    <row r="149" spans="1:25" s="58" customFormat="1" ht="12" customHeight="1">
      <c r="A149" s="96" t="s">
        <v>182</v>
      </c>
      <c r="B149" s="87">
        <v>3267</v>
      </c>
      <c r="C149" s="87">
        <v>3188</v>
      </c>
      <c r="D149" s="87">
        <v>0</v>
      </c>
      <c r="E149" s="87">
        <v>79</v>
      </c>
      <c r="F149" s="87">
        <v>0</v>
      </c>
      <c r="G149" s="87">
        <v>0</v>
      </c>
      <c r="H149" s="87">
        <v>3254</v>
      </c>
      <c r="I149" s="87">
        <v>3175</v>
      </c>
      <c r="J149" s="87">
        <v>0</v>
      </c>
      <c r="K149" s="87">
        <v>79</v>
      </c>
      <c r="L149" s="87">
        <v>0</v>
      </c>
      <c r="M149" s="87">
        <v>0</v>
      </c>
      <c r="N149" s="87">
        <v>12</v>
      </c>
      <c r="O149" s="87">
        <v>12</v>
      </c>
      <c r="P149" s="87">
        <v>0</v>
      </c>
      <c r="Q149" s="87">
        <v>0</v>
      </c>
      <c r="R149" s="87">
        <v>0</v>
      </c>
      <c r="S149" s="87">
        <v>0</v>
      </c>
      <c r="T149" s="87">
        <v>1</v>
      </c>
      <c r="U149" s="87">
        <v>1</v>
      </c>
      <c r="V149" s="87">
        <v>0</v>
      </c>
      <c r="W149" s="87">
        <v>0</v>
      </c>
      <c r="X149" s="87">
        <v>0</v>
      </c>
      <c r="Y149" s="87">
        <v>0</v>
      </c>
    </row>
    <row r="150" spans="1:25" s="58" customFormat="1" ht="12" customHeight="1">
      <c r="A150" s="92" t="s">
        <v>664</v>
      </c>
      <c r="B150" s="85">
        <v>1</v>
      </c>
      <c r="C150" s="85">
        <v>1</v>
      </c>
      <c r="D150" s="85">
        <v>0</v>
      </c>
      <c r="E150" s="85">
        <v>0</v>
      </c>
      <c r="F150" s="85">
        <v>0</v>
      </c>
      <c r="G150" s="85">
        <v>0</v>
      </c>
      <c r="H150" s="85">
        <v>1</v>
      </c>
      <c r="I150" s="85">
        <v>1</v>
      </c>
      <c r="J150" s="85">
        <v>0</v>
      </c>
      <c r="K150" s="85">
        <v>0</v>
      </c>
      <c r="L150" s="85">
        <v>0</v>
      </c>
      <c r="M150" s="85">
        <v>0</v>
      </c>
      <c r="N150" s="85">
        <v>0</v>
      </c>
      <c r="O150" s="85">
        <v>0</v>
      </c>
      <c r="P150" s="85">
        <v>0</v>
      </c>
      <c r="Q150" s="85">
        <v>0</v>
      </c>
      <c r="R150" s="85">
        <v>0</v>
      </c>
      <c r="S150" s="85">
        <v>0</v>
      </c>
      <c r="T150" s="85">
        <v>0</v>
      </c>
      <c r="U150" s="85">
        <v>0</v>
      </c>
      <c r="V150" s="85">
        <v>0</v>
      </c>
      <c r="W150" s="85">
        <v>0</v>
      </c>
      <c r="X150" s="85">
        <v>0</v>
      </c>
      <c r="Y150" s="85">
        <v>0</v>
      </c>
    </row>
    <row r="151" spans="1:25" s="58" customFormat="1" ht="12" customHeight="1">
      <c r="A151" s="92" t="s">
        <v>602</v>
      </c>
      <c r="B151" s="85">
        <v>4</v>
      </c>
      <c r="C151" s="85">
        <v>4</v>
      </c>
      <c r="D151" s="85">
        <v>0</v>
      </c>
      <c r="E151" s="85">
        <v>0</v>
      </c>
      <c r="F151" s="85">
        <v>0</v>
      </c>
      <c r="G151" s="85">
        <v>0</v>
      </c>
      <c r="H151" s="85">
        <v>4</v>
      </c>
      <c r="I151" s="85">
        <v>4</v>
      </c>
      <c r="J151" s="85">
        <v>0</v>
      </c>
      <c r="K151" s="85">
        <v>0</v>
      </c>
      <c r="L151" s="85">
        <v>0</v>
      </c>
      <c r="M151" s="85">
        <v>0</v>
      </c>
      <c r="N151" s="85">
        <v>0</v>
      </c>
      <c r="O151" s="85">
        <v>0</v>
      </c>
      <c r="P151" s="85">
        <v>0</v>
      </c>
      <c r="Q151" s="85">
        <v>0</v>
      </c>
      <c r="R151" s="85">
        <v>0</v>
      </c>
      <c r="S151" s="85">
        <v>0</v>
      </c>
      <c r="T151" s="85">
        <v>0</v>
      </c>
      <c r="U151" s="85">
        <v>0</v>
      </c>
      <c r="V151" s="85">
        <v>0</v>
      </c>
      <c r="W151" s="85">
        <v>0</v>
      </c>
      <c r="X151" s="85">
        <v>0</v>
      </c>
      <c r="Y151" s="85">
        <v>0</v>
      </c>
    </row>
    <row r="152" spans="1:25" s="58" customFormat="1" ht="12" customHeight="1">
      <c r="A152" s="92" t="s">
        <v>597</v>
      </c>
      <c r="B152" s="85">
        <v>5</v>
      </c>
      <c r="C152" s="85">
        <v>5</v>
      </c>
      <c r="D152" s="85">
        <v>0</v>
      </c>
      <c r="E152" s="85">
        <v>0</v>
      </c>
      <c r="F152" s="85">
        <v>0</v>
      </c>
      <c r="G152" s="85">
        <v>0</v>
      </c>
      <c r="H152" s="85">
        <v>5</v>
      </c>
      <c r="I152" s="85">
        <v>5</v>
      </c>
      <c r="J152" s="85">
        <v>0</v>
      </c>
      <c r="K152" s="85">
        <v>0</v>
      </c>
      <c r="L152" s="85">
        <v>0</v>
      </c>
      <c r="M152" s="85">
        <v>0</v>
      </c>
      <c r="N152" s="85">
        <v>0</v>
      </c>
      <c r="O152" s="85">
        <v>0</v>
      </c>
      <c r="P152" s="85">
        <v>0</v>
      </c>
      <c r="Q152" s="85">
        <v>0</v>
      </c>
      <c r="R152" s="85">
        <v>0</v>
      </c>
      <c r="S152" s="85">
        <v>0</v>
      </c>
      <c r="T152" s="85">
        <v>0</v>
      </c>
      <c r="U152" s="85">
        <v>0</v>
      </c>
      <c r="V152" s="85">
        <v>0</v>
      </c>
      <c r="W152" s="85">
        <v>0</v>
      </c>
      <c r="X152" s="85">
        <v>0</v>
      </c>
      <c r="Y152" s="85">
        <v>0</v>
      </c>
    </row>
    <row r="153" spans="1:25" s="58" customFormat="1" ht="12" customHeight="1">
      <c r="A153" s="92" t="s">
        <v>458</v>
      </c>
      <c r="B153" s="85">
        <v>39</v>
      </c>
      <c r="C153" s="85">
        <v>39</v>
      </c>
      <c r="D153" s="85">
        <v>0</v>
      </c>
      <c r="E153" s="85">
        <v>0</v>
      </c>
      <c r="F153" s="85">
        <v>0</v>
      </c>
      <c r="G153" s="85">
        <v>0</v>
      </c>
      <c r="H153" s="85">
        <v>39</v>
      </c>
      <c r="I153" s="85">
        <v>39</v>
      </c>
      <c r="J153" s="85">
        <v>0</v>
      </c>
      <c r="K153" s="85">
        <v>0</v>
      </c>
      <c r="L153" s="85">
        <v>0</v>
      </c>
      <c r="M153" s="85">
        <v>0</v>
      </c>
      <c r="N153" s="85">
        <v>0</v>
      </c>
      <c r="O153" s="85">
        <v>0</v>
      </c>
      <c r="P153" s="85">
        <v>0</v>
      </c>
      <c r="Q153" s="85">
        <v>0</v>
      </c>
      <c r="R153" s="85">
        <v>0</v>
      </c>
      <c r="S153" s="85">
        <v>0</v>
      </c>
      <c r="T153" s="85">
        <v>0</v>
      </c>
      <c r="U153" s="85">
        <v>0</v>
      </c>
      <c r="V153" s="85">
        <v>0</v>
      </c>
      <c r="W153" s="85">
        <v>0</v>
      </c>
      <c r="X153" s="85">
        <v>0</v>
      </c>
      <c r="Y153" s="85">
        <v>0</v>
      </c>
    </row>
    <row r="154" spans="1:25" s="58" customFormat="1" ht="12" customHeight="1">
      <c r="A154" s="92" t="s">
        <v>740</v>
      </c>
      <c r="B154" s="85">
        <v>1</v>
      </c>
      <c r="C154" s="85">
        <v>1</v>
      </c>
      <c r="D154" s="85">
        <v>0</v>
      </c>
      <c r="E154" s="85">
        <v>0</v>
      </c>
      <c r="F154" s="85">
        <v>0</v>
      </c>
      <c r="G154" s="85">
        <v>0</v>
      </c>
      <c r="H154" s="85">
        <v>1</v>
      </c>
      <c r="I154" s="85">
        <v>1</v>
      </c>
      <c r="J154" s="85">
        <v>0</v>
      </c>
      <c r="K154" s="85">
        <v>0</v>
      </c>
      <c r="L154" s="85">
        <v>0</v>
      </c>
      <c r="M154" s="85">
        <v>0</v>
      </c>
      <c r="N154" s="85">
        <v>0</v>
      </c>
      <c r="O154" s="85">
        <v>0</v>
      </c>
      <c r="P154" s="85">
        <v>0</v>
      </c>
      <c r="Q154" s="85">
        <v>0</v>
      </c>
      <c r="R154" s="85">
        <v>0</v>
      </c>
      <c r="S154" s="85">
        <v>0</v>
      </c>
      <c r="T154" s="85">
        <v>0</v>
      </c>
      <c r="U154" s="85">
        <v>0</v>
      </c>
      <c r="V154" s="85">
        <v>0</v>
      </c>
      <c r="W154" s="85">
        <v>0</v>
      </c>
      <c r="X154" s="85">
        <v>0</v>
      </c>
      <c r="Y154" s="85">
        <v>0</v>
      </c>
    </row>
    <row r="155" spans="1:25" s="58" customFormat="1" ht="12" customHeight="1">
      <c r="A155" s="92" t="s">
        <v>551</v>
      </c>
      <c r="B155" s="85">
        <v>13</v>
      </c>
      <c r="C155" s="85">
        <v>13</v>
      </c>
      <c r="D155" s="85">
        <v>0</v>
      </c>
      <c r="E155" s="85">
        <v>0</v>
      </c>
      <c r="F155" s="85">
        <v>0</v>
      </c>
      <c r="G155" s="85">
        <v>0</v>
      </c>
      <c r="H155" s="85">
        <v>13</v>
      </c>
      <c r="I155" s="85">
        <v>13</v>
      </c>
      <c r="J155" s="85">
        <v>0</v>
      </c>
      <c r="K155" s="85">
        <v>0</v>
      </c>
      <c r="L155" s="85">
        <v>0</v>
      </c>
      <c r="M155" s="85">
        <v>0</v>
      </c>
      <c r="N155" s="85">
        <v>0</v>
      </c>
      <c r="O155" s="85">
        <v>0</v>
      </c>
      <c r="P155" s="85">
        <v>0</v>
      </c>
      <c r="Q155" s="85">
        <v>0</v>
      </c>
      <c r="R155" s="85">
        <v>0</v>
      </c>
      <c r="S155" s="85">
        <v>0</v>
      </c>
      <c r="T155" s="85">
        <v>0</v>
      </c>
      <c r="U155" s="85">
        <v>0</v>
      </c>
      <c r="V155" s="85">
        <v>0</v>
      </c>
      <c r="W155" s="85">
        <v>0</v>
      </c>
      <c r="X155" s="85">
        <v>0</v>
      </c>
      <c r="Y155" s="85">
        <v>0</v>
      </c>
    </row>
    <row r="156" spans="1:25" s="58" customFormat="1" ht="12" customHeight="1">
      <c r="A156" s="92" t="s">
        <v>53</v>
      </c>
      <c r="B156" s="85">
        <v>121</v>
      </c>
      <c r="C156" s="85">
        <v>121</v>
      </c>
      <c r="D156" s="85">
        <v>0</v>
      </c>
      <c r="E156" s="85">
        <v>0</v>
      </c>
      <c r="F156" s="85">
        <v>0</v>
      </c>
      <c r="G156" s="85">
        <v>0</v>
      </c>
      <c r="H156" s="85">
        <v>119</v>
      </c>
      <c r="I156" s="85">
        <v>119</v>
      </c>
      <c r="J156" s="85">
        <v>0</v>
      </c>
      <c r="K156" s="85">
        <v>0</v>
      </c>
      <c r="L156" s="85">
        <v>0</v>
      </c>
      <c r="M156" s="85">
        <v>0</v>
      </c>
      <c r="N156" s="85">
        <v>2</v>
      </c>
      <c r="O156" s="85">
        <v>2</v>
      </c>
      <c r="P156" s="85">
        <v>0</v>
      </c>
      <c r="Q156" s="85">
        <v>0</v>
      </c>
      <c r="R156" s="85">
        <v>0</v>
      </c>
      <c r="S156" s="85">
        <v>0</v>
      </c>
      <c r="T156" s="85">
        <v>0</v>
      </c>
      <c r="U156" s="85">
        <v>0</v>
      </c>
      <c r="V156" s="85">
        <v>0</v>
      </c>
      <c r="W156" s="85">
        <v>0</v>
      </c>
      <c r="X156" s="85">
        <v>0</v>
      </c>
      <c r="Y156" s="85">
        <v>0</v>
      </c>
    </row>
    <row r="157" spans="1:25" s="58" customFormat="1" ht="12" customHeight="1">
      <c r="A157" s="92" t="s">
        <v>598</v>
      </c>
      <c r="B157" s="85">
        <v>5</v>
      </c>
      <c r="C157" s="85">
        <v>5</v>
      </c>
      <c r="D157" s="85">
        <v>0</v>
      </c>
      <c r="E157" s="85">
        <v>0</v>
      </c>
      <c r="F157" s="85">
        <v>0</v>
      </c>
      <c r="G157" s="85">
        <v>0</v>
      </c>
      <c r="H157" s="85">
        <v>5</v>
      </c>
      <c r="I157" s="85">
        <v>5</v>
      </c>
      <c r="J157" s="85">
        <v>0</v>
      </c>
      <c r="K157" s="85">
        <v>0</v>
      </c>
      <c r="L157" s="85">
        <v>0</v>
      </c>
      <c r="M157" s="85">
        <v>0</v>
      </c>
      <c r="N157" s="85">
        <v>0</v>
      </c>
      <c r="O157" s="85">
        <v>0</v>
      </c>
      <c r="P157" s="85">
        <v>0</v>
      </c>
      <c r="Q157" s="85">
        <v>0</v>
      </c>
      <c r="R157" s="85">
        <v>0</v>
      </c>
      <c r="S157" s="85">
        <v>0</v>
      </c>
      <c r="T157" s="85">
        <v>0</v>
      </c>
      <c r="U157" s="85">
        <v>0</v>
      </c>
      <c r="V157" s="85">
        <v>0</v>
      </c>
      <c r="W157" s="85">
        <v>0</v>
      </c>
      <c r="X157" s="85">
        <v>0</v>
      </c>
      <c r="Y157" s="85">
        <v>0</v>
      </c>
    </row>
    <row r="158" spans="1:25" s="58" customFormat="1" ht="12" customHeight="1">
      <c r="A158" s="92" t="s">
        <v>632</v>
      </c>
      <c r="B158" s="85">
        <v>14</v>
      </c>
      <c r="C158" s="85">
        <v>14</v>
      </c>
      <c r="D158" s="85">
        <v>0</v>
      </c>
      <c r="E158" s="85">
        <v>0</v>
      </c>
      <c r="F158" s="85">
        <v>0</v>
      </c>
      <c r="G158" s="85">
        <v>0</v>
      </c>
      <c r="H158" s="85">
        <v>14</v>
      </c>
      <c r="I158" s="85">
        <v>14</v>
      </c>
      <c r="J158" s="85">
        <v>0</v>
      </c>
      <c r="K158" s="85">
        <v>0</v>
      </c>
      <c r="L158" s="85">
        <v>0</v>
      </c>
      <c r="M158" s="85">
        <v>0</v>
      </c>
      <c r="N158" s="85">
        <v>0</v>
      </c>
      <c r="O158" s="85">
        <v>0</v>
      </c>
      <c r="P158" s="85">
        <v>0</v>
      </c>
      <c r="Q158" s="85">
        <v>0</v>
      </c>
      <c r="R158" s="85">
        <v>0</v>
      </c>
      <c r="S158" s="85">
        <v>0</v>
      </c>
      <c r="T158" s="85">
        <v>0</v>
      </c>
      <c r="U158" s="85">
        <v>0</v>
      </c>
      <c r="V158" s="85">
        <v>0</v>
      </c>
      <c r="W158" s="85">
        <v>0</v>
      </c>
      <c r="X158" s="85">
        <v>0</v>
      </c>
      <c r="Y158" s="85">
        <v>0</v>
      </c>
    </row>
    <row r="159" spans="1:25" s="58" customFormat="1" ht="12" customHeight="1">
      <c r="A159" s="92" t="s">
        <v>681</v>
      </c>
      <c r="B159" s="85">
        <v>1</v>
      </c>
      <c r="C159" s="85">
        <v>1</v>
      </c>
      <c r="D159" s="85">
        <v>0</v>
      </c>
      <c r="E159" s="85">
        <v>0</v>
      </c>
      <c r="F159" s="85">
        <v>0</v>
      </c>
      <c r="G159" s="85">
        <v>0</v>
      </c>
      <c r="H159" s="85">
        <v>1</v>
      </c>
      <c r="I159" s="85">
        <v>1</v>
      </c>
      <c r="J159" s="85">
        <v>0</v>
      </c>
      <c r="K159" s="85">
        <v>0</v>
      </c>
      <c r="L159" s="85">
        <v>0</v>
      </c>
      <c r="M159" s="85">
        <v>0</v>
      </c>
      <c r="N159" s="85">
        <v>0</v>
      </c>
      <c r="O159" s="85">
        <v>0</v>
      </c>
      <c r="P159" s="85">
        <v>0</v>
      </c>
      <c r="Q159" s="85">
        <v>0</v>
      </c>
      <c r="R159" s="85">
        <v>0</v>
      </c>
      <c r="S159" s="85">
        <v>0</v>
      </c>
      <c r="T159" s="85">
        <v>0</v>
      </c>
      <c r="U159" s="85">
        <v>0</v>
      </c>
      <c r="V159" s="85">
        <v>0</v>
      </c>
      <c r="W159" s="85">
        <v>0</v>
      </c>
      <c r="X159" s="85">
        <v>0</v>
      </c>
      <c r="Y159" s="85">
        <v>0</v>
      </c>
    </row>
    <row r="160" spans="1:25" s="58" customFormat="1" ht="12" customHeight="1">
      <c r="A160" s="92" t="s">
        <v>484</v>
      </c>
      <c r="B160" s="85">
        <v>17</v>
      </c>
      <c r="C160" s="85">
        <v>17</v>
      </c>
      <c r="D160" s="85">
        <v>0</v>
      </c>
      <c r="E160" s="85">
        <v>0</v>
      </c>
      <c r="F160" s="85">
        <v>0</v>
      </c>
      <c r="G160" s="85">
        <v>0</v>
      </c>
      <c r="H160" s="85">
        <v>17</v>
      </c>
      <c r="I160" s="85">
        <v>17</v>
      </c>
      <c r="J160" s="85">
        <v>0</v>
      </c>
      <c r="K160" s="85">
        <v>0</v>
      </c>
      <c r="L160" s="85">
        <v>0</v>
      </c>
      <c r="M160" s="85">
        <v>0</v>
      </c>
      <c r="N160" s="85">
        <v>0</v>
      </c>
      <c r="O160" s="85">
        <v>0</v>
      </c>
      <c r="P160" s="85">
        <v>0</v>
      </c>
      <c r="Q160" s="85">
        <v>0</v>
      </c>
      <c r="R160" s="85">
        <v>0</v>
      </c>
      <c r="S160" s="85">
        <v>0</v>
      </c>
      <c r="T160" s="85">
        <v>0</v>
      </c>
      <c r="U160" s="85">
        <v>0</v>
      </c>
      <c r="V160" s="85">
        <v>0</v>
      </c>
      <c r="W160" s="85">
        <v>0</v>
      </c>
      <c r="X160" s="85">
        <v>0</v>
      </c>
      <c r="Y160" s="85">
        <v>0</v>
      </c>
    </row>
    <row r="161" spans="1:25" s="58" customFormat="1" ht="12" customHeight="1">
      <c r="A161" s="92" t="s">
        <v>99</v>
      </c>
      <c r="B161" s="85">
        <v>34</v>
      </c>
      <c r="C161" s="85">
        <v>34</v>
      </c>
      <c r="D161" s="85">
        <v>0</v>
      </c>
      <c r="E161" s="85">
        <v>0</v>
      </c>
      <c r="F161" s="85">
        <v>0</v>
      </c>
      <c r="G161" s="85">
        <v>0</v>
      </c>
      <c r="H161" s="85">
        <v>34</v>
      </c>
      <c r="I161" s="85">
        <v>34</v>
      </c>
      <c r="J161" s="85">
        <v>0</v>
      </c>
      <c r="K161" s="85">
        <v>0</v>
      </c>
      <c r="L161" s="85">
        <v>0</v>
      </c>
      <c r="M161" s="85">
        <v>0</v>
      </c>
      <c r="N161" s="85">
        <v>0</v>
      </c>
      <c r="O161" s="85">
        <v>0</v>
      </c>
      <c r="P161" s="85">
        <v>0</v>
      </c>
      <c r="Q161" s="85">
        <v>0</v>
      </c>
      <c r="R161" s="85">
        <v>0</v>
      </c>
      <c r="S161" s="85">
        <v>0</v>
      </c>
      <c r="T161" s="85">
        <v>0</v>
      </c>
      <c r="U161" s="85">
        <v>0</v>
      </c>
      <c r="V161" s="85">
        <v>0</v>
      </c>
      <c r="W161" s="85">
        <v>0</v>
      </c>
      <c r="X161" s="85">
        <v>0</v>
      </c>
      <c r="Y161" s="85">
        <v>0</v>
      </c>
    </row>
    <row r="162" spans="1:25" s="58" customFormat="1" ht="12" customHeight="1">
      <c r="A162" s="92" t="s">
        <v>498</v>
      </c>
      <c r="B162" s="85">
        <v>8</v>
      </c>
      <c r="C162" s="85">
        <v>8</v>
      </c>
      <c r="D162" s="85">
        <v>0</v>
      </c>
      <c r="E162" s="85">
        <v>0</v>
      </c>
      <c r="F162" s="85">
        <v>0</v>
      </c>
      <c r="G162" s="85">
        <v>0</v>
      </c>
      <c r="H162" s="85">
        <v>8</v>
      </c>
      <c r="I162" s="85">
        <v>8</v>
      </c>
      <c r="J162" s="85">
        <v>0</v>
      </c>
      <c r="K162" s="85">
        <v>0</v>
      </c>
      <c r="L162" s="85">
        <v>0</v>
      </c>
      <c r="M162" s="85">
        <v>0</v>
      </c>
      <c r="N162" s="85">
        <v>0</v>
      </c>
      <c r="O162" s="85">
        <v>0</v>
      </c>
      <c r="P162" s="85">
        <v>0</v>
      </c>
      <c r="Q162" s="85">
        <v>0</v>
      </c>
      <c r="R162" s="85">
        <v>0</v>
      </c>
      <c r="S162" s="85">
        <v>0</v>
      </c>
      <c r="T162" s="85">
        <v>0</v>
      </c>
      <c r="U162" s="85">
        <v>0</v>
      </c>
      <c r="V162" s="85">
        <v>0</v>
      </c>
      <c r="W162" s="85">
        <v>0</v>
      </c>
      <c r="X162" s="85">
        <v>0</v>
      </c>
      <c r="Y162" s="85">
        <v>0</v>
      </c>
    </row>
    <row r="163" spans="1:25" s="58" customFormat="1" ht="12" customHeight="1">
      <c r="A163" s="92" t="s">
        <v>116</v>
      </c>
      <c r="B163" s="85">
        <v>2</v>
      </c>
      <c r="C163" s="85">
        <v>2</v>
      </c>
      <c r="D163" s="85">
        <v>0</v>
      </c>
      <c r="E163" s="85">
        <v>0</v>
      </c>
      <c r="F163" s="85">
        <v>0</v>
      </c>
      <c r="G163" s="85">
        <v>0</v>
      </c>
      <c r="H163" s="85">
        <v>2</v>
      </c>
      <c r="I163" s="85">
        <v>2</v>
      </c>
      <c r="J163" s="85">
        <v>0</v>
      </c>
      <c r="K163" s="85">
        <v>0</v>
      </c>
      <c r="L163" s="85">
        <v>0</v>
      </c>
      <c r="M163" s="85">
        <v>0</v>
      </c>
      <c r="N163" s="85">
        <v>0</v>
      </c>
      <c r="O163" s="85">
        <v>0</v>
      </c>
      <c r="P163" s="85">
        <v>0</v>
      </c>
      <c r="Q163" s="85">
        <v>0</v>
      </c>
      <c r="R163" s="85">
        <v>0</v>
      </c>
      <c r="S163" s="85">
        <v>0</v>
      </c>
      <c r="T163" s="85">
        <v>0</v>
      </c>
      <c r="U163" s="85">
        <v>0</v>
      </c>
      <c r="V163" s="85">
        <v>0</v>
      </c>
      <c r="W163" s="85">
        <v>0</v>
      </c>
      <c r="X163" s="85">
        <v>0</v>
      </c>
      <c r="Y163" s="85">
        <v>0</v>
      </c>
    </row>
    <row r="164" spans="1:25" s="58" customFormat="1" ht="12" customHeight="1">
      <c r="A164" s="92" t="s">
        <v>741</v>
      </c>
      <c r="B164" s="85">
        <v>1</v>
      </c>
      <c r="C164" s="85">
        <v>1</v>
      </c>
      <c r="D164" s="85">
        <v>0</v>
      </c>
      <c r="E164" s="85">
        <v>0</v>
      </c>
      <c r="F164" s="85">
        <v>0</v>
      </c>
      <c r="G164" s="85">
        <v>0</v>
      </c>
      <c r="H164" s="85">
        <v>1</v>
      </c>
      <c r="I164" s="85">
        <v>1</v>
      </c>
      <c r="J164" s="85">
        <v>0</v>
      </c>
      <c r="K164" s="85">
        <v>0</v>
      </c>
      <c r="L164" s="85">
        <v>0</v>
      </c>
      <c r="M164" s="85">
        <v>0</v>
      </c>
      <c r="N164" s="85">
        <v>0</v>
      </c>
      <c r="O164" s="85">
        <v>0</v>
      </c>
      <c r="P164" s="85">
        <v>0</v>
      </c>
      <c r="Q164" s="85">
        <v>0</v>
      </c>
      <c r="R164" s="85">
        <v>0</v>
      </c>
      <c r="S164" s="85">
        <v>0</v>
      </c>
      <c r="T164" s="85">
        <v>0</v>
      </c>
      <c r="U164" s="85">
        <v>0</v>
      </c>
      <c r="V164" s="85">
        <v>0</v>
      </c>
      <c r="W164" s="85">
        <v>0</v>
      </c>
      <c r="X164" s="85">
        <v>0</v>
      </c>
      <c r="Y164" s="85">
        <v>0</v>
      </c>
    </row>
    <row r="165" spans="1:25" s="58" customFormat="1" ht="12" customHeight="1">
      <c r="A165" s="92" t="s">
        <v>511</v>
      </c>
      <c r="B165" s="85">
        <v>2</v>
      </c>
      <c r="C165" s="85">
        <v>2</v>
      </c>
      <c r="D165" s="85">
        <v>0</v>
      </c>
      <c r="E165" s="85">
        <v>0</v>
      </c>
      <c r="F165" s="85">
        <v>0</v>
      </c>
      <c r="G165" s="85">
        <v>0</v>
      </c>
      <c r="H165" s="85">
        <v>2</v>
      </c>
      <c r="I165" s="85">
        <v>2</v>
      </c>
      <c r="J165" s="85">
        <v>0</v>
      </c>
      <c r="K165" s="85">
        <v>0</v>
      </c>
      <c r="L165" s="85">
        <v>0</v>
      </c>
      <c r="M165" s="85">
        <v>0</v>
      </c>
      <c r="N165" s="85">
        <v>0</v>
      </c>
      <c r="O165" s="85">
        <v>0</v>
      </c>
      <c r="P165" s="85">
        <v>0</v>
      </c>
      <c r="Q165" s="85">
        <v>0</v>
      </c>
      <c r="R165" s="85">
        <v>0</v>
      </c>
      <c r="S165" s="85">
        <v>0</v>
      </c>
      <c r="T165" s="85">
        <v>0</v>
      </c>
      <c r="U165" s="85">
        <v>0</v>
      </c>
      <c r="V165" s="85">
        <v>0</v>
      </c>
      <c r="W165" s="85">
        <v>0</v>
      </c>
      <c r="X165" s="85">
        <v>0</v>
      </c>
      <c r="Y165" s="85">
        <v>0</v>
      </c>
    </row>
    <row r="166" spans="1:25" s="58" customFormat="1" ht="12" customHeight="1">
      <c r="A166" s="92" t="s">
        <v>100</v>
      </c>
      <c r="B166" s="85">
        <v>346</v>
      </c>
      <c r="C166" s="85">
        <v>346</v>
      </c>
      <c r="D166" s="85">
        <v>0</v>
      </c>
      <c r="E166" s="85">
        <v>0</v>
      </c>
      <c r="F166" s="85">
        <v>0</v>
      </c>
      <c r="G166" s="85">
        <v>0</v>
      </c>
      <c r="H166" s="85">
        <v>346</v>
      </c>
      <c r="I166" s="85">
        <v>346</v>
      </c>
      <c r="J166" s="85">
        <v>0</v>
      </c>
      <c r="K166" s="85">
        <v>0</v>
      </c>
      <c r="L166" s="85">
        <v>0</v>
      </c>
      <c r="M166" s="85">
        <v>0</v>
      </c>
      <c r="N166" s="85">
        <v>0</v>
      </c>
      <c r="O166" s="85">
        <v>0</v>
      </c>
      <c r="P166" s="85">
        <v>0</v>
      </c>
      <c r="Q166" s="85">
        <v>0</v>
      </c>
      <c r="R166" s="85">
        <v>0</v>
      </c>
      <c r="S166" s="85">
        <v>0</v>
      </c>
      <c r="T166" s="85">
        <v>0</v>
      </c>
      <c r="U166" s="85">
        <v>0</v>
      </c>
      <c r="V166" s="85">
        <v>0</v>
      </c>
      <c r="W166" s="85">
        <v>0</v>
      </c>
      <c r="X166" s="85">
        <v>0</v>
      </c>
      <c r="Y166" s="85">
        <v>0</v>
      </c>
    </row>
    <row r="167" spans="1:25" s="58" customFormat="1" ht="12" customHeight="1">
      <c r="A167" s="92" t="s">
        <v>738</v>
      </c>
      <c r="B167" s="85">
        <v>1</v>
      </c>
      <c r="C167" s="85">
        <v>0</v>
      </c>
      <c r="D167" s="85">
        <v>0</v>
      </c>
      <c r="E167" s="85">
        <v>1</v>
      </c>
      <c r="F167" s="85">
        <v>0</v>
      </c>
      <c r="G167" s="85">
        <v>0</v>
      </c>
      <c r="H167" s="85">
        <v>1</v>
      </c>
      <c r="I167" s="85">
        <v>0</v>
      </c>
      <c r="J167" s="85">
        <v>0</v>
      </c>
      <c r="K167" s="85">
        <v>1</v>
      </c>
      <c r="L167" s="85">
        <v>0</v>
      </c>
      <c r="M167" s="85">
        <v>0</v>
      </c>
      <c r="N167" s="85">
        <v>0</v>
      </c>
      <c r="O167" s="85">
        <v>0</v>
      </c>
      <c r="P167" s="85">
        <v>0</v>
      </c>
      <c r="Q167" s="85">
        <v>0</v>
      </c>
      <c r="R167" s="85">
        <v>0</v>
      </c>
      <c r="S167" s="85">
        <v>0</v>
      </c>
      <c r="T167" s="85">
        <v>0</v>
      </c>
      <c r="U167" s="85">
        <v>0</v>
      </c>
      <c r="V167" s="85">
        <v>0</v>
      </c>
      <c r="W167" s="85">
        <v>0</v>
      </c>
      <c r="X167" s="85">
        <v>0</v>
      </c>
      <c r="Y167" s="85">
        <v>0</v>
      </c>
    </row>
    <row r="168" spans="1:25" s="58" customFormat="1" ht="12" customHeight="1">
      <c r="A168" s="92" t="s">
        <v>552</v>
      </c>
      <c r="B168" s="85">
        <v>23</v>
      </c>
      <c r="C168" s="85">
        <v>23</v>
      </c>
      <c r="D168" s="85">
        <v>0</v>
      </c>
      <c r="E168" s="85">
        <v>0</v>
      </c>
      <c r="F168" s="85">
        <v>0</v>
      </c>
      <c r="G168" s="85">
        <v>0</v>
      </c>
      <c r="H168" s="85">
        <v>23</v>
      </c>
      <c r="I168" s="85">
        <v>23</v>
      </c>
      <c r="J168" s="85">
        <v>0</v>
      </c>
      <c r="K168" s="85">
        <v>0</v>
      </c>
      <c r="L168" s="85">
        <v>0</v>
      </c>
      <c r="M168" s="85">
        <v>0</v>
      </c>
      <c r="N168" s="85">
        <v>0</v>
      </c>
      <c r="O168" s="85">
        <v>0</v>
      </c>
      <c r="P168" s="85">
        <v>0</v>
      </c>
      <c r="Q168" s="85">
        <v>0</v>
      </c>
      <c r="R168" s="85">
        <v>0</v>
      </c>
      <c r="S168" s="85">
        <v>0</v>
      </c>
      <c r="T168" s="85">
        <v>0</v>
      </c>
      <c r="U168" s="85">
        <v>0</v>
      </c>
      <c r="V168" s="85">
        <v>0</v>
      </c>
      <c r="W168" s="85">
        <v>0</v>
      </c>
      <c r="X168" s="85">
        <v>0</v>
      </c>
      <c r="Y168" s="85">
        <v>0</v>
      </c>
    </row>
    <row r="169" spans="1:25" s="58" customFormat="1" ht="12" customHeight="1">
      <c r="A169" s="92" t="s">
        <v>101</v>
      </c>
      <c r="B169" s="85">
        <v>16</v>
      </c>
      <c r="C169" s="85">
        <v>16</v>
      </c>
      <c r="D169" s="85">
        <v>0</v>
      </c>
      <c r="E169" s="85">
        <v>0</v>
      </c>
      <c r="F169" s="85">
        <v>0</v>
      </c>
      <c r="G169" s="85">
        <v>0</v>
      </c>
      <c r="H169" s="85">
        <v>16</v>
      </c>
      <c r="I169" s="85">
        <v>16</v>
      </c>
      <c r="J169" s="85">
        <v>0</v>
      </c>
      <c r="K169" s="85">
        <v>0</v>
      </c>
      <c r="L169" s="85">
        <v>0</v>
      </c>
      <c r="M169" s="85">
        <v>0</v>
      </c>
      <c r="N169" s="85">
        <v>0</v>
      </c>
      <c r="O169" s="85">
        <v>0</v>
      </c>
      <c r="P169" s="85">
        <v>0</v>
      </c>
      <c r="Q169" s="85">
        <v>0</v>
      </c>
      <c r="R169" s="85">
        <v>0</v>
      </c>
      <c r="S169" s="85">
        <v>0</v>
      </c>
      <c r="T169" s="85">
        <v>0</v>
      </c>
      <c r="U169" s="85">
        <v>0</v>
      </c>
      <c r="V169" s="85">
        <v>0</v>
      </c>
      <c r="W169" s="85">
        <v>0</v>
      </c>
      <c r="X169" s="85">
        <v>0</v>
      </c>
      <c r="Y169" s="85">
        <v>0</v>
      </c>
    </row>
    <row r="170" spans="1:25" s="58" customFormat="1" ht="12" customHeight="1">
      <c r="A170" s="92" t="s">
        <v>553</v>
      </c>
      <c r="B170" s="85">
        <v>1</v>
      </c>
      <c r="C170" s="85">
        <v>1</v>
      </c>
      <c r="D170" s="85">
        <v>0</v>
      </c>
      <c r="E170" s="85">
        <v>0</v>
      </c>
      <c r="F170" s="85">
        <v>0</v>
      </c>
      <c r="G170" s="85">
        <v>0</v>
      </c>
      <c r="H170" s="85">
        <v>1</v>
      </c>
      <c r="I170" s="85">
        <v>1</v>
      </c>
      <c r="J170" s="85">
        <v>0</v>
      </c>
      <c r="K170" s="85">
        <v>0</v>
      </c>
      <c r="L170" s="85">
        <v>0</v>
      </c>
      <c r="M170" s="85">
        <v>0</v>
      </c>
      <c r="N170" s="85">
        <v>0</v>
      </c>
      <c r="O170" s="85">
        <v>0</v>
      </c>
      <c r="P170" s="85">
        <v>0</v>
      </c>
      <c r="Q170" s="85">
        <v>0</v>
      </c>
      <c r="R170" s="85">
        <v>0</v>
      </c>
      <c r="S170" s="85">
        <v>0</v>
      </c>
      <c r="T170" s="85">
        <v>0</v>
      </c>
      <c r="U170" s="85">
        <v>0</v>
      </c>
      <c r="V170" s="85">
        <v>0</v>
      </c>
      <c r="W170" s="85">
        <v>0</v>
      </c>
      <c r="X170" s="85">
        <v>0</v>
      </c>
      <c r="Y170" s="85">
        <v>0</v>
      </c>
    </row>
    <row r="171" spans="1:25">
      <c r="A171" s="92" t="s">
        <v>102</v>
      </c>
      <c r="B171" s="85">
        <v>44</v>
      </c>
      <c r="C171" s="85">
        <v>44</v>
      </c>
      <c r="D171" s="85">
        <v>0</v>
      </c>
      <c r="E171" s="85">
        <v>0</v>
      </c>
      <c r="F171" s="85">
        <v>0</v>
      </c>
      <c r="G171" s="85">
        <v>0</v>
      </c>
      <c r="H171" s="85">
        <v>44</v>
      </c>
      <c r="I171" s="85">
        <v>44</v>
      </c>
      <c r="J171" s="85">
        <v>0</v>
      </c>
      <c r="K171" s="85">
        <v>0</v>
      </c>
      <c r="L171" s="85">
        <v>0</v>
      </c>
      <c r="M171" s="85">
        <v>0</v>
      </c>
      <c r="N171" s="85">
        <v>0</v>
      </c>
      <c r="O171" s="85">
        <v>0</v>
      </c>
      <c r="P171" s="85">
        <v>0</v>
      </c>
      <c r="Q171" s="85">
        <v>0</v>
      </c>
      <c r="R171" s="85">
        <v>0</v>
      </c>
      <c r="S171" s="85">
        <v>0</v>
      </c>
      <c r="T171" s="85">
        <v>0</v>
      </c>
      <c r="U171" s="85">
        <v>0</v>
      </c>
      <c r="V171" s="85">
        <v>0</v>
      </c>
      <c r="W171" s="85">
        <v>0</v>
      </c>
      <c r="X171" s="85">
        <v>0</v>
      </c>
      <c r="Y171" s="85">
        <v>0</v>
      </c>
    </row>
    <row r="172" spans="1:25">
      <c r="A172" s="92" t="s">
        <v>656</v>
      </c>
      <c r="B172" s="85">
        <v>1</v>
      </c>
      <c r="C172" s="85">
        <v>0</v>
      </c>
      <c r="D172" s="85">
        <v>0</v>
      </c>
      <c r="E172" s="85">
        <v>1</v>
      </c>
      <c r="F172" s="85">
        <v>0</v>
      </c>
      <c r="G172" s="85">
        <v>0</v>
      </c>
      <c r="H172" s="85">
        <v>1</v>
      </c>
      <c r="I172" s="85">
        <v>0</v>
      </c>
      <c r="J172" s="85">
        <v>0</v>
      </c>
      <c r="K172" s="85">
        <v>1</v>
      </c>
      <c r="L172" s="85">
        <v>0</v>
      </c>
      <c r="M172" s="85">
        <v>0</v>
      </c>
      <c r="N172" s="85">
        <v>0</v>
      </c>
      <c r="O172" s="85">
        <v>0</v>
      </c>
      <c r="P172" s="85">
        <v>0</v>
      </c>
      <c r="Q172" s="85">
        <v>0</v>
      </c>
      <c r="R172" s="85">
        <v>0</v>
      </c>
      <c r="S172" s="85">
        <v>0</v>
      </c>
      <c r="T172" s="85">
        <v>0</v>
      </c>
      <c r="U172" s="85">
        <v>0</v>
      </c>
      <c r="V172" s="85">
        <v>0</v>
      </c>
      <c r="W172" s="85">
        <v>0</v>
      </c>
      <c r="X172" s="85">
        <v>0</v>
      </c>
      <c r="Y172" s="85">
        <v>0</v>
      </c>
    </row>
    <row r="173" spans="1:25">
      <c r="A173" s="92" t="s">
        <v>736</v>
      </c>
      <c r="B173" s="85">
        <v>1</v>
      </c>
      <c r="C173" s="85">
        <v>0</v>
      </c>
      <c r="D173" s="85">
        <v>0</v>
      </c>
      <c r="E173" s="85">
        <v>1</v>
      </c>
      <c r="F173" s="85">
        <v>0</v>
      </c>
      <c r="G173" s="85">
        <v>0</v>
      </c>
      <c r="H173" s="85">
        <v>1</v>
      </c>
      <c r="I173" s="85">
        <v>0</v>
      </c>
      <c r="J173" s="85">
        <v>0</v>
      </c>
      <c r="K173" s="85">
        <v>1</v>
      </c>
      <c r="L173" s="85">
        <v>0</v>
      </c>
      <c r="M173" s="85">
        <v>0</v>
      </c>
      <c r="N173" s="85">
        <v>0</v>
      </c>
      <c r="O173" s="85">
        <v>0</v>
      </c>
      <c r="P173" s="85">
        <v>0</v>
      </c>
      <c r="Q173" s="85">
        <v>0</v>
      </c>
      <c r="R173" s="85">
        <v>0</v>
      </c>
      <c r="S173" s="85">
        <v>0</v>
      </c>
      <c r="T173" s="85">
        <v>0</v>
      </c>
      <c r="U173" s="85">
        <v>0</v>
      </c>
      <c r="V173" s="85">
        <v>0</v>
      </c>
      <c r="W173" s="85">
        <v>0</v>
      </c>
      <c r="X173" s="85">
        <v>0</v>
      </c>
      <c r="Y173" s="85">
        <v>0</v>
      </c>
    </row>
    <row r="174" spans="1:25">
      <c r="A174" s="92" t="s">
        <v>677</v>
      </c>
      <c r="B174" s="85">
        <v>1</v>
      </c>
      <c r="C174" s="85">
        <v>0</v>
      </c>
      <c r="D174" s="85">
        <v>0</v>
      </c>
      <c r="E174" s="85">
        <v>1</v>
      </c>
      <c r="F174" s="85">
        <v>0</v>
      </c>
      <c r="G174" s="85">
        <v>0</v>
      </c>
      <c r="H174" s="85">
        <v>1</v>
      </c>
      <c r="I174" s="85">
        <v>0</v>
      </c>
      <c r="J174" s="85">
        <v>0</v>
      </c>
      <c r="K174" s="85">
        <v>1</v>
      </c>
      <c r="L174" s="85">
        <v>0</v>
      </c>
      <c r="M174" s="85">
        <v>0</v>
      </c>
      <c r="N174" s="85">
        <v>0</v>
      </c>
      <c r="O174" s="85">
        <v>0</v>
      </c>
      <c r="P174" s="85">
        <v>0</v>
      </c>
      <c r="Q174" s="85">
        <v>0</v>
      </c>
      <c r="R174" s="85">
        <v>0</v>
      </c>
      <c r="S174" s="85">
        <v>0</v>
      </c>
      <c r="T174" s="85">
        <v>0</v>
      </c>
      <c r="U174" s="85">
        <v>0</v>
      </c>
      <c r="V174" s="85">
        <v>0</v>
      </c>
      <c r="W174" s="85">
        <v>0</v>
      </c>
      <c r="X174" s="85">
        <v>0</v>
      </c>
      <c r="Y174" s="85">
        <v>0</v>
      </c>
    </row>
    <row r="175" spans="1:25">
      <c r="A175" s="92" t="s">
        <v>483</v>
      </c>
      <c r="B175" s="85">
        <v>36</v>
      </c>
      <c r="C175" s="85">
        <v>0</v>
      </c>
      <c r="D175" s="85">
        <v>0</v>
      </c>
      <c r="E175" s="85">
        <v>36</v>
      </c>
      <c r="F175" s="85">
        <v>0</v>
      </c>
      <c r="G175" s="85">
        <v>0</v>
      </c>
      <c r="H175" s="85">
        <v>36</v>
      </c>
      <c r="I175" s="85">
        <v>0</v>
      </c>
      <c r="J175" s="85">
        <v>0</v>
      </c>
      <c r="K175" s="85">
        <v>36</v>
      </c>
      <c r="L175" s="85">
        <v>0</v>
      </c>
      <c r="M175" s="85">
        <v>0</v>
      </c>
      <c r="N175" s="85">
        <v>0</v>
      </c>
      <c r="O175" s="85">
        <v>0</v>
      </c>
      <c r="P175" s="85">
        <v>0</v>
      </c>
      <c r="Q175" s="85">
        <v>0</v>
      </c>
      <c r="R175" s="85">
        <v>0</v>
      </c>
      <c r="S175" s="85">
        <v>0</v>
      </c>
      <c r="T175" s="85">
        <v>0</v>
      </c>
      <c r="U175" s="85">
        <v>0</v>
      </c>
      <c r="V175" s="85">
        <v>0</v>
      </c>
      <c r="W175" s="85">
        <v>0</v>
      </c>
      <c r="X175" s="85">
        <v>0</v>
      </c>
      <c r="Y175" s="85">
        <v>0</v>
      </c>
    </row>
    <row r="176" spans="1:25">
      <c r="A176" s="92" t="s">
        <v>634</v>
      </c>
      <c r="B176" s="85">
        <v>5</v>
      </c>
      <c r="C176" s="85">
        <v>5</v>
      </c>
      <c r="D176" s="85">
        <v>0</v>
      </c>
      <c r="E176" s="85">
        <v>0</v>
      </c>
      <c r="F176" s="85">
        <v>0</v>
      </c>
      <c r="G176" s="85">
        <v>0</v>
      </c>
      <c r="H176" s="85">
        <v>5</v>
      </c>
      <c r="I176" s="85">
        <v>5</v>
      </c>
      <c r="J176" s="85">
        <v>0</v>
      </c>
      <c r="K176" s="85">
        <v>0</v>
      </c>
      <c r="L176" s="85">
        <v>0</v>
      </c>
      <c r="M176" s="85">
        <v>0</v>
      </c>
      <c r="N176" s="85">
        <v>0</v>
      </c>
      <c r="O176" s="85">
        <v>0</v>
      </c>
      <c r="P176" s="85">
        <v>0</v>
      </c>
      <c r="Q176" s="85">
        <v>0</v>
      </c>
      <c r="R176" s="85">
        <v>0</v>
      </c>
      <c r="S176" s="85">
        <v>0</v>
      </c>
      <c r="T176" s="85">
        <v>0</v>
      </c>
      <c r="U176" s="85">
        <v>0</v>
      </c>
      <c r="V176" s="85">
        <v>0</v>
      </c>
      <c r="W176" s="85">
        <v>0</v>
      </c>
      <c r="X176" s="85">
        <v>0</v>
      </c>
      <c r="Y176" s="85">
        <v>0</v>
      </c>
    </row>
    <row r="177" spans="1:25">
      <c r="A177" s="92" t="s">
        <v>554</v>
      </c>
      <c r="B177" s="85">
        <v>1</v>
      </c>
      <c r="C177" s="85">
        <v>1</v>
      </c>
      <c r="D177" s="85">
        <v>0</v>
      </c>
      <c r="E177" s="85">
        <v>0</v>
      </c>
      <c r="F177" s="85">
        <v>0</v>
      </c>
      <c r="G177" s="85">
        <v>0</v>
      </c>
      <c r="H177" s="85">
        <v>1</v>
      </c>
      <c r="I177" s="85">
        <v>1</v>
      </c>
      <c r="J177" s="85">
        <v>0</v>
      </c>
      <c r="K177" s="85">
        <v>0</v>
      </c>
      <c r="L177" s="85">
        <v>0</v>
      </c>
      <c r="M177" s="85">
        <v>0</v>
      </c>
      <c r="N177" s="85">
        <v>0</v>
      </c>
      <c r="O177" s="85">
        <v>0</v>
      </c>
      <c r="P177" s="85">
        <v>0</v>
      </c>
      <c r="Q177" s="85">
        <v>0</v>
      </c>
      <c r="R177" s="85">
        <v>0</v>
      </c>
      <c r="S177" s="85">
        <v>0</v>
      </c>
      <c r="T177" s="85">
        <v>0</v>
      </c>
      <c r="U177" s="85">
        <v>0</v>
      </c>
      <c r="V177" s="85">
        <v>0</v>
      </c>
      <c r="W177" s="85">
        <v>0</v>
      </c>
      <c r="X177" s="85">
        <v>0</v>
      </c>
      <c r="Y177" s="85">
        <v>0</v>
      </c>
    </row>
    <row r="178" spans="1:25">
      <c r="A178" s="92" t="s">
        <v>657</v>
      </c>
      <c r="B178" s="85">
        <v>2</v>
      </c>
      <c r="C178" s="85">
        <v>0</v>
      </c>
      <c r="D178" s="85">
        <v>0</v>
      </c>
      <c r="E178" s="85">
        <v>2</v>
      </c>
      <c r="F178" s="85">
        <v>0</v>
      </c>
      <c r="G178" s="85">
        <v>0</v>
      </c>
      <c r="H178" s="85">
        <v>2</v>
      </c>
      <c r="I178" s="85">
        <v>0</v>
      </c>
      <c r="J178" s="85">
        <v>0</v>
      </c>
      <c r="K178" s="85">
        <v>2</v>
      </c>
      <c r="L178" s="85">
        <v>0</v>
      </c>
      <c r="M178" s="85">
        <v>0</v>
      </c>
      <c r="N178" s="85">
        <v>0</v>
      </c>
      <c r="O178" s="85">
        <v>0</v>
      </c>
      <c r="P178" s="85">
        <v>0</v>
      </c>
      <c r="Q178" s="85">
        <v>0</v>
      </c>
      <c r="R178" s="85">
        <v>0</v>
      </c>
      <c r="S178" s="85">
        <v>0</v>
      </c>
      <c r="T178" s="85">
        <v>0</v>
      </c>
      <c r="U178" s="85">
        <v>0</v>
      </c>
      <c r="V178" s="85">
        <v>0</v>
      </c>
      <c r="W178" s="85">
        <v>0</v>
      </c>
      <c r="X178" s="85">
        <v>0</v>
      </c>
      <c r="Y178" s="85">
        <v>0</v>
      </c>
    </row>
    <row r="179" spans="1:25">
      <c r="A179" s="92" t="s">
        <v>683</v>
      </c>
      <c r="B179" s="85">
        <v>1</v>
      </c>
      <c r="C179" s="85">
        <v>1</v>
      </c>
      <c r="D179" s="85">
        <v>0</v>
      </c>
      <c r="E179" s="85">
        <v>0</v>
      </c>
      <c r="F179" s="85">
        <v>0</v>
      </c>
      <c r="G179" s="85">
        <v>0</v>
      </c>
      <c r="H179" s="85">
        <v>1</v>
      </c>
      <c r="I179" s="85">
        <v>1</v>
      </c>
      <c r="J179" s="85">
        <v>0</v>
      </c>
      <c r="K179" s="85">
        <v>0</v>
      </c>
      <c r="L179" s="85">
        <v>0</v>
      </c>
      <c r="M179" s="85">
        <v>0</v>
      </c>
      <c r="N179" s="85">
        <v>0</v>
      </c>
      <c r="O179" s="85">
        <v>0</v>
      </c>
      <c r="P179" s="85">
        <v>0</v>
      </c>
      <c r="Q179" s="85">
        <v>0</v>
      </c>
      <c r="R179" s="85">
        <v>0</v>
      </c>
      <c r="S179" s="85">
        <v>0</v>
      </c>
      <c r="T179" s="85">
        <v>0</v>
      </c>
      <c r="U179" s="85">
        <v>0</v>
      </c>
      <c r="V179" s="85">
        <v>0</v>
      </c>
      <c r="W179" s="85">
        <v>0</v>
      </c>
      <c r="X179" s="85">
        <v>0</v>
      </c>
      <c r="Y179" s="85">
        <v>0</v>
      </c>
    </row>
    <row r="180" spans="1:25">
      <c r="A180" s="92" t="s">
        <v>659</v>
      </c>
      <c r="B180" s="85">
        <v>3</v>
      </c>
      <c r="C180" s="85">
        <v>3</v>
      </c>
      <c r="D180" s="85">
        <v>0</v>
      </c>
      <c r="E180" s="85">
        <v>0</v>
      </c>
      <c r="F180" s="85">
        <v>0</v>
      </c>
      <c r="G180" s="85">
        <v>0</v>
      </c>
      <c r="H180" s="85">
        <v>3</v>
      </c>
      <c r="I180" s="85">
        <v>3</v>
      </c>
      <c r="J180" s="85">
        <v>0</v>
      </c>
      <c r="K180" s="85">
        <v>0</v>
      </c>
      <c r="L180" s="85">
        <v>0</v>
      </c>
      <c r="M180" s="85">
        <v>0</v>
      </c>
      <c r="N180" s="85">
        <v>0</v>
      </c>
      <c r="O180" s="85">
        <v>0</v>
      </c>
      <c r="P180" s="85">
        <v>0</v>
      </c>
      <c r="Q180" s="85">
        <v>0</v>
      </c>
      <c r="R180" s="85">
        <v>0</v>
      </c>
      <c r="S180" s="85">
        <v>0</v>
      </c>
      <c r="T180" s="85">
        <v>0</v>
      </c>
      <c r="U180" s="85">
        <v>0</v>
      </c>
      <c r="V180" s="85">
        <v>0</v>
      </c>
      <c r="W180" s="85">
        <v>0</v>
      </c>
      <c r="X180" s="85">
        <v>0</v>
      </c>
      <c r="Y180" s="85">
        <v>0</v>
      </c>
    </row>
    <row r="181" spans="1:25">
      <c r="A181" s="92" t="s">
        <v>687</v>
      </c>
      <c r="B181" s="85">
        <v>1</v>
      </c>
      <c r="C181" s="85">
        <v>1</v>
      </c>
      <c r="D181" s="85">
        <v>0</v>
      </c>
      <c r="E181" s="85">
        <v>0</v>
      </c>
      <c r="F181" s="85">
        <v>0</v>
      </c>
      <c r="G181" s="85">
        <v>0</v>
      </c>
      <c r="H181" s="85">
        <v>1</v>
      </c>
      <c r="I181" s="85">
        <v>1</v>
      </c>
      <c r="J181" s="85">
        <v>0</v>
      </c>
      <c r="K181" s="85">
        <v>0</v>
      </c>
      <c r="L181" s="85">
        <v>0</v>
      </c>
      <c r="M181" s="85">
        <v>0</v>
      </c>
      <c r="N181" s="85">
        <v>0</v>
      </c>
      <c r="O181" s="85">
        <v>0</v>
      </c>
      <c r="P181" s="85">
        <v>0</v>
      </c>
      <c r="Q181" s="85">
        <v>0</v>
      </c>
      <c r="R181" s="85">
        <v>0</v>
      </c>
      <c r="S181" s="85">
        <v>0</v>
      </c>
      <c r="T181" s="85">
        <v>0</v>
      </c>
      <c r="U181" s="85">
        <v>0</v>
      </c>
      <c r="V181" s="85">
        <v>0</v>
      </c>
      <c r="W181" s="85">
        <v>0</v>
      </c>
      <c r="X181" s="85">
        <v>0</v>
      </c>
      <c r="Y181" s="85">
        <v>0</v>
      </c>
    </row>
    <row r="182" spans="1:25">
      <c r="A182" s="92" t="s">
        <v>654</v>
      </c>
      <c r="B182" s="85">
        <v>2</v>
      </c>
      <c r="C182" s="85">
        <v>0</v>
      </c>
      <c r="D182" s="85">
        <v>0</v>
      </c>
      <c r="E182" s="85">
        <v>2</v>
      </c>
      <c r="F182" s="85">
        <v>0</v>
      </c>
      <c r="G182" s="85">
        <v>0</v>
      </c>
      <c r="H182" s="85">
        <v>2</v>
      </c>
      <c r="I182" s="85">
        <v>0</v>
      </c>
      <c r="J182" s="85">
        <v>0</v>
      </c>
      <c r="K182" s="85">
        <v>2</v>
      </c>
      <c r="L182" s="85">
        <v>0</v>
      </c>
      <c r="M182" s="85">
        <v>0</v>
      </c>
      <c r="N182" s="85">
        <v>0</v>
      </c>
      <c r="O182" s="85">
        <v>0</v>
      </c>
      <c r="P182" s="85">
        <v>0</v>
      </c>
      <c r="Q182" s="85">
        <v>0</v>
      </c>
      <c r="R182" s="85">
        <v>0</v>
      </c>
      <c r="S182" s="85">
        <v>0</v>
      </c>
      <c r="T182" s="85">
        <v>0</v>
      </c>
      <c r="U182" s="85">
        <v>0</v>
      </c>
      <c r="V182" s="85">
        <v>0</v>
      </c>
      <c r="W182" s="85">
        <v>0</v>
      </c>
      <c r="X182" s="85">
        <v>0</v>
      </c>
      <c r="Y182" s="85">
        <v>0</v>
      </c>
    </row>
    <row r="183" spans="1:25">
      <c r="A183" s="92" t="s">
        <v>103</v>
      </c>
      <c r="B183" s="85">
        <v>59</v>
      </c>
      <c r="C183" s="85">
        <v>59</v>
      </c>
      <c r="D183" s="85">
        <v>0</v>
      </c>
      <c r="E183" s="85">
        <v>0</v>
      </c>
      <c r="F183" s="85">
        <v>0</v>
      </c>
      <c r="G183" s="85">
        <v>0</v>
      </c>
      <c r="H183" s="85">
        <v>57</v>
      </c>
      <c r="I183" s="85">
        <v>57</v>
      </c>
      <c r="J183" s="85">
        <v>0</v>
      </c>
      <c r="K183" s="85">
        <v>0</v>
      </c>
      <c r="L183" s="85">
        <v>0</v>
      </c>
      <c r="M183" s="85">
        <v>0</v>
      </c>
      <c r="N183" s="85">
        <v>2</v>
      </c>
      <c r="O183" s="85">
        <v>2</v>
      </c>
      <c r="P183" s="85">
        <v>0</v>
      </c>
      <c r="Q183" s="85">
        <v>0</v>
      </c>
      <c r="R183" s="85">
        <v>0</v>
      </c>
      <c r="S183" s="85">
        <v>0</v>
      </c>
      <c r="T183" s="85">
        <v>0</v>
      </c>
      <c r="U183" s="85">
        <v>0</v>
      </c>
      <c r="V183" s="85">
        <v>0</v>
      </c>
      <c r="W183" s="85">
        <v>0</v>
      </c>
      <c r="X183" s="85">
        <v>0</v>
      </c>
      <c r="Y183" s="85">
        <v>0</v>
      </c>
    </row>
    <row r="184" spans="1:25">
      <c r="A184" s="92" t="s">
        <v>599</v>
      </c>
      <c r="B184" s="85">
        <v>1</v>
      </c>
      <c r="C184" s="85">
        <v>1</v>
      </c>
      <c r="D184" s="85">
        <v>0</v>
      </c>
      <c r="E184" s="85">
        <v>0</v>
      </c>
      <c r="F184" s="85">
        <v>0</v>
      </c>
      <c r="G184" s="85">
        <v>0</v>
      </c>
      <c r="H184" s="85">
        <v>1</v>
      </c>
      <c r="I184" s="85">
        <v>1</v>
      </c>
      <c r="J184" s="85">
        <v>0</v>
      </c>
      <c r="K184" s="85">
        <v>0</v>
      </c>
      <c r="L184" s="85">
        <v>0</v>
      </c>
      <c r="M184" s="85">
        <v>0</v>
      </c>
      <c r="N184" s="85">
        <v>0</v>
      </c>
      <c r="O184" s="85">
        <v>0</v>
      </c>
      <c r="P184" s="85">
        <v>0</v>
      </c>
      <c r="Q184" s="85">
        <v>0</v>
      </c>
      <c r="R184" s="85">
        <v>0</v>
      </c>
      <c r="S184" s="85">
        <v>0</v>
      </c>
      <c r="T184" s="85">
        <v>0</v>
      </c>
      <c r="U184" s="85">
        <v>0</v>
      </c>
      <c r="V184" s="85">
        <v>0</v>
      </c>
      <c r="W184" s="85">
        <v>0</v>
      </c>
      <c r="X184" s="85">
        <v>0</v>
      </c>
      <c r="Y184" s="85">
        <v>0</v>
      </c>
    </row>
    <row r="185" spans="1:25">
      <c r="A185" s="92" t="s">
        <v>62</v>
      </c>
      <c r="B185" s="85">
        <v>284</v>
      </c>
      <c r="C185" s="85">
        <v>284</v>
      </c>
      <c r="D185" s="85">
        <v>0</v>
      </c>
      <c r="E185" s="85">
        <v>0</v>
      </c>
      <c r="F185" s="85">
        <v>0</v>
      </c>
      <c r="G185" s="85">
        <v>0</v>
      </c>
      <c r="H185" s="85">
        <v>280</v>
      </c>
      <c r="I185" s="85">
        <v>280</v>
      </c>
      <c r="J185" s="85">
        <v>0</v>
      </c>
      <c r="K185" s="85">
        <v>0</v>
      </c>
      <c r="L185" s="85">
        <v>0</v>
      </c>
      <c r="M185" s="85">
        <v>0</v>
      </c>
      <c r="N185" s="85">
        <v>4</v>
      </c>
      <c r="O185" s="85">
        <v>4</v>
      </c>
      <c r="P185" s="85">
        <v>0</v>
      </c>
      <c r="Q185" s="85">
        <v>0</v>
      </c>
      <c r="R185" s="85">
        <v>0</v>
      </c>
      <c r="S185" s="85">
        <v>0</v>
      </c>
      <c r="T185" s="85">
        <v>0</v>
      </c>
      <c r="U185" s="85">
        <v>0</v>
      </c>
      <c r="V185" s="85">
        <v>0</v>
      </c>
      <c r="W185" s="85">
        <v>0</v>
      </c>
      <c r="X185" s="85">
        <v>0</v>
      </c>
      <c r="Y185" s="85">
        <v>0</v>
      </c>
    </row>
    <row r="186" spans="1:25">
      <c r="A186" s="92" t="s">
        <v>665</v>
      </c>
      <c r="B186" s="85">
        <v>27</v>
      </c>
      <c r="C186" s="85">
        <v>27</v>
      </c>
      <c r="D186" s="85">
        <v>0</v>
      </c>
      <c r="E186" s="85">
        <v>0</v>
      </c>
      <c r="F186" s="85">
        <v>0</v>
      </c>
      <c r="G186" s="85">
        <v>0</v>
      </c>
      <c r="H186" s="85">
        <v>27</v>
      </c>
      <c r="I186" s="85">
        <v>27</v>
      </c>
      <c r="J186" s="85">
        <v>0</v>
      </c>
      <c r="K186" s="85">
        <v>0</v>
      </c>
      <c r="L186" s="85">
        <v>0</v>
      </c>
      <c r="M186" s="85">
        <v>0</v>
      </c>
      <c r="N186" s="85">
        <v>0</v>
      </c>
      <c r="O186" s="85">
        <v>0</v>
      </c>
      <c r="P186" s="85">
        <v>0</v>
      </c>
      <c r="Q186" s="85">
        <v>0</v>
      </c>
      <c r="R186" s="85">
        <v>0</v>
      </c>
      <c r="S186" s="85">
        <v>0</v>
      </c>
      <c r="T186" s="85">
        <v>0</v>
      </c>
      <c r="U186" s="85">
        <v>0</v>
      </c>
      <c r="V186" s="85">
        <v>0</v>
      </c>
      <c r="W186" s="85">
        <v>0</v>
      </c>
      <c r="X186" s="85">
        <v>0</v>
      </c>
      <c r="Y186" s="85">
        <v>0</v>
      </c>
    </row>
    <row r="187" spans="1:25">
      <c r="A187" s="92" t="s">
        <v>104</v>
      </c>
      <c r="B187" s="85">
        <v>10</v>
      </c>
      <c r="C187" s="85">
        <v>10</v>
      </c>
      <c r="D187" s="85">
        <v>0</v>
      </c>
      <c r="E187" s="85">
        <v>0</v>
      </c>
      <c r="F187" s="85">
        <v>0</v>
      </c>
      <c r="G187" s="85">
        <v>0</v>
      </c>
      <c r="H187" s="85">
        <v>10</v>
      </c>
      <c r="I187" s="85">
        <v>10</v>
      </c>
      <c r="J187" s="85">
        <v>0</v>
      </c>
      <c r="K187" s="85">
        <v>0</v>
      </c>
      <c r="L187" s="85">
        <v>0</v>
      </c>
      <c r="M187" s="85">
        <v>0</v>
      </c>
      <c r="N187" s="85">
        <v>0</v>
      </c>
      <c r="O187" s="85">
        <v>0</v>
      </c>
      <c r="P187" s="85">
        <v>0</v>
      </c>
      <c r="Q187" s="85">
        <v>0</v>
      </c>
      <c r="R187" s="85">
        <v>0</v>
      </c>
      <c r="S187" s="85">
        <v>0</v>
      </c>
      <c r="T187" s="85">
        <v>0</v>
      </c>
      <c r="U187" s="85">
        <v>0</v>
      </c>
      <c r="V187" s="85">
        <v>0</v>
      </c>
      <c r="W187" s="85">
        <v>0</v>
      </c>
      <c r="X187" s="85">
        <v>0</v>
      </c>
      <c r="Y187" s="85">
        <v>0</v>
      </c>
    </row>
    <row r="188" spans="1:25">
      <c r="A188" s="92" t="s">
        <v>627</v>
      </c>
      <c r="B188" s="85">
        <v>8</v>
      </c>
      <c r="C188" s="85">
        <v>8</v>
      </c>
      <c r="D188" s="85">
        <v>0</v>
      </c>
      <c r="E188" s="85">
        <v>0</v>
      </c>
      <c r="F188" s="85">
        <v>0</v>
      </c>
      <c r="G188" s="85">
        <v>0</v>
      </c>
      <c r="H188" s="85">
        <v>8</v>
      </c>
      <c r="I188" s="85">
        <v>8</v>
      </c>
      <c r="J188" s="85">
        <v>0</v>
      </c>
      <c r="K188" s="85">
        <v>0</v>
      </c>
      <c r="L188" s="85">
        <v>0</v>
      </c>
      <c r="M188" s="85">
        <v>0</v>
      </c>
      <c r="N188" s="85">
        <v>0</v>
      </c>
      <c r="O188" s="85">
        <v>0</v>
      </c>
      <c r="P188" s="85">
        <v>0</v>
      </c>
      <c r="Q188" s="85">
        <v>0</v>
      </c>
      <c r="R188" s="85">
        <v>0</v>
      </c>
      <c r="S188" s="85">
        <v>0</v>
      </c>
      <c r="T188" s="85">
        <v>0</v>
      </c>
      <c r="U188" s="85">
        <v>0</v>
      </c>
      <c r="V188" s="85">
        <v>0</v>
      </c>
      <c r="W188" s="85">
        <v>0</v>
      </c>
      <c r="X188" s="85">
        <v>0</v>
      </c>
      <c r="Y188" s="85">
        <v>0</v>
      </c>
    </row>
    <row r="189" spans="1:25">
      <c r="A189" s="92" t="s">
        <v>555</v>
      </c>
      <c r="B189" s="85">
        <v>6</v>
      </c>
      <c r="C189" s="85">
        <v>6</v>
      </c>
      <c r="D189" s="85">
        <v>0</v>
      </c>
      <c r="E189" s="85">
        <v>0</v>
      </c>
      <c r="F189" s="85">
        <v>0</v>
      </c>
      <c r="G189" s="85">
        <v>0</v>
      </c>
      <c r="H189" s="85">
        <v>6</v>
      </c>
      <c r="I189" s="85">
        <v>6</v>
      </c>
      <c r="J189" s="85">
        <v>0</v>
      </c>
      <c r="K189" s="85">
        <v>0</v>
      </c>
      <c r="L189" s="85">
        <v>0</v>
      </c>
      <c r="M189" s="85">
        <v>0</v>
      </c>
      <c r="N189" s="85">
        <v>0</v>
      </c>
      <c r="O189" s="85">
        <v>0</v>
      </c>
      <c r="P189" s="85">
        <v>0</v>
      </c>
      <c r="Q189" s="85">
        <v>0</v>
      </c>
      <c r="R189" s="85">
        <v>0</v>
      </c>
      <c r="S189" s="85">
        <v>0</v>
      </c>
      <c r="T189" s="85">
        <v>0</v>
      </c>
      <c r="U189" s="85">
        <v>0</v>
      </c>
      <c r="V189" s="85">
        <v>0</v>
      </c>
      <c r="W189" s="85">
        <v>0</v>
      </c>
      <c r="X189" s="85">
        <v>0</v>
      </c>
      <c r="Y189" s="85">
        <v>0</v>
      </c>
    </row>
    <row r="190" spans="1:25">
      <c r="A190" s="92" t="s">
        <v>595</v>
      </c>
      <c r="B190" s="85">
        <v>1</v>
      </c>
      <c r="C190" s="85">
        <v>0</v>
      </c>
      <c r="D190" s="85">
        <v>0</v>
      </c>
      <c r="E190" s="85">
        <v>1</v>
      </c>
      <c r="F190" s="85">
        <v>0</v>
      </c>
      <c r="G190" s="85">
        <v>0</v>
      </c>
      <c r="H190" s="85">
        <v>1</v>
      </c>
      <c r="I190" s="85">
        <v>0</v>
      </c>
      <c r="J190" s="85">
        <v>0</v>
      </c>
      <c r="K190" s="85">
        <v>1</v>
      </c>
      <c r="L190" s="85">
        <v>0</v>
      </c>
      <c r="M190" s="85">
        <v>0</v>
      </c>
      <c r="N190" s="85">
        <v>0</v>
      </c>
      <c r="O190" s="85">
        <v>0</v>
      </c>
      <c r="P190" s="85">
        <v>0</v>
      </c>
      <c r="Q190" s="85">
        <v>0</v>
      </c>
      <c r="R190" s="85">
        <v>0</v>
      </c>
      <c r="S190" s="85">
        <v>0</v>
      </c>
      <c r="T190" s="85">
        <v>0</v>
      </c>
      <c r="U190" s="85">
        <v>0</v>
      </c>
      <c r="V190" s="85">
        <v>0</v>
      </c>
      <c r="W190" s="85">
        <v>0</v>
      </c>
      <c r="X190" s="85">
        <v>0</v>
      </c>
      <c r="Y190" s="85">
        <v>0</v>
      </c>
    </row>
    <row r="191" spans="1:25">
      <c r="A191" s="92" t="s">
        <v>105</v>
      </c>
      <c r="B191" s="85">
        <v>83</v>
      </c>
      <c r="C191" s="85">
        <v>83</v>
      </c>
      <c r="D191" s="85">
        <v>0</v>
      </c>
      <c r="E191" s="85">
        <v>0</v>
      </c>
      <c r="F191" s="85">
        <v>0</v>
      </c>
      <c r="G191" s="85">
        <v>0</v>
      </c>
      <c r="H191" s="85">
        <v>83</v>
      </c>
      <c r="I191" s="85">
        <v>83</v>
      </c>
      <c r="J191" s="85">
        <v>0</v>
      </c>
      <c r="K191" s="85">
        <v>0</v>
      </c>
      <c r="L191" s="85">
        <v>0</v>
      </c>
      <c r="M191" s="85">
        <v>0</v>
      </c>
      <c r="N191" s="85">
        <v>0</v>
      </c>
      <c r="O191" s="85">
        <v>0</v>
      </c>
      <c r="P191" s="85">
        <v>0</v>
      </c>
      <c r="Q191" s="85">
        <v>0</v>
      </c>
      <c r="R191" s="85">
        <v>0</v>
      </c>
      <c r="S191" s="85">
        <v>0</v>
      </c>
      <c r="T191" s="85">
        <v>0</v>
      </c>
      <c r="U191" s="85">
        <v>0</v>
      </c>
      <c r="V191" s="85">
        <v>0</v>
      </c>
      <c r="W191" s="85">
        <v>0</v>
      </c>
      <c r="X191" s="85">
        <v>0</v>
      </c>
      <c r="Y191" s="85">
        <v>0</v>
      </c>
    </row>
    <row r="192" spans="1:25">
      <c r="A192" s="92" t="s">
        <v>106</v>
      </c>
      <c r="B192" s="85">
        <v>57</v>
      </c>
      <c r="C192" s="85">
        <v>57</v>
      </c>
      <c r="D192" s="85">
        <v>0</v>
      </c>
      <c r="E192" s="85">
        <v>0</v>
      </c>
      <c r="F192" s="85">
        <v>0</v>
      </c>
      <c r="G192" s="85">
        <v>0</v>
      </c>
      <c r="H192" s="85">
        <v>55</v>
      </c>
      <c r="I192" s="85">
        <v>55</v>
      </c>
      <c r="J192" s="85">
        <v>0</v>
      </c>
      <c r="K192" s="85">
        <v>0</v>
      </c>
      <c r="L192" s="85">
        <v>0</v>
      </c>
      <c r="M192" s="85">
        <v>0</v>
      </c>
      <c r="N192" s="85">
        <v>2</v>
      </c>
      <c r="O192" s="85">
        <v>2</v>
      </c>
      <c r="P192" s="85">
        <v>0</v>
      </c>
      <c r="Q192" s="85">
        <v>0</v>
      </c>
      <c r="R192" s="85">
        <v>0</v>
      </c>
      <c r="S192" s="85">
        <v>0</v>
      </c>
      <c r="T192" s="85">
        <v>0</v>
      </c>
      <c r="U192" s="85">
        <v>0</v>
      </c>
      <c r="V192" s="85">
        <v>0</v>
      </c>
      <c r="W192" s="85">
        <v>0</v>
      </c>
      <c r="X192" s="85">
        <v>0</v>
      </c>
      <c r="Y192" s="85">
        <v>0</v>
      </c>
    </row>
    <row r="193" spans="1:25">
      <c r="A193" s="92" t="s">
        <v>107</v>
      </c>
      <c r="B193" s="85">
        <v>48</v>
      </c>
      <c r="C193" s="85">
        <v>48</v>
      </c>
      <c r="D193" s="85">
        <v>0</v>
      </c>
      <c r="E193" s="85">
        <v>0</v>
      </c>
      <c r="F193" s="85">
        <v>0</v>
      </c>
      <c r="G193" s="85">
        <v>0</v>
      </c>
      <c r="H193" s="85">
        <v>48</v>
      </c>
      <c r="I193" s="85">
        <v>48</v>
      </c>
      <c r="J193" s="85">
        <v>0</v>
      </c>
      <c r="K193" s="85">
        <v>0</v>
      </c>
      <c r="L193" s="85">
        <v>0</v>
      </c>
      <c r="M193" s="85">
        <v>0</v>
      </c>
      <c r="N193" s="85">
        <v>0</v>
      </c>
      <c r="O193" s="85">
        <v>0</v>
      </c>
      <c r="P193" s="85">
        <v>0</v>
      </c>
      <c r="Q193" s="85">
        <v>0</v>
      </c>
      <c r="R193" s="85">
        <v>0</v>
      </c>
      <c r="S193" s="85">
        <v>0</v>
      </c>
      <c r="T193" s="85">
        <v>0</v>
      </c>
      <c r="U193" s="85">
        <v>0</v>
      </c>
      <c r="V193" s="85">
        <v>0</v>
      </c>
      <c r="W193" s="85">
        <v>0</v>
      </c>
      <c r="X193" s="85">
        <v>0</v>
      </c>
      <c r="Y193" s="85">
        <v>0</v>
      </c>
    </row>
    <row r="194" spans="1:25">
      <c r="A194" s="92" t="s">
        <v>454</v>
      </c>
      <c r="B194" s="85">
        <v>6</v>
      </c>
      <c r="C194" s="85">
        <v>6</v>
      </c>
      <c r="D194" s="85">
        <v>0</v>
      </c>
      <c r="E194" s="85">
        <v>0</v>
      </c>
      <c r="F194" s="85">
        <v>0</v>
      </c>
      <c r="G194" s="85">
        <v>0</v>
      </c>
      <c r="H194" s="85">
        <v>6</v>
      </c>
      <c r="I194" s="85">
        <v>6</v>
      </c>
      <c r="J194" s="85">
        <v>0</v>
      </c>
      <c r="K194" s="85">
        <v>0</v>
      </c>
      <c r="L194" s="85">
        <v>0</v>
      </c>
      <c r="M194" s="85">
        <v>0</v>
      </c>
      <c r="N194" s="85">
        <v>0</v>
      </c>
      <c r="O194" s="85">
        <v>0</v>
      </c>
      <c r="P194" s="85">
        <v>0</v>
      </c>
      <c r="Q194" s="85">
        <v>0</v>
      </c>
      <c r="R194" s="85">
        <v>0</v>
      </c>
      <c r="S194" s="85">
        <v>0</v>
      </c>
      <c r="T194" s="85">
        <v>0</v>
      </c>
      <c r="U194" s="85">
        <v>0</v>
      </c>
      <c r="V194" s="85">
        <v>0</v>
      </c>
      <c r="W194" s="85">
        <v>0</v>
      </c>
      <c r="X194" s="85">
        <v>0</v>
      </c>
      <c r="Y194" s="85">
        <v>0</v>
      </c>
    </row>
    <row r="195" spans="1:25">
      <c r="A195" s="92" t="s">
        <v>108</v>
      </c>
      <c r="B195" s="85">
        <v>179</v>
      </c>
      <c r="C195" s="85">
        <v>179</v>
      </c>
      <c r="D195" s="85">
        <v>0</v>
      </c>
      <c r="E195" s="85">
        <v>0</v>
      </c>
      <c r="F195" s="85">
        <v>0</v>
      </c>
      <c r="G195" s="85">
        <v>0</v>
      </c>
      <c r="H195" s="85">
        <v>179</v>
      </c>
      <c r="I195" s="85">
        <v>179</v>
      </c>
      <c r="J195" s="85">
        <v>0</v>
      </c>
      <c r="K195" s="85">
        <v>0</v>
      </c>
      <c r="L195" s="85">
        <v>0</v>
      </c>
      <c r="M195" s="85">
        <v>0</v>
      </c>
      <c r="N195" s="85">
        <v>0</v>
      </c>
      <c r="O195" s="85">
        <v>0</v>
      </c>
      <c r="P195" s="85">
        <v>0</v>
      </c>
      <c r="Q195" s="85">
        <v>0</v>
      </c>
      <c r="R195" s="85">
        <v>0</v>
      </c>
      <c r="S195" s="85">
        <v>0</v>
      </c>
      <c r="T195" s="85">
        <v>0</v>
      </c>
      <c r="U195" s="85">
        <v>0</v>
      </c>
      <c r="V195" s="85">
        <v>0</v>
      </c>
      <c r="W195" s="85">
        <v>0</v>
      </c>
      <c r="X195" s="85">
        <v>0</v>
      </c>
      <c r="Y195" s="85">
        <v>0</v>
      </c>
    </row>
    <row r="196" spans="1:25">
      <c r="A196" s="92" t="s">
        <v>628</v>
      </c>
      <c r="B196" s="85">
        <v>2</v>
      </c>
      <c r="C196" s="85">
        <v>2</v>
      </c>
      <c r="D196" s="85">
        <v>0</v>
      </c>
      <c r="E196" s="85">
        <v>0</v>
      </c>
      <c r="F196" s="85">
        <v>0</v>
      </c>
      <c r="G196" s="85">
        <v>0</v>
      </c>
      <c r="H196" s="85">
        <v>2</v>
      </c>
      <c r="I196" s="85">
        <v>2</v>
      </c>
      <c r="J196" s="85">
        <v>0</v>
      </c>
      <c r="K196" s="85">
        <v>0</v>
      </c>
      <c r="L196" s="85">
        <v>0</v>
      </c>
      <c r="M196" s="85">
        <v>0</v>
      </c>
      <c r="N196" s="85">
        <v>0</v>
      </c>
      <c r="O196" s="85">
        <v>0</v>
      </c>
      <c r="P196" s="85">
        <v>0</v>
      </c>
      <c r="Q196" s="85">
        <v>0</v>
      </c>
      <c r="R196" s="85">
        <v>0</v>
      </c>
      <c r="S196" s="85">
        <v>0</v>
      </c>
      <c r="T196" s="85">
        <v>0</v>
      </c>
      <c r="U196" s="85">
        <v>0</v>
      </c>
      <c r="V196" s="85">
        <v>0</v>
      </c>
      <c r="W196" s="85">
        <v>0</v>
      </c>
      <c r="X196" s="85">
        <v>0</v>
      </c>
      <c r="Y196" s="85">
        <v>0</v>
      </c>
    </row>
    <row r="197" spans="1:25">
      <c r="A197" s="92" t="s">
        <v>508</v>
      </c>
      <c r="B197" s="85">
        <v>5</v>
      </c>
      <c r="C197" s="85">
        <v>5</v>
      </c>
      <c r="D197" s="85">
        <v>0</v>
      </c>
      <c r="E197" s="85">
        <v>0</v>
      </c>
      <c r="F197" s="85">
        <v>0</v>
      </c>
      <c r="G197" s="85">
        <v>0</v>
      </c>
      <c r="H197" s="85">
        <v>5</v>
      </c>
      <c r="I197" s="85">
        <v>5</v>
      </c>
      <c r="J197" s="85">
        <v>0</v>
      </c>
      <c r="K197" s="85">
        <v>0</v>
      </c>
      <c r="L197" s="85">
        <v>0</v>
      </c>
      <c r="M197" s="85">
        <v>0</v>
      </c>
      <c r="N197" s="85">
        <v>0</v>
      </c>
      <c r="O197" s="85">
        <v>0</v>
      </c>
      <c r="P197" s="85">
        <v>0</v>
      </c>
      <c r="Q197" s="85">
        <v>0</v>
      </c>
      <c r="R197" s="85">
        <v>0</v>
      </c>
      <c r="S197" s="85">
        <v>0</v>
      </c>
      <c r="T197" s="85">
        <v>0</v>
      </c>
      <c r="U197" s="85">
        <v>0</v>
      </c>
      <c r="V197" s="85">
        <v>0</v>
      </c>
      <c r="W197" s="85">
        <v>0</v>
      </c>
      <c r="X197" s="85">
        <v>0</v>
      </c>
      <c r="Y197" s="85">
        <v>0</v>
      </c>
    </row>
    <row r="198" spans="1:25">
      <c r="A198" s="92" t="s">
        <v>109</v>
      </c>
      <c r="B198" s="85">
        <v>16</v>
      </c>
      <c r="C198" s="85">
        <v>16</v>
      </c>
      <c r="D198" s="85">
        <v>0</v>
      </c>
      <c r="E198" s="85">
        <v>0</v>
      </c>
      <c r="F198" s="85">
        <v>0</v>
      </c>
      <c r="G198" s="85">
        <v>0</v>
      </c>
      <c r="H198" s="85">
        <v>16</v>
      </c>
      <c r="I198" s="85">
        <v>16</v>
      </c>
      <c r="J198" s="85">
        <v>0</v>
      </c>
      <c r="K198" s="85">
        <v>0</v>
      </c>
      <c r="L198" s="85">
        <v>0</v>
      </c>
      <c r="M198" s="85">
        <v>0</v>
      </c>
      <c r="N198" s="85">
        <v>0</v>
      </c>
      <c r="O198" s="85">
        <v>0</v>
      </c>
      <c r="P198" s="85">
        <v>0</v>
      </c>
      <c r="Q198" s="85">
        <v>0</v>
      </c>
      <c r="R198" s="85">
        <v>0</v>
      </c>
      <c r="S198" s="85">
        <v>0</v>
      </c>
      <c r="T198" s="85">
        <v>0</v>
      </c>
      <c r="U198" s="85">
        <v>0</v>
      </c>
      <c r="V198" s="85">
        <v>0</v>
      </c>
      <c r="W198" s="85">
        <v>0</v>
      </c>
      <c r="X198" s="85">
        <v>0</v>
      </c>
      <c r="Y198" s="85">
        <v>0</v>
      </c>
    </row>
    <row r="199" spans="1:25">
      <c r="A199" s="92" t="s">
        <v>626</v>
      </c>
      <c r="B199" s="85">
        <v>1</v>
      </c>
      <c r="C199" s="85">
        <v>0</v>
      </c>
      <c r="D199" s="85">
        <v>0</v>
      </c>
      <c r="E199" s="85">
        <v>1</v>
      </c>
      <c r="F199" s="85">
        <v>0</v>
      </c>
      <c r="G199" s="85">
        <v>0</v>
      </c>
      <c r="H199" s="85">
        <v>1</v>
      </c>
      <c r="I199" s="85">
        <v>0</v>
      </c>
      <c r="J199" s="85">
        <v>0</v>
      </c>
      <c r="K199" s="85">
        <v>1</v>
      </c>
      <c r="L199" s="85">
        <v>0</v>
      </c>
      <c r="M199" s="85">
        <v>0</v>
      </c>
      <c r="N199" s="85">
        <v>0</v>
      </c>
      <c r="O199" s="85">
        <v>0</v>
      </c>
      <c r="P199" s="85">
        <v>0</v>
      </c>
      <c r="Q199" s="85">
        <v>0</v>
      </c>
      <c r="R199" s="85">
        <v>0</v>
      </c>
      <c r="S199" s="85">
        <v>0</v>
      </c>
      <c r="T199" s="85">
        <v>0</v>
      </c>
      <c r="U199" s="85">
        <v>0</v>
      </c>
      <c r="V199" s="85">
        <v>0</v>
      </c>
      <c r="W199" s="85">
        <v>0</v>
      </c>
      <c r="X199" s="85">
        <v>0</v>
      </c>
      <c r="Y199" s="85">
        <v>0</v>
      </c>
    </row>
    <row r="200" spans="1:25">
      <c r="A200" s="92" t="s">
        <v>679</v>
      </c>
      <c r="B200" s="85">
        <v>1</v>
      </c>
      <c r="C200" s="85">
        <v>0</v>
      </c>
      <c r="D200" s="85">
        <v>0</v>
      </c>
      <c r="E200" s="85">
        <v>1</v>
      </c>
      <c r="F200" s="85">
        <v>0</v>
      </c>
      <c r="G200" s="85">
        <v>0</v>
      </c>
      <c r="H200" s="85">
        <v>1</v>
      </c>
      <c r="I200" s="85">
        <v>0</v>
      </c>
      <c r="J200" s="85">
        <v>0</v>
      </c>
      <c r="K200" s="85">
        <v>1</v>
      </c>
      <c r="L200" s="85">
        <v>0</v>
      </c>
      <c r="M200" s="85">
        <v>0</v>
      </c>
      <c r="N200" s="85">
        <v>0</v>
      </c>
      <c r="O200" s="85">
        <v>0</v>
      </c>
      <c r="P200" s="85">
        <v>0</v>
      </c>
      <c r="Q200" s="85">
        <v>0</v>
      </c>
      <c r="R200" s="85">
        <v>0</v>
      </c>
      <c r="S200" s="85">
        <v>0</v>
      </c>
      <c r="T200" s="85">
        <v>0</v>
      </c>
      <c r="U200" s="85">
        <v>0</v>
      </c>
      <c r="V200" s="85">
        <v>0</v>
      </c>
      <c r="W200" s="85">
        <v>0</v>
      </c>
      <c r="X200" s="85">
        <v>0</v>
      </c>
      <c r="Y200" s="85">
        <v>0</v>
      </c>
    </row>
    <row r="201" spans="1:25">
      <c r="A201" s="92" t="s">
        <v>486</v>
      </c>
      <c r="B201" s="85">
        <v>26</v>
      </c>
      <c r="C201" s="85">
        <v>26</v>
      </c>
      <c r="D201" s="85">
        <v>0</v>
      </c>
      <c r="E201" s="85">
        <v>0</v>
      </c>
      <c r="F201" s="85">
        <v>0</v>
      </c>
      <c r="G201" s="85">
        <v>0</v>
      </c>
      <c r="H201" s="85">
        <v>26</v>
      </c>
      <c r="I201" s="85">
        <v>26</v>
      </c>
      <c r="J201" s="85">
        <v>0</v>
      </c>
      <c r="K201" s="85">
        <v>0</v>
      </c>
      <c r="L201" s="85">
        <v>0</v>
      </c>
      <c r="M201" s="85">
        <v>0</v>
      </c>
      <c r="N201" s="85">
        <v>0</v>
      </c>
      <c r="O201" s="85">
        <v>0</v>
      </c>
      <c r="P201" s="85">
        <v>0</v>
      </c>
      <c r="Q201" s="85">
        <v>0</v>
      </c>
      <c r="R201" s="85">
        <v>0</v>
      </c>
      <c r="S201" s="85">
        <v>0</v>
      </c>
      <c r="T201" s="85">
        <v>0</v>
      </c>
      <c r="U201" s="85">
        <v>0</v>
      </c>
      <c r="V201" s="85">
        <v>0</v>
      </c>
      <c r="W201" s="85">
        <v>0</v>
      </c>
      <c r="X201" s="85">
        <v>0</v>
      </c>
      <c r="Y201" s="85">
        <v>0</v>
      </c>
    </row>
    <row r="202" spans="1:25">
      <c r="A202" s="92" t="s">
        <v>110</v>
      </c>
      <c r="B202" s="85">
        <v>40</v>
      </c>
      <c r="C202" s="85">
        <v>40</v>
      </c>
      <c r="D202" s="85">
        <v>0</v>
      </c>
      <c r="E202" s="85">
        <v>0</v>
      </c>
      <c r="F202" s="85">
        <v>0</v>
      </c>
      <c r="G202" s="85">
        <v>0</v>
      </c>
      <c r="H202" s="85">
        <v>40</v>
      </c>
      <c r="I202" s="85">
        <v>40</v>
      </c>
      <c r="J202" s="85">
        <v>0</v>
      </c>
      <c r="K202" s="85">
        <v>0</v>
      </c>
      <c r="L202" s="85">
        <v>0</v>
      </c>
      <c r="M202" s="85">
        <v>0</v>
      </c>
      <c r="N202" s="85">
        <v>0</v>
      </c>
      <c r="O202" s="85">
        <v>0</v>
      </c>
      <c r="P202" s="85">
        <v>0</v>
      </c>
      <c r="Q202" s="85">
        <v>0</v>
      </c>
      <c r="R202" s="85">
        <v>0</v>
      </c>
      <c r="S202" s="85">
        <v>0</v>
      </c>
      <c r="T202" s="85">
        <v>0</v>
      </c>
      <c r="U202" s="85">
        <v>0</v>
      </c>
      <c r="V202" s="85">
        <v>0</v>
      </c>
      <c r="W202" s="85">
        <v>0</v>
      </c>
      <c r="X202" s="85">
        <v>0</v>
      </c>
      <c r="Y202" s="85">
        <v>0</v>
      </c>
    </row>
    <row r="203" spans="1:25">
      <c r="A203" s="92" t="s">
        <v>556</v>
      </c>
      <c r="B203" s="85">
        <v>3</v>
      </c>
      <c r="C203" s="85">
        <v>3</v>
      </c>
      <c r="D203" s="85">
        <v>0</v>
      </c>
      <c r="E203" s="85">
        <v>0</v>
      </c>
      <c r="F203" s="85">
        <v>0</v>
      </c>
      <c r="G203" s="85">
        <v>0</v>
      </c>
      <c r="H203" s="85">
        <v>3</v>
      </c>
      <c r="I203" s="85">
        <v>3</v>
      </c>
      <c r="J203" s="85">
        <v>0</v>
      </c>
      <c r="K203" s="85">
        <v>0</v>
      </c>
      <c r="L203" s="85">
        <v>0</v>
      </c>
      <c r="M203" s="85">
        <v>0</v>
      </c>
      <c r="N203" s="85">
        <v>0</v>
      </c>
      <c r="O203" s="85">
        <v>0</v>
      </c>
      <c r="P203" s="85">
        <v>0</v>
      </c>
      <c r="Q203" s="85">
        <v>0</v>
      </c>
      <c r="R203" s="85">
        <v>0</v>
      </c>
      <c r="S203" s="85">
        <v>0</v>
      </c>
      <c r="T203" s="85">
        <v>0</v>
      </c>
      <c r="U203" s="85">
        <v>0</v>
      </c>
      <c r="V203" s="85">
        <v>0</v>
      </c>
      <c r="W203" s="85">
        <v>0</v>
      </c>
      <c r="X203" s="85">
        <v>0</v>
      </c>
      <c r="Y203" s="85">
        <v>0</v>
      </c>
    </row>
    <row r="204" spans="1:25">
      <c r="A204" s="92" t="s">
        <v>686</v>
      </c>
      <c r="B204" s="85">
        <v>1</v>
      </c>
      <c r="C204" s="85">
        <v>1</v>
      </c>
      <c r="D204" s="85">
        <v>0</v>
      </c>
      <c r="E204" s="85">
        <v>0</v>
      </c>
      <c r="F204" s="85">
        <v>0</v>
      </c>
      <c r="G204" s="85">
        <v>0</v>
      </c>
      <c r="H204" s="85">
        <v>1</v>
      </c>
      <c r="I204" s="85">
        <v>1</v>
      </c>
      <c r="J204" s="85">
        <v>0</v>
      </c>
      <c r="K204" s="85">
        <v>0</v>
      </c>
      <c r="L204" s="85">
        <v>0</v>
      </c>
      <c r="M204" s="85">
        <v>0</v>
      </c>
      <c r="N204" s="85">
        <v>0</v>
      </c>
      <c r="O204" s="85">
        <v>0</v>
      </c>
      <c r="P204" s="85">
        <v>0</v>
      </c>
      <c r="Q204" s="85">
        <v>0</v>
      </c>
      <c r="R204" s="85">
        <v>0</v>
      </c>
      <c r="S204" s="85">
        <v>0</v>
      </c>
      <c r="T204" s="85">
        <v>0</v>
      </c>
      <c r="U204" s="85">
        <v>0</v>
      </c>
      <c r="V204" s="85">
        <v>0</v>
      </c>
      <c r="W204" s="85">
        <v>0</v>
      </c>
      <c r="X204" s="85">
        <v>0</v>
      </c>
      <c r="Y204" s="85">
        <v>0</v>
      </c>
    </row>
    <row r="205" spans="1:25">
      <c r="A205" s="92" t="s">
        <v>485</v>
      </c>
      <c r="B205" s="85">
        <v>50</v>
      </c>
      <c r="C205" s="85">
        <v>50</v>
      </c>
      <c r="D205" s="85">
        <v>0</v>
      </c>
      <c r="E205" s="85">
        <v>0</v>
      </c>
      <c r="F205" s="85">
        <v>0</v>
      </c>
      <c r="G205" s="85">
        <v>0</v>
      </c>
      <c r="H205" s="85">
        <v>50</v>
      </c>
      <c r="I205" s="85">
        <v>50</v>
      </c>
      <c r="J205" s="85">
        <v>0</v>
      </c>
      <c r="K205" s="85">
        <v>0</v>
      </c>
      <c r="L205" s="85">
        <v>0</v>
      </c>
      <c r="M205" s="85">
        <v>0</v>
      </c>
      <c r="N205" s="85">
        <v>0</v>
      </c>
      <c r="O205" s="85">
        <v>0</v>
      </c>
      <c r="P205" s="85">
        <v>0</v>
      </c>
      <c r="Q205" s="85">
        <v>0</v>
      </c>
      <c r="R205" s="85">
        <v>0</v>
      </c>
      <c r="S205" s="85">
        <v>0</v>
      </c>
      <c r="T205" s="85">
        <v>0</v>
      </c>
      <c r="U205" s="85">
        <v>0</v>
      </c>
      <c r="V205" s="85">
        <v>0</v>
      </c>
      <c r="W205" s="85">
        <v>0</v>
      </c>
      <c r="X205" s="85">
        <v>0</v>
      </c>
      <c r="Y205" s="85">
        <v>0</v>
      </c>
    </row>
    <row r="206" spans="1:25">
      <c r="A206" s="92" t="s">
        <v>557</v>
      </c>
      <c r="B206" s="85">
        <v>6</v>
      </c>
      <c r="C206" s="85">
        <v>6</v>
      </c>
      <c r="D206" s="85">
        <v>0</v>
      </c>
      <c r="E206" s="85">
        <v>0</v>
      </c>
      <c r="F206" s="85">
        <v>0</v>
      </c>
      <c r="G206" s="85">
        <v>0</v>
      </c>
      <c r="H206" s="85">
        <v>6</v>
      </c>
      <c r="I206" s="85">
        <v>6</v>
      </c>
      <c r="J206" s="85">
        <v>0</v>
      </c>
      <c r="K206" s="85">
        <v>0</v>
      </c>
      <c r="L206" s="85">
        <v>0</v>
      </c>
      <c r="M206" s="85">
        <v>0</v>
      </c>
      <c r="N206" s="85">
        <v>0</v>
      </c>
      <c r="O206" s="85">
        <v>0</v>
      </c>
      <c r="P206" s="85">
        <v>0</v>
      </c>
      <c r="Q206" s="85">
        <v>0</v>
      </c>
      <c r="R206" s="85">
        <v>0</v>
      </c>
      <c r="S206" s="85">
        <v>0</v>
      </c>
      <c r="T206" s="85">
        <v>0</v>
      </c>
      <c r="U206" s="85">
        <v>0</v>
      </c>
      <c r="V206" s="85">
        <v>0</v>
      </c>
      <c r="W206" s="85">
        <v>0</v>
      </c>
      <c r="X206" s="85">
        <v>0</v>
      </c>
      <c r="Y206" s="85">
        <v>0</v>
      </c>
    </row>
    <row r="207" spans="1:25">
      <c r="A207" s="92" t="s">
        <v>558</v>
      </c>
      <c r="B207" s="85">
        <v>48</v>
      </c>
      <c r="C207" s="85">
        <v>48</v>
      </c>
      <c r="D207" s="85">
        <v>0</v>
      </c>
      <c r="E207" s="85">
        <v>0</v>
      </c>
      <c r="F207" s="85">
        <v>0</v>
      </c>
      <c r="G207" s="85">
        <v>0</v>
      </c>
      <c r="H207" s="85">
        <v>48</v>
      </c>
      <c r="I207" s="85">
        <v>48</v>
      </c>
      <c r="J207" s="85">
        <v>0</v>
      </c>
      <c r="K207" s="85">
        <v>0</v>
      </c>
      <c r="L207" s="85">
        <v>0</v>
      </c>
      <c r="M207" s="85">
        <v>0</v>
      </c>
      <c r="N207" s="85">
        <v>0</v>
      </c>
      <c r="O207" s="85">
        <v>0</v>
      </c>
      <c r="P207" s="85">
        <v>0</v>
      </c>
      <c r="Q207" s="85">
        <v>0</v>
      </c>
      <c r="R207" s="85">
        <v>0</v>
      </c>
      <c r="S207" s="85">
        <v>0</v>
      </c>
      <c r="T207" s="85">
        <v>0</v>
      </c>
      <c r="U207" s="85">
        <v>0</v>
      </c>
      <c r="V207" s="85">
        <v>0</v>
      </c>
      <c r="W207" s="85">
        <v>0</v>
      </c>
      <c r="X207" s="85">
        <v>0</v>
      </c>
      <c r="Y207" s="85">
        <v>0</v>
      </c>
    </row>
    <row r="208" spans="1:25">
      <c r="A208" s="92" t="s">
        <v>509</v>
      </c>
      <c r="B208" s="85">
        <v>2</v>
      </c>
      <c r="C208" s="85">
        <v>2</v>
      </c>
      <c r="D208" s="85">
        <v>0</v>
      </c>
      <c r="E208" s="85">
        <v>0</v>
      </c>
      <c r="F208" s="85">
        <v>0</v>
      </c>
      <c r="G208" s="85">
        <v>0</v>
      </c>
      <c r="H208" s="85">
        <v>2</v>
      </c>
      <c r="I208" s="85">
        <v>2</v>
      </c>
      <c r="J208" s="85">
        <v>0</v>
      </c>
      <c r="K208" s="85">
        <v>0</v>
      </c>
      <c r="L208" s="85">
        <v>0</v>
      </c>
      <c r="M208" s="85">
        <v>0</v>
      </c>
      <c r="N208" s="85">
        <v>0</v>
      </c>
      <c r="O208" s="85">
        <v>0</v>
      </c>
      <c r="P208" s="85">
        <v>0</v>
      </c>
      <c r="Q208" s="85">
        <v>0</v>
      </c>
      <c r="R208" s="85">
        <v>0</v>
      </c>
      <c r="S208" s="85">
        <v>0</v>
      </c>
      <c r="T208" s="85">
        <v>0</v>
      </c>
      <c r="U208" s="85">
        <v>0</v>
      </c>
      <c r="V208" s="85">
        <v>0</v>
      </c>
      <c r="W208" s="85">
        <v>0</v>
      </c>
      <c r="X208" s="85">
        <v>0</v>
      </c>
      <c r="Y208" s="85">
        <v>0</v>
      </c>
    </row>
    <row r="209" spans="1:25">
      <c r="A209" s="92" t="s">
        <v>559</v>
      </c>
      <c r="B209" s="85">
        <v>23</v>
      </c>
      <c r="C209" s="85">
        <v>23</v>
      </c>
      <c r="D209" s="85">
        <v>0</v>
      </c>
      <c r="E209" s="85">
        <v>0</v>
      </c>
      <c r="F209" s="85">
        <v>0</v>
      </c>
      <c r="G209" s="85">
        <v>0</v>
      </c>
      <c r="H209" s="85">
        <v>23</v>
      </c>
      <c r="I209" s="85">
        <v>23</v>
      </c>
      <c r="J209" s="85">
        <v>0</v>
      </c>
      <c r="K209" s="85">
        <v>0</v>
      </c>
      <c r="L209" s="85">
        <v>0</v>
      </c>
      <c r="M209" s="85">
        <v>0</v>
      </c>
      <c r="N209" s="85">
        <v>0</v>
      </c>
      <c r="O209" s="85">
        <v>0</v>
      </c>
      <c r="P209" s="85">
        <v>0</v>
      </c>
      <c r="Q209" s="85">
        <v>0</v>
      </c>
      <c r="R209" s="85">
        <v>0</v>
      </c>
      <c r="S209" s="85">
        <v>0</v>
      </c>
      <c r="T209" s="85">
        <v>0</v>
      </c>
      <c r="U209" s="85">
        <v>0</v>
      </c>
      <c r="V209" s="85">
        <v>0</v>
      </c>
      <c r="W209" s="85">
        <v>0</v>
      </c>
      <c r="X209" s="85">
        <v>0</v>
      </c>
      <c r="Y209" s="85">
        <v>0</v>
      </c>
    </row>
    <row r="210" spans="1:25">
      <c r="A210" s="92" t="s">
        <v>596</v>
      </c>
      <c r="B210" s="85">
        <v>9</v>
      </c>
      <c r="C210" s="85">
        <v>0</v>
      </c>
      <c r="D210" s="85">
        <v>0</v>
      </c>
      <c r="E210" s="85">
        <v>9</v>
      </c>
      <c r="F210" s="85">
        <v>0</v>
      </c>
      <c r="G210" s="85">
        <v>0</v>
      </c>
      <c r="H210" s="85">
        <v>9</v>
      </c>
      <c r="I210" s="85">
        <v>0</v>
      </c>
      <c r="J210" s="85">
        <v>0</v>
      </c>
      <c r="K210" s="85">
        <v>9</v>
      </c>
      <c r="L210" s="85">
        <v>0</v>
      </c>
      <c r="M210" s="85">
        <v>0</v>
      </c>
      <c r="N210" s="85">
        <v>0</v>
      </c>
      <c r="O210" s="85">
        <v>0</v>
      </c>
      <c r="P210" s="85">
        <v>0</v>
      </c>
      <c r="Q210" s="85">
        <v>0</v>
      </c>
      <c r="R210" s="85">
        <v>0</v>
      </c>
      <c r="S210" s="85">
        <v>0</v>
      </c>
      <c r="T210" s="85">
        <v>0</v>
      </c>
      <c r="U210" s="85">
        <v>0</v>
      </c>
      <c r="V210" s="85">
        <v>0</v>
      </c>
      <c r="W210" s="85">
        <v>0</v>
      </c>
      <c r="X210" s="85">
        <v>0</v>
      </c>
      <c r="Y210" s="85">
        <v>0</v>
      </c>
    </row>
    <row r="211" spans="1:25">
      <c r="A211" s="92" t="s">
        <v>742</v>
      </c>
      <c r="B211" s="85">
        <v>1</v>
      </c>
      <c r="C211" s="85">
        <v>1</v>
      </c>
      <c r="D211" s="85">
        <v>0</v>
      </c>
      <c r="E211" s="85">
        <v>0</v>
      </c>
      <c r="F211" s="85">
        <v>0</v>
      </c>
      <c r="G211" s="85">
        <v>0</v>
      </c>
      <c r="H211" s="85">
        <v>1</v>
      </c>
      <c r="I211" s="85">
        <v>1</v>
      </c>
      <c r="J211" s="85">
        <v>0</v>
      </c>
      <c r="K211" s="85">
        <v>0</v>
      </c>
      <c r="L211" s="85">
        <v>0</v>
      </c>
      <c r="M211" s="85">
        <v>0</v>
      </c>
      <c r="N211" s="85">
        <v>0</v>
      </c>
      <c r="O211" s="85">
        <v>0</v>
      </c>
      <c r="P211" s="85">
        <v>0</v>
      </c>
      <c r="Q211" s="85">
        <v>0</v>
      </c>
      <c r="R211" s="85">
        <v>0</v>
      </c>
      <c r="S211" s="85">
        <v>0</v>
      </c>
      <c r="T211" s="85">
        <v>0</v>
      </c>
      <c r="U211" s="85">
        <v>0</v>
      </c>
      <c r="V211" s="85">
        <v>0</v>
      </c>
      <c r="W211" s="85">
        <v>0</v>
      </c>
      <c r="X211" s="85">
        <v>0</v>
      </c>
      <c r="Y211" s="85">
        <v>0</v>
      </c>
    </row>
    <row r="212" spans="1:25">
      <c r="A212" s="92" t="s">
        <v>633</v>
      </c>
      <c r="B212" s="85">
        <v>1</v>
      </c>
      <c r="C212" s="85">
        <v>1</v>
      </c>
      <c r="D212" s="85">
        <v>0</v>
      </c>
      <c r="E212" s="85">
        <v>0</v>
      </c>
      <c r="F212" s="85">
        <v>0</v>
      </c>
      <c r="G212" s="85">
        <v>0</v>
      </c>
      <c r="H212" s="85">
        <v>1</v>
      </c>
      <c r="I212" s="85">
        <v>1</v>
      </c>
      <c r="J212" s="85">
        <v>0</v>
      </c>
      <c r="K212" s="85">
        <v>0</v>
      </c>
      <c r="L212" s="85">
        <v>0</v>
      </c>
      <c r="M212" s="85">
        <v>0</v>
      </c>
      <c r="N212" s="85">
        <v>0</v>
      </c>
      <c r="O212" s="85">
        <v>0</v>
      </c>
      <c r="P212" s="85">
        <v>0</v>
      </c>
      <c r="Q212" s="85">
        <v>0</v>
      </c>
      <c r="R212" s="85">
        <v>0</v>
      </c>
      <c r="S212" s="85">
        <v>0</v>
      </c>
      <c r="T212" s="85">
        <v>0</v>
      </c>
      <c r="U212" s="85">
        <v>0</v>
      </c>
      <c r="V212" s="85">
        <v>0</v>
      </c>
      <c r="W212" s="85">
        <v>0</v>
      </c>
      <c r="X212" s="85">
        <v>0</v>
      </c>
      <c r="Y212" s="85">
        <v>0</v>
      </c>
    </row>
    <row r="213" spans="1:25">
      <c r="A213" s="92" t="s">
        <v>78</v>
      </c>
      <c r="B213" s="85">
        <v>3</v>
      </c>
      <c r="C213" s="85">
        <v>3</v>
      </c>
      <c r="D213" s="85">
        <v>0</v>
      </c>
      <c r="E213" s="85">
        <v>0</v>
      </c>
      <c r="F213" s="85">
        <v>0</v>
      </c>
      <c r="G213" s="85">
        <v>0</v>
      </c>
      <c r="H213" s="85">
        <v>3</v>
      </c>
      <c r="I213" s="85">
        <v>3</v>
      </c>
      <c r="J213" s="85">
        <v>0</v>
      </c>
      <c r="K213" s="85">
        <v>0</v>
      </c>
      <c r="L213" s="85">
        <v>0</v>
      </c>
      <c r="M213" s="85">
        <v>0</v>
      </c>
      <c r="N213" s="85">
        <v>0</v>
      </c>
      <c r="O213" s="85">
        <v>0</v>
      </c>
      <c r="P213" s="85">
        <v>0</v>
      </c>
      <c r="Q213" s="85">
        <v>0</v>
      </c>
      <c r="R213" s="85">
        <v>0</v>
      </c>
      <c r="S213" s="85">
        <v>0</v>
      </c>
      <c r="T213" s="85">
        <v>0</v>
      </c>
      <c r="U213" s="85">
        <v>0</v>
      </c>
      <c r="V213" s="85">
        <v>0</v>
      </c>
      <c r="W213" s="85">
        <v>0</v>
      </c>
      <c r="X213" s="85">
        <v>0</v>
      </c>
      <c r="Y213" s="85">
        <v>0</v>
      </c>
    </row>
    <row r="214" spans="1:25">
      <c r="A214" s="92" t="s">
        <v>111</v>
      </c>
      <c r="B214" s="85">
        <v>94</v>
      </c>
      <c r="C214" s="85">
        <v>92</v>
      </c>
      <c r="D214" s="85">
        <v>0</v>
      </c>
      <c r="E214" s="85">
        <v>2</v>
      </c>
      <c r="F214" s="85">
        <v>0</v>
      </c>
      <c r="G214" s="85">
        <v>0</v>
      </c>
      <c r="H214" s="85">
        <v>94</v>
      </c>
      <c r="I214" s="85">
        <v>92</v>
      </c>
      <c r="J214" s="85">
        <v>0</v>
      </c>
      <c r="K214" s="85">
        <v>2</v>
      </c>
      <c r="L214" s="85">
        <v>0</v>
      </c>
      <c r="M214" s="85">
        <v>0</v>
      </c>
      <c r="N214" s="85">
        <v>0</v>
      </c>
      <c r="O214" s="85">
        <v>0</v>
      </c>
      <c r="P214" s="85">
        <v>0</v>
      </c>
      <c r="Q214" s="85">
        <v>0</v>
      </c>
      <c r="R214" s="85">
        <v>0</v>
      </c>
      <c r="S214" s="85">
        <v>0</v>
      </c>
      <c r="T214" s="85">
        <v>0</v>
      </c>
      <c r="U214" s="85">
        <v>0</v>
      </c>
      <c r="V214" s="85">
        <v>0</v>
      </c>
      <c r="W214" s="85">
        <v>0</v>
      </c>
      <c r="X214" s="85">
        <v>0</v>
      </c>
      <c r="Y214" s="85">
        <v>0</v>
      </c>
    </row>
    <row r="215" spans="1:25">
      <c r="A215" s="92" t="s">
        <v>563</v>
      </c>
      <c r="B215" s="85">
        <v>38</v>
      </c>
      <c r="C215" s="85">
        <v>38</v>
      </c>
      <c r="D215" s="85">
        <v>0</v>
      </c>
      <c r="E215" s="85">
        <v>0</v>
      </c>
      <c r="F215" s="85">
        <v>0</v>
      </c>
      <c r="G215" s="85">
        <v>0</v>
      </c>
      <c r="H215" s="85">
        <v>38</v>
      </c>
      <c r="I215" s="85">
        <v>38</v>
      </c>
      <c r="J215" s="85">
        <v>0</v>
      </c>
      <c r="K215" s="85">
        <v>0</v>
      </c>
      <c r="L215" s="85">
        <v>0</v>
      </c>
      <c r="M215" s="85">
        <v>0</v>
      </c>
      <c r="N215" s="85">
        <v>0</v>
      </c>
      <c r="O215" s="85">
        <v>0</v>
      </c>
      <c r="P215" s="85">
        <v>0</v>
      </c>
      <c r="Q215" s="85">
        <v>0</v>
      </c>
      <c r="R215" s="85">
        <v>0</v>
      </c>
      <c r="S215" s="85">
        <v>0</v>
      </c>
      <c r="T215" s="85">
        <v>0</v>
      </c>
      <c r="U215" s="85">
        <v>0</v>
      </c>
      <c r="V215" s="85">
        <v>0</v>
      </c>
      <c r="W215" s="85">
        <v>0</v>
      </c>
      <c r="X215" s="85">
        <v>0</v>
      </c>
      <c r="Y215" s="85">
        <v>0</v>
      </c>
    </row>
    <row r="216" spans="1:25">
      <c r="A216" s="92" t="s">
        <v>600</v>
      </c>
      <c r="B216" s="85">
        <v>1</v>
      </c>
      <c r="C216" s="85">
        <v>1</v>
      </c>
      <c r="D216" s="85">
        <v>0</v>
      </c>
      <c r="E216" s="85">
        <v>0</v>
      </c>
      <c r="F216" s="85">
        <v>0</v>
      </c>
      <c r="G216" s="85">
        <v>0</v>
      </c>
      <c r="H216" s="85">
        <v>1</v>
      </c>
      <c r="I216" s="85">
        <v>1</v>
      </c>
      <c r="J216" s="85">
        <v>0</v>
      </c>
      <c r="K216" s="85">
        <v>0</v>
      </c>
      <c r="L216" s="85">
        <v>0</v>
      </c>
      <c r="M216" s="85">
        <v>0</v>
      </c>
      <c r="N216" s="85">
        <v>0</v>
      </c>
      <c r="O216" s="85">
        <v>0</v>
      </c>
      <c r="P216" s="85">
        <v>0</v>
      </c>
      <c r="Q216" s="85">
        <v>0</v>
      </c>
      <c r="R216" s="85">
        <v>0</v>
      </c>
      <c r="S216" s="85">
        <v>0</v>
      </c>
      <c r="T216" s="85">
        <v>0</v>
      </c>
      <c r="U216" s="85">
        <v>0</v>
      </c>
      <c r="V216" s="85">
        <v>0</v>
      </c>
      <c r="W216" s="85">
        <v>0</v>
      </c>
      <c r="X216" s="85">
        <v>0</v>
      </c>
      <c r="Y216" s="85">
        <v>0</v>
      </c>
    </row>
    <row r="217" spans="1:25">
      <c r="A217" s="92" t="s">
        <v>660</v>
      </c>
      <c r="B217" s="85">
        <v>9</v>
      </c>
      <c r="C217" s="85">
        <v>9</v>
      </c>
      <c r="D217" s="85">
        <v>0</v>
      </c>
      <c r="E217" s="85">
        <v>0</v>
      </c>
      <c r="F217" s="85">
        <v>0</v>
      </c>
      <c r="G217" s="85">
        <v>0</v>
      </c>
      <c r="H217" s="85">
        <v>9</v>
      </c>
      <c r="I217" s="85">
        <v>9</v>
      </c>
      <c r="J217" s="85">
        <v>0</v>
      </c>
      <c r="K217" s="85">
        <v>0</v>
      </c>
      <c r="L217" s="85">
        <v>0</v>
      </c>
      <c r="M217" s="85">
        <v>0</v>
      </c>
      <c r="N217" s="85">
        <v>0</v>
      </c>
      <c r="O217" s="85">
        <v>0</v>
      </c>
      <c r="P217" s="85">
        <v>0</v>
      </c>
      <c r="Q217" s="85">
        <v>0</v>
      </c>
      <c r="R217" s="85">
        <v>0</v>
      </c>
      <c r="S217" s="85">
        <v>0</v>
      </c>
      <c r="T217" s="85">
        <v>0</v>
      </c>
      <c r="U217" s="85">
        <v>0</v>
      </c>
      <c r="V217" s="85">
        <v>0</v>
      </c>
      <c r="W217" s="85">
        <v>0</v>
      </c>
      <c r="X217" s="85">
        <v>0</v>
      </c>
      <c r="Y217" s="85">
        <v>0</v>
      </c>
    </row>
    <row r="218" spans="1:25">
      <c r="A218" s="92" t="s">
        <v>680</v>
      </c>
      <c r="B218" s="85">
        <v>1</v>
      </c>
      <c r="C218" s="85">
        <v>0</v>
      </c>
      <c r="D218" s="85">
        <v>0</v>
      </c>
      <c r="E218" s="85">
        <v>1</v>
      </c>
      <c r="F218" s="85">
        <v>0</v>
      </c>
      <c r="G218" s="85">
        <v>0</v>
      </c>
      <c r="H218" s="85">
        <v>1</v>
      </c>
      <c r="I218" s="85">
        <v>0</v>
      </c>
      <c r="J218" s="85">
        <v>0</v>
      </c>
      <c r="K218" s="85">
        <v>1</v>
      </c>
      <c r="L218" s="85">
        <v>0</v>
      </c>
      <c r="M218" s="85">
        <v>0</v>
      </c>
      <c r="N218" s="85">
        <v>0</v>
      </c>
      <c r="O218" s="85">
        <v>0</v>
      </c>
      <c r="P218" s="85">
        <v>0</v>
      </c>
      <c r="Q218" s="85">
        <v>0</v>
      </c>
      <c r="R218" s="85">
        <v>0</v>
      </c>
      <c r="S218" s="85">
        <v>0</v>
      </c>
      <c r="T218" s="85">
        <v>0</v>
      </c>
      <c r="U218" s="85">
        <v>0</v>
      </c>
      <c r="V218" s="85">
        <v>0</v>
      </c>
      <c r="W218" s="85">
        <v>0</v>
      </c>
      <c r="X218" s="85">
        <v>0</v>
      </c>
      <c r="Y218" s="85">
        <v>0</v>
      </c>
    </row>
    <row r="219" spans="1:25">
      <c r="A219" s="92" t="s">
        <v>409</v>
      </c>
      <c r="B219" s="85">
        <v>13</v>
      </c>
      <c r="C219" s="85">
        <v>13</v>
      </c>
      <c r="D219" s="85">
        <v>0</v>
      </c>
      <c r="E219" s="85">
        <v>0</v>
      </c>
      <c r="F219" s="85">
        <v>0</v>
      </c>
      <c r="G219" s="85">
        <v>0</v>
      </c>
      <c r="H219" s="85">
        <v>13</v>
      </c>
      <c r="I219" s="85">
        <v>13</v>
      </c>
      <c r="J219" s="85">
        <v>0</v>
      </c>
      <c r="K219" s="85">
        <v>0</v>
      </c>
      <c r="L219" s="85">
        <v>0</v>
      </c>
      <c r="M219" s="85">
        <v>0</v>
      </c>
      <c r="N219" s="85">
        <v>0</v>
      </c>
      <c r="O219" s="85">
        <v>0</v>
      </c>
      <c r="P219" s="85">
        <v>0</v>
      </c>
      <c r="Q219" s="85">
        <v>0</v>
      </c>
      <c r="R219" s="85">
        <v>0</v>
      </c>
      <c r="S219" s="85">
        <v>0</v>
      </c>
      <c r="T219" s="85">
        <v>0</v>
      </c>
      <c r="U219" s="85">
        <v>0</v>
      </c>
      <c r="V219" s="85">
        <v>0</v>
      </c>
      <c r="W219" s="85">
        <v>0</v>
      </c>
      <c r="X219" s="85">
        <v>0</v>
      </c>
      <c r="Y219" s="85">
        <v>0</v>
      </c>
    </row>
    <row r="220" spans="1:25">
      <c r="A220" s="92" t="s">
        <v>629</v>
      </c>
      <c r="B220" s="85">
        <v>1</v>
      </c>
      <c r="C220" s="85">
        <v>1</v>
      </c>
      <c r="D220" s="85">
        <v>0</v>
      </c>
      <c r="E220" s="85">
        <v>0</v>
      </c>
      <c r="F220" s="85">
        <v>0</v>
      </c>
      <c r="G220" s="85">
        <v>0</v>
      </c>
      <c r="H220" s="85">
        <v>1</v>
      </c>
      <c r="I220" s="85">
        <v>1</v>
      </c>
      <c r="J220" s="85">
        <v>0</v>
      </c>
      <c r="K220" s="85">
        <v>0</v>
      </c>
      <c r="L220" s="85">
        <v>0</v>
      </c>
      <c r="M220" s="85">
        <v>0</v>
      </c>
      <c r="N220" s="85">
        <v>0</v>
      </c>
      <c r="O220" s="85">
        <v>0</v>
      </c>
      <c r="P220" s="85">
        <v>0</v>
      </c>
      <c r="Q220" s="85">
        <v>0</v>
      </c>
      <c r="R220" s="85">
        <v>0</v>
      </c>
      <c r="S220" s="85">
        <v>0</v>
      </c>
      <c r="T220" s="85">
        <v>0</v>
      </c>
      <c r="U220" s="85">
        <v>0</v>
      </c>
      <c r="V220" s="85">
        <v>0</v>
      </c>
      <c r="W220" s="85">
        <v>0</v>
      </c>
      <c r="X220" s="85">
        <v>0</v>
      </c>
      <c r="Y220" s="85">
        <v>0</v>
      </c>
    </row>
    <row r="221" spans="1:25">
      <c r="A221" s="92" t="s">
        <v>112</v>
      </c>
      <c r="B221" s="85">
        <v>23</v>
      </c>
      <c r="C221" s="85">
        <v>23</v>
      </c>
      <c r="D221" s="85">
        <v>0</v>
      </c>
      <c r="E221" s="85">
        <v>0</v>
      </c>
      <c r="F221" s="85">
        <v>0</v>
      </c>
      <c r="G221" s="85">
        <v>0</v>
      </c>
      <c r="H221" s="85">
        <v>23</v>
      </c>
      <c r="I221" s="85">
        <v>23</v>
      </c>
      <c r="J221" s="85">
        <v>0</v>
      </c>
      <c r="K221" s="85">
        <v>0</v>
      </c>
      <c r="L221" s="85">
        <v>0</v>
      </c>
      <c r="M221" s="85">
        <v>0</v>
      </c>
      <c r="N221" s="85">
        <v>0</v>
      </c>
      <c r="O221" s="85">
        <v>0</v>
      </c>
      <c r="P221" s="85">
        <v>0</v>
      </c>
      <c r="Q221" s="85">
        <v>0</v>
      </c>
      <c r="R221" s="85">
        <v>0</v>
      </c>
      <c r="S221" s="85">
        <v>0</v>
      </c>
      <c r="T221" s="85">
        <v>0</v>
      </c>
      <c r="U221" s="85">
        <v>0</v>
      </c>
      <c r="V221" s="85">
        <v>0</v>
      </c>
      <c r="W221" s="85">
        <v>0</v>
      </c>
      <c r="X221" s="85">
        <v>0</v>
      </c>
      <c r="Y221" s="85">
        <v>0</v>
      </c>
    </row>
    <row r="222" spans="1:25">
      <c r="A222" s="92" t="s">
        <v>548</v>
      </c>
      <c r="B222" s="85">
        <v>4</v>
      </c>
      <c r="C222" s="85">
        <v>0</v>
      </c>
      <c r="D222" s="85">
        <v>0</v>
      </c>
      <c r="E222" s="85">
        <v>4</v>
      </c>
      <c r="F222" s="85">
        <v>0</v>
      </c>
      <c r="G222" s="85">
        <v>0</v>
      </c>
      <c r="H222" s="85">
        <v>4</v>
      </c>
      <c r="I222" s="85">
        <v>0</v>
      </c>
      <c r="J222" s="85">
        <v>0</v>
      </c>
      <c r="K222" s="85">
        <v>4</v>
      </c>
      <c r="L222" s="85">
        <v>0</v>
      </c>
      <c r="M222" s="85">
        <v>0</v>
      </c>
      <c r="N222" s="85">
        <v>0</v>
      </c>
      <c r="O222" s="85">
        <v>0</v>
      </c>
      <c r="P222" s="85">
        <v>0</v>
      </c>
      <c r="Q222" s="85">
        <v>0</v>
      </c>
      <c r="R222" s="85">
        <v>0</v>
      </c>
      <c r="S222" s="85">
        <v>0</v>
      </c>
      <c r="T222" s="85">
        <v>0</v>
      </c>
      <c r="U222" s="85">
        <v>0</v>
      </c>
      <c r="V222" s="85">
        <v>0</v>
      </c>
      <c r="W222" s="85">
        <v>0</v>
      </c>
      <c r="X222" s="85">
        <v>0</v>
      </c>
      <c r="Y222" s="85">
        <v>0</v>
      </c>
    </row>
    <row r="223" spans="1:25">
      <c r="A223" s="92" t="s">
        <v>456</v>
      </c>
      <c r="B223" s="85">
        <v>11</v>
      </c>
      <c r="C223" s="85">
        <v>11</v>
      </c>
      <c r="D223" s="85">
        <v>0</v>
      </c>
      <c r="E223" s="85">
        <v>0</v>
      </c>
      <c r="F223" s="85">
        <v>0</v>
      </c>
      <c r="G223" s="85">
        <v>0</v>
      </c>
      <c r="H223" s="85">
        <v>11</v>
      </c>
      <c r="I223" s="85">
        <v>11</v>
      </c>
      <c r="J223" s="85">
        <v>0</v>
      </c>
      <c r="K223" s="85">
        <v>0</v>
      </c>
      <c r="L223" s="85">
        <v>0</v>
      </c>
      <c r="M223" s="85">
        <v>0</v>
      </c>
      <c r="N223" s="85">
        <v>0</v>
      </c>
      <c r="O223" s="85">
        <v>0</v>
      </c>
      <c r="P223" s="85">
        <v>0</v>
      </c>
      <c r="Q223" s="85">
        <v>0</v>
      </c>
      <c r="R223" s="85">
        <v>0</v>
      </c>
      <c r="S223" s="85">
        <v>0</v>
      </c>
      <c r="T223" s="85">
        <v>0</v>
      </c>
      <c r="U223" s="85">
        <v>0</v>
      </c>
      <c r="V223" s="85">
        <v>0</v>
      </c>
      <c r="W223" s="85">
        <v>0</v>
      </c>
      <c r="X223" s="85">
        <v>0</v>
      </c>
      <c r="Y223" s="85">
        <v>0</v>
      </c>
    </row>
    <row r="224" spans="1:25">
      <c r="A224" s="92" t="s">
        <v>739</v>
      </c>
      <c r="B224" s="85">
        <v>1</v>
      </c>
      <c r="C224" s="85">
        <v>0</v>
      </c>
      <c r="D224" s="85">
        <v>0</v>
      </c>
      <c r="E224" s="85">
        <v>1</v>
      </c>
      <c r="F224" s="85">
        <v>0</v>
      </c>
      <c r="G224" s="85">
        <v>0</v>
      </c>
      <c r="H224" s="85">
        <v>1</v>
      </c>
      <c r="I224" s="85">
        <v>0</v>
      </c>
      <c r="J224" s="85">
        <v>0</v>
      </c>
      <c r="K224" s="85">
        <v>1</v>
      </c>
      <c r="L224" s="85">
        <v>0</v>
      </c>
      <c r="M224" s="85">
        <v>0</v>
      </c>
      <c r="N224" s="85">
        <v>0</v>
      </c>
      <c r="O224" s="85">
        <v>0</v>
      </c>
      <c r="P224" s="85">
        <v>0</v>
      </c>
      <c r="Q224" s="85">
        <v>0</v>
      </c>
      <c r="R224" s="85">
        <v>0</v>
      </c>
      <c r="S224" s="85">
        <v>0</v>
      </c>
      <c r="T224" s="85">
        <v>0</v>
      </c>
      <c r="U224" s="85">
        <v>0</v>
      </c>
      <c r="V224" s="85">
        <v>0</v>
      </c>
      <c r="W224" s="85">
        <v>0</v>
      </c>
      <c r="X224" s="85">
        <v>0</v>
      </c>
      <c r="Y224" s="85">
        <v>0</v>
      </c>
    </row>
    <row r="225" spans="1:25">
      <c r="A225" s="92" t="s">
        <v>603</v>
      </c>
      <c r="B225" s="85">
        <v>2</v>
      </c>
      <c r="C225" s="85">
        <v>2</v>
      </c>
      <c r="D225" s="85">
        <v>0</v>
      </c>
      <c r="E225" s="85">
        <v>0</v>
      </c>
      <c r="F225" s="85">
        <v>0</v>
      </c>
      <c r="G225" s="85">
        <v>0</v>
      </c>
      <c r="H225" s="85">
        <v>2</v>
      </c>
      <c r="I225" s="85">
        <v>2</v>
      </c>
      <c r="J225" s="85">
        <v>0</v>
      </c>
      <c r="K225" s="85">
        <v>0</v>
      </c>
      <c r="L225" s="85">
        <v>0</v>
      </c>
      <c r="M225" s="85">
        <v>0</v>
      </c>
      <c r="N225" s="85">
        <v>0</v>
      </c>
      <c r="O225" s="85">
        <v>0</v>
      </c>
      <c r="P225" s="85">
        <v>0</v>
      </c>
      <c r="Q225" s="85">
        <v>0</v>
      </c>
      <c r="R225" s="85">
        <v>0</v>
      </c>
      <c r="S225" s="85">
        <v>0</v>
      </c>
      <c r="T225" s="85">
        <v>0</v>
      </c>
      <c r="U225" s="85">
        <v>0</v>
      </c>
      <c r="V225" s="85">
        <v>0</v>
      </c>
      <c r="W225" s="85">
        <v>0</v>
      </c>
      <c r="X225" s="85">
        <v>0</v>
      </c>
      <c r="Y225" s="85">
        <v>0</v>
      </c>
    </row>
    <row r="226" spans="1:25">
      <c r="A226" s="92" t="s">
        <v>560</v>
      </c>
      <c r="B226" s="85">
        <v>4</v>
      </c>
      <c r="C226" s="85">
        <v>4</v>
      </c>
      <c r="D226" s="85">
        <v>0</v>
      </c>
      <c r="E226" s="85">
        <v>0</v>
      </c>
      <c r="F226" s="85">
        <v>0</v>
      </c>
      <c r="G226" s="85">
        <v>0</v>
      </c>
      <c r="H226" s="85">
        <v>4</v>
      </c>
      <c r="I226" s="85">
        <v>4</v>
      </c>
      <c r="J226" s="85">
        <v>0</v>
      </c>
      <c r="K226" s="85">
        <v>0</v>
      </c>
      <c r="L226" s="85">
        <v>0</v>
      </c>
      <c r="M226" s="85">
        <v>0</v>
      </c>
      <c r="N226" s="85">
        <v>0</v>
      </c>
      <c r="O226" s="85">
        <v>0</v>
      </c>
      <c r="P226" s="85">
        <v>0</v>
      </c>
      <c r="Q226" s="85">
        <v>0</v>
      </c>
      <c r="R226" s="85">
        <v>0</v>
      </c>
      <c r="S226" s="85">
        <v>0</v>
      </c>
      <c r="T226" s="85">
        <v>0</v>
      </c>
      <c r="U226" s="85">
        <v>0</v>
      </c>
      <c r="V226" s="85">
        <v>0</v>
      </c>
      <c r="W226" s="85">
        <v>0</v>
      </c>
      <c r="X226" s="85">
        <v>0</v>
      </c>
      <c r="Y226" s="85">
        <v>0</v>
      </c>
    </row>
    <row r="227" spans="1:25">
      <c r="A227" s="92" t="s">
        <v>743</v>
      </c>
      <c r="B227" s="85">
        <v>1</v>
      </c>
      <c r="C227" s="85">
        <v>1</v>
      </c>
      <c r="D227" s="85">
        <v>0</v>
      </c>
      <c r="E227" s="85">
        <v>0</v>
      </c>
      <c r="F227" s="85">
        <v>0</v>
      </c>
      <c r="G227" s="85">
        <v>0</v>
      </c>
      <c r="H227" s="85">
        <v>1</v>
      </c>
      <c r="I227" s="85">
        <v>1</v>
      </c>
      <c r="J227" s="85">
        <v>0</v>
      </c>
      <c r="K227" s="85">
        <v>0</v>
      </c>
      <c r="L227" s="85">
        <v>0</v>
      </c>
      <c r="M227" s="85">
        <v>0</v>
      </c>
      <c r="N227" s="85">
        <v>0</v>
      </c>
      <c r="O227" s="85">
        <v>0</v>
      </c>
      <c r="P227" s="85">
        <v>0</v>
      </c>
      <c r="Q227" s="85">
        <v>0</v>
      </c>
      <c r="R227" s="85">
        <v>0</v>
      </c>
      <c r="S227" s="85">
        <v>0</v>
      </c>
      <c r="T227" s="85">
        <v>0</v>
      </c>
      <c r="U227" s="85">
        <v>0</v>
      </c>
      <c r="V227" s="85">
        <v>0</v>
      </c>
      <c r="W227" s="85">
        <v>0</v>
      </c>
      <c r="X227" s="85">
        <v>0</v>
      </c>
      <c r="Y227" s="85">
        <v>0</v>
      </c>
    </row>
    <row r="228" spans="1:25">
      <c r="A228" s="92" t="s">
        <v>630</v>
      </c>
      <c r="B228" s="85">
        <v>4</v>
      </c>
      <c r="C228" s="85">
        <v>4</v>
      </c>
      <c r="D228" s="85">
        <v>0</v>
      </c>
      <c r="E228" s="85">
        <v>0</v>
      </c>
      <c r="F228" s="85">
        <v>0</v>
      </c>
      <c r="G228" s="85">
        <v>0</v>
      </c>
      <c r="H228" s="85">
        <v>4</v>
      </c>
      <c r="I228" s="85">
        <v>4</v>
      </c>
      <c r="J228" s="85">
        <v>0</v>
      </c>
      <c r="K228" s="85">
        <v>0</v>
      </c>
      <c r="L228" s="85">
        <v>0</v>
      </c>
      <c r="M228" s="85">
        <v>0</v>
      </c>
      <c r="N228" s="85">
        <v>0</v>
      </c>
      <c r="O228" s="85">
        <v>0</v>
      </c>
      <c r="P228" s="85">
        <v>0</v>
      </c>
      <c r="Q228" s="85">
        <v>0</v>
      </c>
      <c r="R228" s="85">
        <v>0</v>
      </c>
      <c r="S228" s="85">
        <v>0</v>
      </c>
      <c r="T228" s="85">
        <v>0</v>
      </c>
      <c r="U228" s="85">
        <v>0</v>
      </c>
      <c r="V228" s="85">
        <v>0</v>
      </c>
      <c r="W228" s="85">
        <v>0</v>
      </c>
      <c r="X228" s="85">
        <v>0</v>
      </c>
      <c r="Y228" s="85">
        <v>0</v>
      </c>
    </row>
    <row r="229" spans="1:25">
      <c r="A229" s="92" t="s">
        <v>678</v>
      </c>
      <c r="B229" s="85">
        <v>3</v>
      </c>
      <c r="C229" s="85">
        <v>0</v>
      </c>
      <c r="D229" s="85">
        <v>0</v>
      </c>
      <c r="E229" s="85">
        <v>3</v>
      </c>
      <c r="F229" s="85">
        <v>0</v>
      </c>
      <c r="G229" s="85">
        <v>0</v>
      </c>
      <c r="H229" s="85">
        <v>3</v>
      </c>
      <c r="I229" s="85">
        <v>0</v>
      </c>
      <c r="J229" s="85">
        <v>0</v>
      </c>
      <c r="K229" s="85">
        <v>3</v>
      </c>
      <c r="L229" s="85">
        <v>0</v>
      </c>
      <c r="M229" s="85">
        <v>0</v>
      </c>
      <c r="N229" s="85">
        <v>0</v>
      </c>
      <c r="O229" s="85">
        <v>0</v>
      </c>
      <c r="P229" s="85">
        <v>0</v>
      </c>
      <c r="Q229" s="85">
        <v>0</v>
      </c>
      <c r="R229" s="85">
        <v>0</v>
      </c>
      <c r="S229" s="85">
        <v>0</v>
      </c>
      <c r="T229" s="85">
        <v>0</v>
      </c>
      <c r="U229" s="85">
        <v>0</v>
      </c>
      <c r="V229" s="85">
        <v>0</v>
      </c>
      <c r="W229" s="85">
        <v>0</v>
      </c>
      <c r="X229" s="85">
        <v>0</v>
      </c>
      <c r="Y229" s="85">
        <v>0</v>
      </c>
    </row>
    <row r="230" spans="1:25">
      <c r="A230" s="92" t="s">
        <v>526</v>
      </c>
      <c r="B230" s="85">
        <v>2</v>
      </c>
      <c r="C230" s="85">
        <v>0</v>
      </c>
      <c r="D230" s="85">
        <v>0</v>
      </c>
      <c r="E230" s="85">
        <v>2</v>
      </c>
      <c r="F230" s="85">
        <v>0</v>
      </c>
      <c r="G230" s="85">
        <v>0</v>
      </c>
      <c r="H230" s="85">
        <v>2</v>
      </c>
      <c r="I230" s="85">
        <v>0</v>
      </c>
      <c r="J230" s="85">
        <v>0</v>
      </c>
      <c r="K230" s="85">
        <v>2</v>
      </c>
      <c r="L230" s="85">
        <v>0</v>
      </c>
      <c r="M230" s="85">
        <v>0</v>
      </c>
      <c r="N230" s="85">
        <v>0</v>
      </c>
      <c r="O230" s="85">
        <v>0</v>
      </c>
      <c r="P230" s="85">
        <v>0</v>
      </c>
      <c r="Q230" s="85">
        <v>0</v>
      </c>
      <c r="R230" s="85">
        <v>0</v>
      </c>
      <c r="S230" s="85">
        <v>0</v>
      </c>
      <c r="T230" s="85">
        <v>0</v>
      </c>
      <c r="U230" s="85">
        <v>0</v>
      </c>
      <c r="V230" s="85">
        <v>0</v>
      </c>
      <c r="W230" s="85">
        <v>0</v>
      </c>
      <c r="X230" s="85">
        <v>0</v>
      </c>
      <c r="Y230" s="85">
        <v>0</v>
      </c>
    </row>
    <row r="231" spans="1:25">
      <c r="A231" s="92" t="s">
        <v>549</v>
      </c>
      <c r="B231" s="85">
        <v>1</v>
      </c>
      <c r="C231" s="85">
        <v>0</v>
      </c>
      <c r="D231" s="85">
        <v>0</v>
      </c>
      <c r="E231" s="85">
        <v>1</v>
      </c>
      <c r="F231" s="85">
        <v>0</v>
      </c>
      <c r="G231" s="85">
        <v>0</v>
      </c>
      <c r="H231" s="85">
        <v>1</v>
      </c>
      <c r="I231" s="85">
        <v>0</v>
      </c>
      <c r="J231" s="85">
        <v>0</v>
      </c>
      <c r="K231" s="85">
        <v>1</v>
      </c>
      <c r="L231" s="85">
        <v>0</v>
      </c>
      <c r="M231" s="85">
        <v>0</v>
      </c>
      <c r="N231" s="85">
        <v>0</v>
      </c>
      <c r="O231" s="85">
        <v>0</v>
      </c>
      <c r="P231" s="85">
        <v>0</v>
      </c>
      <c r="Q231" s="85">
        <v>0</v>
      </c>
      <c r="R231" s="85">
        <v>0</v>
      </c>
      <c r="S231" s="85">
        <v>0</v>
      </c>
      <c r="T231" s="85">
        <v>0</v>
      </c>
      <c r="U231" s="85">
        <v>0</v>
      </c>
      <c r="V231" s="85">
        <v>0</v>
      </c>
      <c r="W231" s="85">
        <v>0</v>
      </c>
      <c r="X231" s="85">
        <v>0</v>
      </c>
      <c r="Y231" s="85">
        <v>0</v>
      </c>
    </row>
    <row r="232" spans="1:25">
      <c r="A232" s="92" t="s">
        <v>86</v>
      </c>
      <c r="B232" s="85">
        <v>53</v>
      </c>
      <c r="C232" s="85">
        <v>53</v>
      </c>
      <c r="D232" s="85">
        <v>0</v>
      </c>
      <c r="E232" s="85">
        <v>0</v>
      </c>
      <c r="F232" s="85">
        <v>0</v>
      </c>
      <c r="G232" s="85">
        <v>0</v>
      </c>
      <c r="H232" s="85">
        <v>52</v>
      </c>
      <c r="I232" s="85">
        <v>52</v>
      </c>
      <c r="J232" s="85">
        <v>0</v>
      </c>
      <c r="K232" s="85">
        <v>0</v>
      </c>
      <c r="L232" s="85">
        <v>0</v>
      </c>
      <c r="M232" s="85">
        <v>0</v>
      </c>
      <c r="N232" s="85">
        <v>0</v>
      </c>
      <c r="O232" s="85">
        <v>0</v>
      </c>
      <c r="P232" s="85">
        <v>0</v>
      </c>
      <c r="Q232" s="85">
        <v>0</v>
      </c>
      <c r="R232" s="85">
        <v>0</v>
      </c>
      <c r="S232" s="85">
        <v>0</v>
      </c>
      <c r="T232" s="85">
        <v>1</v>
      </c>
      <c r="U232" s="85">
        <v>1</v>
      </c>
      <c r="V232" s="85">
        <v>0</v>
      </c>
      <c r="W232" s="85">
        <v>0</v>
      </c>
      <c r="X232" s="85">
        <v>0</v>
      </c>
      <c r="Y232" s="85">
        <v>0</v>
      </c>
    </row>
    <row r="233" spans="1:25">
      <c r="A233" s="92" t="s">
        <v>455</v>
      </c>
      <c r="B233" s="85">
        <v>2</v>
      </c>
      <c r="C233" s="85">
        <v>2</v>
      </c>
      <c r="D233" s="85">
        <v>0</v>
      </c>
      <c r="E233" s="85">
        <v>0</v>
      </c>
      <c r="F233" s="85">
        <v>0</v>
      </c>
      <c r="G233" s="85">
        <v>0</v>
      </c>
      <c r="H233" s="85">
        <v>2</v>
      </c>
      <c r="I233" s="85">
        <v>2</v>
      </c>
      <c r="J233" s="85">
        <v>0</v>
      </c>
      <c r="K233" s="85">
        <v>0</v>
      </c>
      <c r="L233" s="85">
        <v>0</v>
      </c>
      <c r="M233" s="85">
        <v>0</v>
      </c>
      <c r="N233" s="85">
        <v>0</v>
      </c>
      <c r="O233" s="85">
        <v>0</v>
      </c>
      <c r="P233" s="85">
        <v>0</v>
      </c>
      <c r="Q233" s="85">
        <v>0</v>
      </c>
      <c r="R233" s="85">
        <v>0</v>
      </c>
      <c r="S233" s="85">
        <v>0</v>
      </c>
      <c r="T233" s="85">
        <v>0</v>
      </c>
      <c r="U233" s="85">
        <v>0</v>
      </c>
      <c r="V233" s="85">
        <v>0</v>
      </c>
      <c r="W233" s="85">
        <v>0</v>
      </c>
      <c r="X233" s="85">
        <v>0</v>
      </c>
      <c r="Y233" s="85">
        <v>0</v>
      </c>
    </row>
    <row r="234" spans="1:25">
      <c r="A234" s="92" t="s">
        <v>98</v>
      </c>
      <c r="B234" s="85">
        <v>637</v>
      </c>
      <c r="C234" s="85">
        <v>637</v>
      </c>
      <c r="D234" s="85">
        <v>0</v>
      </c>
      <c r="E234" s="85">
        <v>0</v>
      </c>
      <c r="F234" s="85">
        <v>0</v>
      </c>
      <c r="G234" s="85">
        <v>0</v>
      </c>
      <c r="H234" s="85">
        <v>637</v>
      </c>
      <c r="I234" s="85">
        <v>637</v>
      </c>
      <c r="J234" s="85">
        <v>0</v>
      </c>
      <c r="K234" s="85">
        <v>0</v>
      </c>
      <c r="L234" s="85">
        <v>0</v>
      </c>
      <c r="M234" s="85">
        <v>0</v>
      </c>
      <c r="N234" s="85">
        <v>0</v>
      </c>
      <c r="O234" s="85">
        <v>0</v>
      </c>
      <c r="P234" s="85">
        <v>0</v>
      </c>
      <c r="Q234" s="85">
        <v>0</v>
      </c>
      <c r="R234" s="85">
        <v>0</v>
      </c>
      <c r="S234" s="85">
        <v>0</v>
      </c>
      <c r="T234" s="85">
        <v>0</v>
      </c>
      <c r="U234" s="85">
        <v>0</v>
      </c>
      <c r="V234" s="85">
        <v>0</v>
      </c>
      <c r="W234" s="85">
        <v>0</v>
      </c>
      <c r="X234" s="85">
        <v>0</v>
      </c>
      <c r="Y234" s="85">
        <v>0</v>
      </c>
    </row>
    <row r="235" spans="1:25">
      <c r="A235" s="92" t="s">
        <v>661</v>
      </c>
      <c r="B235" s="85">
        <v>3</v>
      </c>
      <c r="C235" s="85">
        <v>3</v>
      </c>
      <c r="D235" s="85">
        <v>0</v>
      </c>
      <c r="E235" s="85">
        <v>0</v>
      </c>
      <c r="F235" s="85">
        <v>0</v>
      </c>
      <c r="G235" s="85">
        <v>0</v>
      </c>
      <c r="H235" s="85">
        <v>3</v>
      </c>
      <c r="I235" s="85">
        <v>3</v>
      </c>
      <c r="J235" s="85">
        <v>0</v>
      </c>
      <c r="K235" s="85">
        <v>0</v>
      </c>
      <c r="L235" s="85">
        <v>0</v>
      </c>
      <c r="M235" s="85">
        <v>0</v>
      </c>
      <c r="N235" s="85">
        <v>0</v>
      </c>
      <c r="O235" s="85">
        <v>0</v>
      </c>
      <c r="P235" s="85">
        <v>0</v>
      </c>
      <c r="Q235" s="85">
        <v>0</v>
      </c>
      <c r="R235" s="85">
        <v>0</v>
      </c>
      <c r="S235" s="85">
        <v>0</v>
      </c>
      <c r="T235" s="85">
        <v>0</v>
      </c>
      <c r="U235" s="85">
        <v>0</v>
      </c>
      <c r="V235" s="85">
        <v>0</v>
      </c>
      <c r="W235" s="85">
        <v>0</v>
      </c>
      <c r="X235" s="85">
        <v>0</v>
      </c>
      <c r="Y235" s="85">
        <v>0</v>
      </c>
    </row>
    <row r="236" spans="1:25">
      <c r="A236" s="92" t="s">
        <v>684</v>
      </c>
      <c r="B236" s="85">
        <v>13</v>
      </c>
      <c r="C236" s="85">
        <v>13</v>
      </c>
      <c r="D236" s="85">
        <v>0</v>
      </c>
      <c r="E236" s="85">
        <v>0</v>
      </c>
      <c r="F236" s="85">
        <v>0</v>
      </c>
      <c r="G236" s="85">
        <v>0</v>
      </c>
      <c r="H236" s="85">
        <v>13</v>
      </c>
      <c r="I236" s="85">
        <v>13</v>
      </c>
      <c r="J236" s="85">
        <v>0</v>
      </c>
      <c r="K236" s="85">
        <v>0</v>
      </c>
      <c r="L236" s="85">
        <v>0</v>
      </c>
      <c r="M236" s="85">
        <v>0</v>
      </c>
      <c r="N236" s="85">
        <v>0</v>
      </c>
      <c r="O236" s="85">
        <v>0</v>
      </c>
      <c r="P236" s="85">
        <v>0</v>
      </c>
      <c r="Q236" s="85">
        <v>0</v>
      </c>
      <c r="R236" s="85">
        <v>0</v>
      </c>
      <c r="S236" s="85">
        <v>0</v>
      </c>
      <c r="T236" s="85">
        <v>0</v>
      </c>
      <c r="U236" s="85">
        <v>0</v>
      </c>
      <c r="V236" s="85">
        <v>0</v>
      </c>
      <c r="W236" s="85">
        <v>0</v>
      </c>
      <c r="X236" s="85">
        <v>0</v>
      </c>
      <c r="Y236" s="85">
        <v>0</v>
      </c>
    </row>
    <row r="237" spans="1:25">
      <c r="A237" s="92" t="s">
        <v>685</v>
      </c>
      <c r="B237" s="85">
        <v>1</v>
      </c>
      <c r="C237" s="85">
        <v>1</v>
      </c>
      <c r="D237" s="85">
        <v>0</v>
      </c>
      <c r="E237" s="85">
        <v>0</v>
      </c>
      <c r="F237" s="85">
        <v>0</v>
      </c>
      <c r="G237" s="85">
        <v>0</v>
      </c>
      <c r="H237" s="85">
        <v>1</v>
      </c>
      <c r="I237" s="85">
        <v>1</v>
      </c>
      <c r="J237" s="85">
        <v>0</v>
      </c>
      <c r="K237" s="85">
        <v>0</v>
      </c>
      <c r="L237" s="85">
        <v>0</v>
      </c>
      <c r="M237" s="85">
        <v>0</v>
      </c>
      <c r="N237" s="85">
        <v>0</v>
      </c>
      <c r="O237" s="85">
        <v>0</v>
      </c>
      <c r="P237" s="85">
        <v>0</v>
      </c>
      <c r="Q237" s="85">
        <v>0</v>
      </c>
      <c r="R237" s="85">
        <v>0</v>
      </c>
      <c r="S237" s="85">
        <v>0</v>
      </c>
      <c r="T237" s="85">
        <v>0</v>
      </c>
      <c r="U237" s="85">
        <v>0</v>
      </c>
      <c r="V237" s="85">
        <v>0</v>
      </c>
      <c r="W237" s="85">
        <v>0</v>
      </c>
      <c r="X237" s="85">
        <v>0</v>
      </c>
      <c r="Y237" s="85">
        <v>0</v>
      </c>
    </row>
    <row r="238" spans="1:25">
      <c r="A238" s="92" t="s">
        <v>662</v>
      </c>
      <c r="B238" s="85">
        <v>1</v>
      </c>
      <c r="C238" s="85">
        <v>1</v>
      </c>
      <c r="D238" s="85">
        <v>0</v>
      </c>
      <c r="E238" s="85">
        <v>0</v>
      </c>
      <c r="F238" s="85">
        <v>0</v>
      </c>
      <c r="G238" s="85">
        <v>0</v>
      </c>
      <c r="H238" s="85">
        <v>1</v>
      </c>
      <c r="I238" s="85">
        <v>1</v>
      </c>
      <c r="J238" s="85">
        <v>0</v>
      </c>
      <c r="K238" s="85">
        <v>0</v>
      </c>
      <c r="L238" s="85">
        <v>0</v>
      </c>
      <c r="M238" s="85">
        <v>0</v>
      </c>
      <c r="N238" s="85">
        <v>0</v>
      </c>
      <c r="O238" s="85">
        <v>0</v>
      </c>
      <c r="P238" s="85">
        <v>0</v>
      </c>
      <c r="Q238" s="85">
        <v>0</v>
      </c>
      <c r="R238" s="85">
        <v>0</v>
      </c>
      <c r="S238" s="85">
        <v>0</v>
      </c>
      <c r="T238" s="85">
        <v>0</v>
      </c>
      <c r="U238" s="85">
        <v>0</v>
      </c>
      <c r="V238" s="85">
        <v>0</v>
      </c>
      <c r="W238" s="85">
        <v>0</v>
      </c>
      <c r="X238" s="85">
        <v>0</v>
      </c>
      <c r="Y238" s="85">
        <v>0</v>
      </c>
    </row>
    <row r="239" spans="1:25">
      <c r="A239" s="92" t="s">
        <v>113</v>
      </c>
      <c r="B239" s="85">
        <v>33</v>
      </c>
      <c r="C239" s="85">
        <v>33</v>
      </c>
      <c r="D239" s="85">
        <v>0</v>
      </c>
      <c r="E239" s="85">
        <v>0</v>
      </c>
      <c r="F239" s="85">
        <v>0</v>
      </c>
      <c r="G239" s="85">
        <v>0</v>
      </c>
      <c r="H239" s="85">
        <v>32</v>
      </c>
      <c r="I239" s="85">
        <v>32</v>
      </c>
      <c r="J239" s="85">
        <v>0</v>
      </c>
      <c r="K239" s="85">
        <v>0</v>
      </c>
      <c r="L239" s="85">
        <v>0</v>
      </c>
      <c r="M239" s="85">
        <v>0</v>
      </c>
      <c r="N239" s="85">
        <v>1</v>
      </c>
      <c r="O239" s="85">
        <v>1</v>
      </c>
      <c r="P239" s="85">
        <v>0</v>
      </c>
      <c r="Q239" s="85">
        <v>0</v>
      </c>
      <c r="R239" s="85">
        <v>0</v>
      </c>
      <c r="S239" s="85">
        <v>0</v>
      </c>
      <c r="T239" s="85">
        <v>0</v>
      </c>
      <c r="U239" s="85">
        <v>0</v>
      </c>
      <c r="V239" s="85">
        <v>0</v>
      </c>
      <c r="W239" s="85">
        <v>0</v>
      </c>
      <c r="X239" s="85">
        <v>0</v>
      </c>
      <c r="Y239" s="85">
        <v>0</v>
      </c>
    </row>
    <row r="240" spans="1:25">
      <c r="A240" s="92" t="s">
        <v>744</v>
      </c>
      <c r="B240" s="85">
        <v>1</v>
      </c>
      <c r="C240" s="85">
        <v>1</v>
      </c>
      <c r="D240" s="85">
        <v>0</v>
      </c>
      <c r="E240" s="85">
        <v>0</v>
      </c>
      <c r="F240" s="85">
        <v>0</v>
      </c>
      <c r="G240" s="85">
        <v>0</v>
      </c>
      <c r="H240" s="85">
        <v>1</v>
      </c>
      <c r="I240" s="85">
        <v>1</v>
      </c>
      <c r="J240" s="85">
        <v>0</v>
      </c>
      <c r="K240" s="85">
        <v>0</v>
      </c>
      <c r="L240" s="85">
        <v>0</v>
      </c>
      <c r="M240" s="85">
        <v>0</v>
      </c>
      <c r="N240" s="85">
        <v>0</v>
      </c>
      <c r="O240" s="85">
        <v>0</v>
      </c>
      <c r="P240" s="85">
        <v>0</v>
      </c>
      <c r="Q240" s="85">
        <v>0</v>
      </c>
      <c r="R240" s="85">
        <v>0</v>
      </c>
      <c r="S240" s="85">
        <v>0</v>
      </c>
      <c r="T240" s="85">
        <v>0</v>
      </c>
      <c r="U240" s="85">
        <v>0</v>
      </c>
      <c r="V240" s="85">
        <v>0</v>
      </c>
      <c r="W240" s="85">
        <v>0</v>
      </c>
      <c r="X240" s="85">
        <v>0</v>
      </c>
      <c r="Y240" s="85">
        <v>0</v>
      </c>
    </row>
    <row r="241" spans="1:25">
      <c r="A241" s="92" t="s">
        <v>631</v>
      </c>
      <c r="B241" s="85">
        <v>1</v>
      </c>
      <c r="C241" s="85">
        <v>1</v>
      </c>
      <c r="D241" s="85">
        <v>0</v>
      </c>
      <c r="E241" s="85">
        <v>0</v>
      </c>
      <c r="F241" s="85">
        <v>0</v>
      </c>
      <c r="G241" s="85">
        <v>0</v>
      </c>
      <c r="H241" s="85">
        <v>1</v>
      </c>
      <c r="I241" s="85">
        <v>1</v>
      </c>
      <c r="J241" s="85">
        <v>0</v>
      </c>
      <c r="K241" s="85">
        <v>0</v>
      </c>
      <c r="L241" s="85">
        <v>0</v>
      </c>
      <c r="M241" s="85">
        <v>0</v>
      </c>
      <c r="N241" s="85">
        <v>0</v>
      </c>
      <c r="O241" s="85">
        <v>0</v>
      </c>
      <c r="P241" s="85">
        <v>0</v>
      </c>
      <c r="Q241" s="85">
        <v>0</v>
      </c>
      <c r="R241" s="85">
        <v>0</v>
      </c>
      <c r="S241" s="85">
        <v>0</v>
      </c>
      <c r="T241" s="85">
        <v>0</v>
      </c>
      <c r="U241" s="85">
        <v>0</v>
      </c>
      <c r="V241" s="85">
        <v>0</v>
      </c>
      <c r="W241" s="85">
        <v>0</v>
      </c>
      <c r="X241" s="85">
        <v>0</v>
      </c>
      <c r="Y241" s="85">
        <v>0</v>
      </c>
    </row>
    <row r="242" spans="1:25">
      <c r="A242" s="92" t="s">
        <v>658</v>
      </c>
      <c r="B242" s="85">
        <v>1</v>
      </c>
      <c r="C242" s="85">
        <v>0</v>
      </c>
      <c r="D242" s="85">
        <v>0</v>
      </c>
      <c r="E242" s="85">
        <v>1</v>
      </c>
      <c r="F242" s="85">
        <v>0</v>
      </c>
      <c r="G242" s="85">
        <v>0</v>
      </c>
      <c r="H242" s="85">
        <v>1</v>
      </c>
      <c r="I242" s="85">
        <v>0</v>
      </c>
      <c r="J242" s="85">
        <v>0</v>
      </c>
      <c r="K242" s="85">
        <v>1</v>
      </c>
      <c r="L242" s="85">
        <v>0</v>
      </c>
      <c r="M242" s="85">
        <v>0</v>
      </c>
      <c r="N242" s="85">
        <v>0</v>
      </c>
      <c r="O242" s="85">
        <v>0</v>
      </c>
      <c r="P242" s="85">
        <v>0</v>
      </c>
      <c r="Q242" s="85">
        <v>0</v>
      </c>
      <c r="R242" s="85">
        <v>0</v>
      </c>
      <c r="S242" s="85">
        <v>0</v>
      </c>
      <c r="T242" s="85">
        <v>0</v>
      </c>
      <c r="U242" s="85">
        <v>0</v>
      </c>
      <c r="V242" s="85">
        <v>0</v>
      </c>
      <c r="W242" s="85">
        <v>0</v>
      </c>
      <c r="X242" s="85">
        <v>0</v>
      </c>
      <c r="Y242" s="85">
        <v>0</v>
      </c>
    </row>
    <row r="243" spans="1:25">
      <c r="A243" s="92" t="s">
        <v>114</v>
      </c>
      <c r="B243" s="85">
        <v>180</v>
      </c>
      <c r="C243" s="85">
        <v>180</v>
      </c>
      <c r="D243" s="85">
        <v>0</v>
      </c>
      <c r="E243" s="85">
        <v>0</v>
      </c>
      <c r="F243" s="85">
        <v>0</v>
      </c>
      <c r="G243" s="85">
        <v>0</v>
      </c>
      <c r="H243" s="85">
        <v>180</v>
      </c>
      <c r="I243" s="85">
        <v>180</v>
      </c>
      <c r="J243" s="85">
        <v>0</v>
      </c>
      <c r="K243" s="85">
        <v>0</v>
      </c>
      <c r="L243" s="85">
        <v>0</v>
      </c>
      <c r="M243" s="85">
        <v>0</v>
      </c>
      <c r="N243" s="85">
        <v>0</v>
      </c>
      <c r="O243" s="85">
        <v>0</v>
      </c>
      <c r="P243" s="85">
        <v>0</v>
      </c>
      <c r="Q243" s="85">
        <v>0</v>
      </c>
      <c r="R243" s="85">
        <v>0</v>
      </c>
      <c r="S243" s="85">
        <v>0</v>
      </c>
      <c r="T243" s="85">
        <v>0</v>
      </c>
      <c r="U243" s="85">
        <v>0</v>
      </c>
      <c r="V243" s="85">
        <v>0</v>
      </c>
      <c r="W243" s="85">
        <v>0</v>
      </c>
      <c r="X243" s="85">
        <v>0</v>
      </c>
      <c r="Y243" s="85">
        <v>0</v>
      </c>
    </row>
    <row r="244" spans="1:25">
      <c r="A244" s="92" t="s">
        <v>601</v>
      </c>
      <c r="B244" s="85">
        <v>2</v>
      </c>
      <c r="C244" s="85">
        <v>2</v>
      </c>
      <c r="D244" s="85">
        <v>0</v>
      </c>
      <c r="E244" s="85">
        <v>0</v>
      </c>
      <c r="F244" s="85">
        <v>0</v>
      </c>
      <c r="G244" s="85">
        <v>0</v>
      </c>
      <c r="H244" s="85">
        <v>2</v>
      </c>
      <c r="I244" s="85">
        <v>2</v>
      </c>
      <c r="J244" s="85">
        <v>0</v>
      </c>
      <c r="K244" s="85">
        <v>0</v>
      </c>
      <c r="L244" s="85">
        <v>0</v>
      </c>
      <c r="M244" s="85">
        <v>0</v>
      </c>
      <c r="N244" s="85">
        <v>0</v>
      </c>
      <c r="O244" s="85">
        <v>0</v>
      </c>
      <c r="P244" s="85">
        <v>0</v>
      </c>
      <c r="Q244" s="85">
        <v>0</v>
      </c>
      <c r="R244" s="85">
        <v>0</v>
      </c>
      <c r="S244" s="85">
        <v>0</v>
      </c>
      <c r="T244" s="85">
        <v>0</v>
      </c>
      <c r="U244" s="85">
        <v>0</v>
      </c>
      <c r="V244" s="85">
        <v>0</v>
      </c>
      <c r="W244" s="85">
        <v>0</v>
      </c>
      <c r="X244" s="85">
        <v>0</v>
      </c>
      <c r="Y244" s="85">
        <v>0</v>
      </c>
    </row>
    <row r="245" spans="1:25">
      <c r="A245" s="92" t="s">
        <v>550</v>
      </c>
      <c r="B245" s="85">
        <v>5</v>
      </c>
      <c r="C245" s="85">
        <v>0</v>
      </c>
      <c r="D245" s="85">
        <v>0</v>
      </c>
      <c r="E245" s="85">
        <v>5</v>
      </c>
      <c r="F245" s="85">
        <v>0</v>
      </c>
      <c r="G245" s="85">
        <v>0</v>
      </c>
      <c r="H245" s="85">
        <v>5</v>
      </c>
      <c r="I245" s="85">
        <v>0</v>
      </c>
      <c r="J245" s="85">
        <v>0</v>
      </c>
      <c r="K245" s="85">
        <v>5</v>
      </c>
      <c r="L245" s="85">
        <v>0</v>
      </c>
      <c r="M245" s="85">
        <v>0</v>
      </c>
      <c r="N245" s="85">
        <v>0</v>
      </c>
      <c r="O245" s="85">
        <v>0</v>
      </c>
      <c r="P245" s="85">
        <v>0</v>
      </c>
      <c r="Q245" s="85">
        <v>0</v>
      </c>
      <c r="R245" s="85">
        <v>0</v>
      </c>
      <c r="S245" s="85">
        <v>0</v>
      </c>
      <c r="T245" s="85">
        <v>0</v>
      </c>
      <c r="U245" s="85">
        <v>0</v>
      </c>
      <c r="V245" s="85">
        <v>0</v>
      </c>
      <c r="W245" s="85">
        <v>0</v>
      </c>
      <c r="X245" s="85">
        <v>0</v>
      </c>
      <c r="Y245" s="85">
        <v>0</v>
      </c>
    </row>
    <row r="246" spans="1:25">
      <c r="A246" s="92" t="s">
        <v>115</v>
      </c>
      <c r="B246" s="85">
        <v>275</v>
      </c>
      <c r="C246" s="85">
        <v>275</v>
      </c>
      <c r="D246" s="85">
        <v>0</v>
      </c>
      <c r="E246" s="85">
        <v>0</v>
      </c>
      <c r="F246" s="85">
        <v>0</v>
      </c>
      <c r="G246" s="85">
        <v>0</v>
      </c>
      <c r="H246" s="85">
        <v>274</v>
      </c>
      <c r="I246" s="85">
        <v>274</v>
      </c>
      <c r="J246" s="85">
        <v>0</v>
      </c>
      <c r="K246" s="85">
        <v>0</v>
      </c>
      <c r="L246" s="85">
        <v>0</v>
      </c>
      <c r="M246" s="85">
        <v>0</v>
      </c>
      <c r="N246" s="85">
        <v>1</v>
      </c>
      <c r="O246" s="85">
        <v>1</v>
      </c>
      <c r="P246" s="85">
        <v>0</v>
      </c>
      <c r="Q246" s="85">
        <v>0</v>
      </c>
      <c r="R246" s="85">
        <v>0</v>
      </c>
      <c r="S246" s="85">
        <v>0</v>
      </c>
      <c r="T246" s="85">
        <v>0</v>
      </c>
      <c r="U246" s="85">
        <v>0</v>
      </c>
      <c r="V246" s="85">
        <v>0</v>
      </c>
      <c r="W246" s="85">
        <v>0</v>
      </c>
      <c r="X246" s="85">
        <v>0</v>
      </c>
      <c r="Y246" s="85">
        <v>0</v>
      </c>
    </row>
    <row r="247" spans="1:25">
      <c r="A247" s="92" t="s">
        <v>514</v>
      </c>
      <c r="B247" s="85">
        <v>26</v>
      </c>
      <c r="C247" s="85">
        <v>26</v>
      </c>
      <c r="D247" s="85">
        <v>0</v>
      </c>
      <c r="E247" s="85">
        <v>0</v>
      </c>
      <c r="F247" s="85">
        <v>0</v>
      </c>
      <c r="G247" s="85">
        <v>0</v>
      </c>
      <c r="H247" s="85">
        <v>26</v>
      </c>
      <c r="I247" s="85">
        <v>26</v>
      </c>
      <c r="J247" s="85">
        <v>0</v>
      </c>
      <c r="K247" s="85">
        <v>0</v>
      </c>
      <c r="L247" s="85">
        <v>0</v>
      </c>
      <c r="M247" s="85">
        <v>0</v>
      </c>
      <c r="N247" s="85">
        <v>0</v>
      </c>
      <c r="O247" s="85">
        <v>0</v>
      </c>
      <c r="P247" s="85">
        <v>0</v>
      </c>
      <c r="Q247" s="85">
        <v>0</v>
      </c>
      <c r="R247" s="85">
        <v>0</v>
      </c>
      <c r="S247" s="85">
        <v>0</v>
      </c>
      <c r="T247" s="85">
        <v>0</v>
      </c>
      <c r="U247" s="85">
        <v>0</v>
      </c>
      <c r="V247" s="85">
        <v>0</v>
      </c>
      <c r="W247" s="85">
        <v>0</v>
      </c>
      <c r="X247" s="85">
        <v>0</v>
      </c>
      <c r="Y247" s="85">
        <v>0</v>
      </c>
    </row>
    <row r="248" spans="1:25">
      <c r="A248" s="92" t="s">
        <v>682</v>
      </c>
      <c r="B248" s="85">
        <v>1</v>
      </c>
      <c r="C248" s="85">
        <v>0</v>
      </c>
      <c r="D248" s="85">
        <v>0</v>
      </c>
      <c r="E248" s="85">
        <v>1</v>
      </c>
      <c r="F248" s="85">
        <v>0</v>
      </c>
      <c r="G248" s="85">
        <v>0</v>
      </c>
      <c r="H248" s="85">
        <v>1</v>
      </c>
      <c r="I248" s="85">
        <v>0</v>
      </c>
      <c r="J248" s="85">
        <v>0</v>
      </c>
      <c r="K248" s="85">
        <v>1</v>
      </c>
      <c r="L248" s="85">
        <v>0</v>
      </c>
      <c r="M248" s="85">
        <v>0</v>
      </c>
      <c r="N248" s="85">
        <v>0</v>
      </c>
      <c r="O248" s="85">
        <v>0</v>
      </c>
      <c r="P248" s="85">
        <v>0</v>
      </c>
      <c r="Q248" s="85">
        <v>0</v>
      </c>
      <c r="R248" s="85">
        <v>0</v>
      </c>
      <c r="S248" s="85">
        <v>0</v>
      </c>
      <c r="T248" s="85">
        <v>0</v>
      </c>
      <c r="U248" s="85">
        <v>0</v>
      </c>
      <c r="V248" s="85">
        <v>0</v>
      </c>
      <c r="W248" s="85">
        <v>0</v>
      </c>
      <c r="X248" s="85">
        <v>0</v>
      </c>
      <c r="Y248" s="85">
        <v>0</v>
      </c>
    </row>
    <row r="249" spans="1:25">
      <c r="A249" s="92" t="s">
        <v>527</v>
      </c>
      <c r="B249" s="85">
        <v>1</v>
      </c>
      <c r="C249" s="85">
        <v>1</v>
      </c>
      <c r="D249" s="85">
        <v>0</v>
      </c>
      <c r="E249" s="85">
        <v>0</v>
      </c>
      <c r="F249" s="85">
        <v>0</v>
      </c>
      <c r="G249" s="85">
        <v>0</v>
      </c>
      <c r="H249" s="85">
        <v>1</v>
      </c>
      <c r="I249" s="85">
        <v>1</v>
      </c>
      <c r="J249" s="85">
        <v>0</v>
      </c>
      <c r="K249" s="85">
        <v>0</v>
      </c>
      <c r="L249" s="85">
        <v>0</v>
      </c>
      <c r="M249" s="85">
        <v>0</v>
      </c>
      <c r="N249" s="85">
        <v>0</v>
      </c>
      <c r="O249" s="85">
        <v>0</v>
      </c>
      <c r="P249" s="85">
        <v>0</v>
      </c>
      <c r="Q249" s="85">
        <v>0</v>
      </c>
      <c r="R249" s="85">
        <v>0</v>
      </c>
      <c r="S249" s="85">
        <v>0</v>
      </c>
      <c r="T249" s="85">
        <v>0</v>
      </c>
      <c r="U249" s="85">
        <v>0</v>
      </c>
      <c r="V249" s="85">
        <v>0</v>
      </c>
      <c r="W249" s="85">
        <v>0</v>
      </c>
      <c r="X249" s="85">
        <v>0</v>
      </c>
      <c r="Y249" s="85">
        <v>0</v>
      </c>
    </row>
    <row r="250" spans="1:25">
      <c r="A250" s="92" t="s">
        <v>655</v>
      </c>
      <c r="B250" s="85">
        <v>1</v>
      </c>
      <c r="C250" s="85">
        <v>0</v>
      </c>
      <c r="D250" s="85">
        <v>0</v>
      </c>
      <c r="E250" s="85">
        <v>1</v>
      </c>
      <c r="F250" s="85">
        <v>0</v>
      </c>
      <c r="G250" s="85">
        <v>0</v>
      </c>
      <c r="H250" s="85">
        <v>1</v>
      </c>
      <c r="I250" s="85">
        <v>0</v>
      </c>
      <c r="J250" s="85">
        <v>0</v>
      </c>
      <c r="K250" s="85">
        <v>1</v>
      </c>
      <c r="L250" s="85">
        <v>0</v>
      </c>
      <c r="M250" s="85">
        <v>0</v>
      </c>
      <c r="N250" s="85">
        <v>0</v>
      </c>
      <c r="O250" s="85">
        <v>0</v>
      </c>
      <c r="P250" s="85">
        <v>0</v>
      </c>
      <c r="Q250" s="85">
        <v>0</v>
      </c>
      <c r="R250" s="85">
        <v>0</v>
      </c>
      <c r="S250" s="85">
        <v>0</v>
      </c>
      <c r="T250" s="85">
        <v>0</v>
      </c>
      <c r="U250" s="85">
        <v>0</v>
      </c>
      <c r="V250" s="85">
        <v>0</v>
      </c>
      <c r="W250" s="85">
        <v>0</v>
      </c>
      <c r="X250" s="85">
        <v>0</v>
      </c>
      <c r="Y250" s="85">
        <v>0</v>
      </c>
    </row>
    <row r="251" spans="1:25">
      <c r="A251" s="92" t="s">
        <v>561</v>
      </c>
      <c r="B251" s="85">
        <v>24</v>
      </c>
      <c r="C251" s="85">
        <v>24</v>
      </c>
      <c r="D251" s="85">
        <v>0</v>
      </c>
      <c r="E251" s="85">
        <v>0</v>
      </c>
      <c r="F251" s="85">
        <v>0</v>
      </c>
      <c r="G251" s="85">
        <v>0</v>
      </c>
      <c r="H251" s="85">
        <v>24</v>
      </c>
      <c r="I251" s="85">
        <v>24</v>
      </c>
      <c r="J251" s="85">
        <v>0</v>
      </c>
      <c r="K251" s="85">
        <v>0</v>
      </c>
      <c r="L251" s="85">
        <v>0</v>
      </c>
      <c r="M251" s="85">
        <v>0</v>
      </c>
      <c r="N251" s="85">
        <v>0</v>
      </c>
      <c r="O251" s="85">
        <v>0</v>
      </c>
      <c r="P251" s="85">
        <v>0</v>
      </c>
      <c r="Q251" s="85">
        <v>0</v>
      </c>
      <c r="R251" s="85">
        <v>0</v>
      </c>
      <c r="S251" s="85">
        <v>0</v>
      </c>
      <c r="T251" s="85">
        <v>0</v>
      </c>
      <c r="U251" s="85">
        <v>0</v>
      </c>
      <c r="V251" s="85">
        <v>0</v>
      </c>
      <c r="W251" s="85">
        <v>0</v>
      </c>
      <c r="X251" s="85">
        <v>0</v>
      </c>
      <c r="Y251" s="85">
        <v>0</v>
      </c>
    </row>
    <row r="252" spans="1:25">
      <c r="A252" s="92" t="s">
        <v>663</v>
      </c>
      <c r="B252" s="85">
        <v>1</v>
      </c>
      <c r="C252" s="85">
        <v>1</v>
      </c>
      <c r="D252" s="85">
        <v>0</v>
      </c>
      <c r="E252" s="85">
        <v>0</v>
      </c>
      <c r="F252" s="85">
        <v>0</v>
      </c>
      <c r="G252" s="85">
        <v>0</v>
      </c>
      <c r="H252" s="85">
        <v>1</v>
      </c>
      <c r="I252" s="85">
        <v>1</v>
      </c>
      <c r="J252" s="85">
        <v>0</v>
      </c>
      <c r="K252" s="85">
        <v>0</v>
      </c>
      <c r="L252" s="85">
        <v>0</v>
      </c>
      <c r="M252" s="85">
        <v>0</v>
      </c>
      <c r="N252" s="85">
        <v>0</v>
      </c>
      <c r="O252" s="85">
        <v>0</v>
      </c>
      <c r="P252" s="85">
        <v>0</v>
      </c>
      <c r="Q252" s="85">
        <v>0</v>
      </c>
      <c r="R252" s="85">
        <v>0</v>
      </c>
      <c r="S252" s="85">
        <v>0</v>
      </c>
      <c r="T252" s="85">
        <v>0</v>
      </c>
      <c r="U252" s="85">
        <v>0</v>
      </c>
      <c r="V252" s="85">
        <v>0</v>
      </c>
      <c r="W252" s="85">
        <v>0</v>
      </c>
      <c r="X252" s="85">
        <v>0</v>
      </c>
      <c r="Y252" s="85">
        <v>0</v>
      </c>
    </row>
    <row r="253" spans="1:25">
      <c r="A253" s="92" t="s">
        <v>562</v>
      </c>
      <c r="B253" s="85">
        <v>31</v>
      </c>
      <c r="C253" s="85">
        <v>31</v>
      </c>
      <c r="D253" s="85">
        <v>0</v>
      </c>
      <c r="E253" s="85">
        <v>0</v>
      </c>
      <c r="F253" s="85">
        <v>0</v>
      </c>
      <c r="G253" s="85">
        <v>0</v>
      </c>
      <c r="H253" s="85">
        <v>31</v>
      </c>
      <c r="I253" s="85">
        <v>31</v>
      </c>
      <c r="J253" s="85">
        <v>0</v>
      </c>
      <c r="K253" s="85">
        <v>0</v>
      </c>
      <c r="L253" s="85">
        <v>0</v>
      </c>
      <c r="M253" s="85">
        <v>0</v>
      </c>
      <c r="N253" s="85">
        <v>0</v>
      </c>
      <c r="O253" s="85">
        <v>0</v>
      </c>
      <c r="P253" s="85">
        <v>0</v>
      </c>
      <c r="Q253" s="85">
        <v>0</v>
      </c>
      <c r="R253" s="85">
        <v>0</v>
      </c>
      <c r="S253" s="85">
        <v>0</v>
      </c>
      <c r="T253" s="85">
        <v>0</v>
      </c>
      <c r="U253" s="85">
        <v>0</v>
      </c>
      <c r="V253" s="85">
        <v>0</v>
      </c>
      <c r="W253" s="85">
        <v>0</v>
      </c>
      <c r="X253" s="85">
        <v>0</v>
      </c>
      <c r="Y253" s="85">
        <v>0</v>
      </c>
    </row>
    <row r="254" spans="1:25">
      <c r="A254" s="92" t="s">
        <v>737</v>
      </c>
      <c r="B254" s="85">
        <v>1</v>
      </c>
      <c r="C254" s="85">
        <v>0</v>
      </c>
      <c r="D254" s="85">
        <v>0</v>
      </c>
      <c r="E254" s="85">
        <v>1</v>
      </c>
      <c r="F254" s="85">
        <v>0</v>
      </c>
      <c r="G254" s="85">
        <v>0</v>
      </c>
      <c r="H254" s="85">
        <v>1</v>
      </c>
      <c r="I254" s="85">
        <v>0</v>
      </c>
      <c r="J254" s="85">
        <v>0</v>
      </c>
      <c r="K254" s="85">
        <v>1</v>
      </c>
      <c r="L254" s="85">
        <v>0</v>
      </c>
      <c r="M254" s="85">
        <v>0</v>
      </c>
      <c r="N254" s="85">
        <v>0</v>
      </c>
      <c r="O254" s="85">
        <v>0</v>
      </c>
      <c r="P254" s="85">
        <v>0</v>
      </c>
      <c r="Q254" s="85">
        <v>0</v>
      </c>
      <c r="R254" s="85">
        <v>0</v>
      </c>
      <c r="S254" s="85">
        <v>0</v>
      </c>
      <c r="T254" s="85">
        <v>0</v>
      </c>
      <c r="U254" s="85">
        <v>0</v>
      </c>
      <c r="V254" s="85">
        <v>0</v>
      </c>
      <c r="W254" s="85">
        <v>0</v>
      </c>
      <c r="X254" s="85">
        <v>0</v>
      </c>
      <c r="Y254" s="85">
        <v>0</v>
      </c>
    </row>
    <row r="255" spans="1:25">
      <c r="A255" s="92"/>
      <c r="B255" s="85"/>
      <c r="C255" s="85"/>
      <c r="D255" s="85"/>
      <c r="E255" s="85"/>
      <c r="F255" s="85"/>
      <c r="G255" s="85"/>
      <c r="H255" s="85"/>
      <c r="I255" s="85"/>
      <c r="J255" s="85"/>
      <c r="K255" s="85"/>
      <c r="L255" s="85"/>
      <c r="M255" s="85"/>
      <c r="N255" s="85"/>
      <c r="O255" s="85"/>
      <c r="P255" s="85"/>
      <c r="Q255" s="85"/>
      <c r="R255" s="85"/>
      <c r="S255" s="85"/>
      <c r="T255" s="85"/>
      <c r="U255" s="85"/>
      <c r="V255" s="85"/>
      <c r="W255" s="85"/>
      <c r="X255" s="85"/>
      <c r="Y255" s="85"/>
    </row>
    <row r="256" spans="1:25">
      <c r="A256" s="96" t="s">
        <v>22</v>
      </c>
      <c r="B256" s="87">
        <v>198</v>
      </c>
      <c r="C256" s="87">
        <v>18</v>
      </c>
      <c r="D256" s="87">
        <v>180</v>
      </c>
      <c r="E256" s="87">
        <v>0</v>
      </c>
      <c r="F256" s="87">
        <v>0</v>
      </c>
      <c r="G256" s="87">
        <v>0</v>
      </c>
      <c r="H256" s="87">
        <v>198</v>
      </c>
      <c r="I256" s="87">
        <v>18</v>
      </c>
      <c r="J256" s="87">
        <v>180</v>
      </c>
      <c r="K256" s="87">
        <v>0</v>
      </c>
      <c r="L256" s="87">
        <v>0</v>
      </c>
      <c r="M256" s="87">
        <v>0</v>
      </c>
      <c r="N256" s="87">
        <v>0</v>
      </c>
      <c r="O256" s="87">
        <v>0</v>
      </c>
      <c r="P256" s="87">
        <v>0</v>
      </c>
      <c r="Q256" s="87">
        <v>0</v>
      </c>
      <c r="R256" s="87">
        <v>0</v>
      </c>
      <c r="S256" s="87">
        <v>0</v>
      </c>
      <c r="T256" s="87">
        <v>0</v>
      </c>
      <c r="U256" s="87">
        <v>0</v>
      </c>
      <c r="V256" s="87">
        <v>0</v>
      </c>
      <c r="W256" s="87">
        <v>0</v>
      </c>
      <c r="X256" s="87">
        <v>0</v>
      </c>
      <c r="Y256" s="87">
        <v>0</v>
      </c>
    </row>
    <row r="257" spans="1:25">
      <c r="A257" s="92" t="s">
        <v>666</v>
      </c>
      <c r="B257" s="85">
        <v>2</v>
      </c>
      <c r="C257" s="85">
        <v>2</v>
      </c>
      <c r="D257" s="85">
        <v>0</v>
      </c>
      <c r="E257" s="85">
        <v>0</v>
      </c>
      <c r="F257" s="85">
        <v>0</v>
      </c>
      <c r="G257" s="85">
        <v>0</v>
      </c>
      <c r="H257" s="85">
        <v>2</v>
      </c>
      <c r="I257" s="85">
        <v>2</v>
      </c>
      <c r="J257" s="85">
        <v>0</v>
      </c>
      <c r="K257" s="85">
        <v>0</v>
      </c>
      <c r="L257" s="85">
        <v>0</v>
      </c>
      <c r="M257" s="85">
        <v>0</v>
      </c>
      <c r="N257" s="85">
        <v>0</v>
      </c>
      <c r="O257" s="85">
        <v>0</v>
      </c>
      <c r="P257" s="85">
        <v>0</v>
      </c>
      <c r="Q257" s="85">
        <v>0</v>
      </c>
      <c r="R257" s="85">
        <v>0</v>
      </c>
      <c r="S257" s="85">
        <v>0</v>
      </c>
      <c r="T257" s="85">
        <v>0</v>
      </c>
      <c r="U257" s="85">
        <v>0</v>
      </c>
      <c r="V257" s="85">
        <v>0</v>
      </c>
      <c r="W257" s="85">
        <v>0</v>
      </c>
      <c r="X257" s="85">
        <v>0</v>
      </c>
      <c r="Y257" s="85">
        <v>0</v>
      </c>
    </row>
    <row r="258" spans="1:25">
      <c r="A258" s="92" t="s">
        <v>564</v>
      </c>
      <c r="B258" s="85">
        <v>2</v>
      </c>
      <c r="C258" s="85">
        <v>0</v>
      </c>
      <c r="D258" s="85">
        <v>2</v>
      </c>
      <c r="E258" s="85">
        <v>0</v>
      </c>
      <c r="F258" s="85">
        <v>0</v>
      </c>
      <c r="G258" s="85">
        <v>0</v>
      </c>
      <c r="H258" s="85">
        <v>2</v>
      </c>
      <c r="I258" s="85">
        <v>0</v>
      </c>
      <c r="J258" s="85">
        <v>2</v>
      </c>
      <c r="K258" s="85">
        <v>0</v>
      </c>
      <c r="L258" s="85">
        <v>0</v>
      </c>
      <c r="M258" s="85">
        <v>0</v>
      </c>
      <c r="N258" s="85">
        <v>0</v>
      </c>
      <c r="O258" s="85">
        <v>0</v>
      </c>
      <c r="P258" s="85">
        <v>0</v>
      </c>
      <c r="Q258" s="85">
        <v>0</v>
      </c>
      <c r="R258" s="85">
        <v>0</v>
      </c>
      <c r="S258" s="85">
        <v>0</v>
      </c>
      <c r="T258" s="85">
        <v>0</v>
      </c>
      <c r="U258" s="85">
        <v>0</v>
      </c>
      <c r="V258" s="85">
        <v>0</v>
      </c>
      <c r="W258" s="85">
        <v>0</v>
      </c>
      <c r="X258" s="85">
        <v>0</v>
      </c>
      <c r="Y258" s="85">
        <v>0</v>
      </c>
    </row>
    <row r="259" spans="1:25">
      <c r="A259" s="92" t="s">
        <v>570</v>
      </c>
      <c r="B259" s="85">
        <v>2</v>
      </c>
      <c r="C259" s="85">
        <v>0</v>
      </c>
      <c r="D259" s="85">
        <v>2</v>
      </c>
      <c r="E259" s="85">
        <v>0</v>
      </c>
      <c r="F259" s="85">
        <v>0</v>
      </c>
      <c r="G259" s="85">
        <v>0</v>
      </c>
      <c r="H259" s="85">
        <v>2</v>
      </c>
      <c r="I259" s="85">
        <v>0</v>
      </c>
      <c r="J259" s="85">
        <v>2</v>
      </c>
      <c r="K259" s="85">
        <v>0</v>
      </c>
      <c r="L259" s="85">
        <v>0</v>
      </c>
      <c r="M259" s="85">
        <v>0</v>
      </c>
      <c r="N259" s="85">
        <v>0</v>
      </c>
      <c r="O259" s="85">
        <v>0</v>
      </c>
      <c r="P259" s="85">
        <v>0</v>
      </c>
      <c r="Q259" s="85">
        <v>0</v>
      </c>
      <c r="R259" s="85">
        <v>0</v>
      </c>
      <c r="S259" s="85">
        <v>0</v>
      </c>
      <c r="T259" s="85">
        <v>0</v>
      </c>
      <c r="U259" s="85">
        <v>0</v>
      </c>
      <c r="V259" s="85">
        <v>0</v>
      </c>
      <c r="W259" s="85">
        <v>0</v>
      </c>
      <c r="X259" s="85">
        <v>0</v>
      </c>
      <c r="Y259" s="85">
        <v>0</v>
      </c>
    </row>
    <row r="260" spans="1:25">
      <c r="A260" s="92" t="s">
        <v>116</v>
      </c>
      <c r="B260" s="85">
        <v>6</v>
      </c>
      <c r="C260" s="85">
        <v>3</v>
      </c>
      <c r="D260" s="85">
        <v>3</v>
      </c>
      <c r="E260" s="85">
        <v>0</v>
      </c>
      <c r="F260" s="85">
        <v>0</v>
      </c>
      <c r="G260" s="85">
        <v>0</v>
      </c>
      <c r="H260" s="85">
        <v>6</v>
      </c>
      <c r="I260" s="85">
        <v>3</v>
      </c>
      <c r="J260" s="85">
        <v>3</v>
      </c>
      <c r="K260" s="85">
        <v>0</v>
      </c>
      <c r="L260" s="85">
        <v>0</v>
      </c>
      <c r="M260" s="85">
        <v>0</v>
      </c>
      <c r="N260" s="85">
        <v>0</v>
      </c>
      <c r="O260" s="85">
        <v>0</v>
      </c>
      <c r="P260" s="85">
        <v>0</v>
      </c>
      <c r="Q260" s="85">
        <v>0</v>
      </c>
      <c r="R260" s="85">
        <v>0</v>
      </c>
      <c r="S260" s="85">
        <v>0</v>
      </c>
      <c r="T260" s="85">
        <v>0</v>
      </c>
      <c r="U260" s="85">
        <v>0</v>
      </c>
      <c r="V260" s="85">
        <v>0</v>
      </c>
      <c r="W260" s="85">
        <v>0</v>
      </c>
      <c r="X260" s="85">
        <v>0</v>
      </c>
      <c r="Y260" s="85">
        <v>0</v>
      </c>
    </row>
    <row r="261" spans="1:25">
      <c r="A261" s="92" t="s">
        <v>511</v>
      </c>
      <c r="B261" s="85">
        <v>3</v>
      </c>
      <c r="C261" s="85">
        <v>1</v>
      </c>
      <c r="D261" s="85">
        <v>2</v>
      </c>
      <c r="E261" s="85">
        <v>0</v>
      </c>
      <c r="F261" s="85">
        <v>0</v>
      </c>
      <c r="G261" s="85">
        <v>0</v>
      </c>
      <c r="H261" s="85">
        <v>3</v>
      </c>
      <c r="I261" s="85">
        <v>1</v>
      </c>
      <c r="J261" s="85">
        <v>2</v>
      </c>
      <c r="K261" s="85">
        <v>0</v>
      </c>
      <c r="L261" s="85">
        <v>0</v>
      </c>
      <c r="M261" s="85">
        <v>0</v>
      </c>
      <c r="N261" s="85">
        <v>0</v>
      </c>
      <c r="O261" s="85">
        <v>0</v>
      </c>
      <c r="P261" s="85">
        <v>0</v>
      </c>
      <c r="Q261" s="85">
        <v>0</v>
      </c>
      <c r="R261" s="85">
        <v>0</v>
      </c>
      <c r="S261" s="85">
        <v>0</v>
      </c>
      <c r="T261" s="85">
        <v>0</v>
      </c>
      <c r="U261" s="85">
        <v>0</v>
      </c>
      <c r="V261" s="85">
        <v>0</v>
      </c>
      <c r="W261" s="85">
        <v>0</v>
      </c>
      <c r="X261" s="85">
        <v>0</v>
      </c>
      <c r="Y261" s="85">
        <v>0</v>
      </c>
    </row>
    <row r="262" spans="1:25">
      <c r="A262" s="92" t="s">
        <v>745</v>
      </c>
      <c r="B262" s="85">
        <v>1</v>
      </c>
      <c r="C262" s="85">
        <v>0</v>
      </c>
      <c r="D262" s="85">
        <v>1</v>
      </c>
      <c r="E262" s="85">
        <v>0</v>
      </c>
      <c r="F262" s="85">
        <v>0</v>
      </c>
      <c r="G262" s="85">
        <v>0</v>
      </c>
      <c r="H262" s="85">
        <v>1</v>
      </c>
      <c r="I262" s="85">
        <v>0</v>
      </c>
      <c r="J262" s="85">
        <v>1</v>
      </c>
      <c r="K262" s="85">
        <v>0</v>
      </c>
      <c r="L262" s="85">
        <v>0</v>
      </c>
      <c r="M262" s="85">
        <v>0</v>
      </c>
      <c r="N262" s="85">
        <v>0</v>
      </c>
      <c r="O262" s="85">
        <v>0</v>
      </c>
      <c r="P262" s="85">
        <v>0</v>
      </c>
      <c r="Q262" s="85">
        <v>0</v>
      </c>
      <c r="R262" s="85">
        <v>0</v>
      </c>
      <c r="S262" s="85">
        <v>0</v>
      </c>
      <c r="T262" s="85">
        <v>0</v>
      </c>
      <c r="U262" s="85">
        <v>0</v>
      </c>
      <c r="V262" s="85">
        <v>0</v>
      </c>
      <c r="W262" s="85">
        <v>0</v>
      </c>
      <c r="X262" s="85">
        <v>0</v>
      </c>
      <c r="Y262" s="85">
        <v>0</v>
      </c>
    </row>
    <row r="263" spans="1:25">
      <c r="A263" s="92" t="s">
        <v>489</v>
      </c>
      <c r="B263" s="85">
        <v>7</v>
      </c>
      <c r="C263" s="85">
        <v>0</v>
      </c>
      <c r="D263" s="85">
        <v>7</v>
      </c>
      <c r="E263" s="85">
        <v>0</v>
      </c>
      <c r="F263" s="85">
        <v>0</v>
      </c>
      <c r="G263" s="85">
        <v>0</v>
      </c>
      <c r="H263" s="85">
        <v>7</v>
      </c>
      <c r="I263" s="85">
        <v>0</v>
      </c>
      <c r="J263" s="85">
        <v>7</v>
      </c>
      <c r="K263" s="85">
        <v>0</v>
      </c>
      <c r="L263" s="85">
        <v>0</v>
      </c>
      <c r="M263" s="85">
        <v>0</v>
      </c>
      <c r="N263" s="85">
        <v>0</v>
      </c>
      <c r="O263" s="85">
        <v>0</v>
      </c>
      <c r="P263" s="85">
        <v>0</v>
      </c>
      <c r="Q263" s="85">
        <v>0</v>
      </c>
      <c r="R263" s="85">
        <v>0</v>
      </c>
      <c r="S263" s="85">
        <v>0</v>
      </c>
      <c r="T263" s="85">
        <v>0</v>
      </c>
      <c r="U263" s="85">
        <v>0</v>
      </c>
      <c r="V263" s="85">
        <v>0</v>
      </c>
      <c r="W263" s="85">
        <v>0</v>
      </c>
      <c r="X263" s="85">
        <v>0</v>
      </c>
      <c r="Y263" s="85">
        <v>0</v>
      </c>
    </row>
    <row r="264" spans="1:25">
      <c r="A264" s="92" t="s">
        <v>120</v>
      </c>
      <c r="B264" s="85">
        <v>10</v>
      </c>
      <c r="C264" s="85">
        <v>0</v>
      </c>
      <c r="D264" s="85">
        <v>10</v>
      </c>
      <c r="E264" s="85">
        <v>0</v>
      </c>
      <c r="F264" s="85">
        <v>0</v>
      </c>
      <c r="G264" s="85">
        <v>0</v>
      </c>
      <c r="H264" s="85">
        <v>10</v>
      </c>
      <c r="I264" s="85">
        <v>0</v>
      </c>
      <c r="J264" s="85">
        <v>10</v>
      </c>
      <c r="K264" s="85">
        <v>0</v>
      </c>
      <c r="L264" s="85">
        <v>0</v>
      </c>
      <c r="M264" s="85">
        <v>0</v>
      </c>
      <c r="N264" s="85">
        <v>0</v>
      </c>
      <c r="O264" s="85">
        <v>0</v>
      </c>
      <c r="P264" s="85">
        <v>0</v>
      </c>
      <c r="Q264" s="85">
        <v>0</v>
      </c>
      <c r="R264" s="85">
        <v>0</v>
      </c>
      <c r="S264" s="85">
        <v>0</v>
      </c>
      <c r="T264" s="85">
        <v>0</v>
      </c>
      <c r="U264" s="85">
        <v>0</v>
      </c>
      <c r="V264" s="85">
        <v>0</v>
      </c>
      <c r="W264" s="85">
        <v>0</v>
      </c>
      <c r="X264" s="85">
        <v>0</v>
      </c>
      <c r="Y264" s="85">
        <v>0</v>
      </c>
    </row>
    <row r="265" spans="1:25">
      <c r="A265" s="92" t="s">
        <v>100</v>
      </c>
      <c r="B265" s="85">
        <v>6</v>
      </c>
      <c r="C265" s="85">
        <v>6</v>
      </c>
      <c r="D265" s="85">
        <v>0</v>
      </c>
      <c r="E265" s="85">
        <v>0</v>
      </c>
      <c r="F265" s="85">
        <v>0</v>
      </c>
      <c r="G265" s="85">
        <v>0</v>
      </c>
      <c r="H265" s="85">
        <v>6</v>
      </c>
      <c r="I265" s="85">
        <v>6</v>
      </c>
      <c r="J265" s="85">
        <v>0</v>
      </c>
      <c r="K265" s="85">
        <v>0</v>
      </c>
      <c r="L265" s="85">
        <v>0</v>
      </c>
      <c r="M265" s="85">
        <v>0</v>
      </c>
      <c r="N265" s="85">
        <v>0</v>
      </c>
      <c r="O265" s="85">
        <v>0</v>
      </c>
      <c r="P265" s="85">
        <v>0</v>
      </c>
      <c r="Q265" s="85">
        <v>0</v>
      </c>
      <c r="R265" s="85">
        <v>0</v>
      </c>
      <c r="S265" s="85">
        <v>0</v>
      </c>
      <c r="T265" s="85">
        <v>0</v>
      </c>
      <c r="U265" s="85">
        <v>0</v>
      </c>
      <c r="V265" s="85">
        <v>0</v>
      </c>
      <c r="W265" s="85">
        <v>0</v>
      </c>
      <c r="X265" s="85">
        <v>0</v>
      </c>
      <c r="Y265" s="85">
        <v>0</v>
      </c>
    </row>
    <row r="266" spans="1:25">
      <c r="A266" s="92" t="s">
        <v>457</v>
      </c>
      <c r="B266" s="85">
        <v>5</v>
      </c>
      <c r="C266" s="85">
        <v>0</v>
      </c>
      <c r="D266" s="85">
        <v>5</v>
      </c>
      <c r="E266" s="85">
        <v>0</v>
      </c>
      <c r="F266" s="85">
        <v>0</v>
      </c>
      <c r="G266" s="85">
        <v>0</v>
      </c>
      <c r="H266" s="85">
        <v>5</v>
      </c>
      <c r="I266" s="85">
        <v>0</v>
      </c>
      <c r="J266" s="85">
        <v>5</v>
      </c>
      <c r="K266" s="85">
        <v>0</v>
      </c>
      <c r="L266" s="85">
        <v>0</v>
      </c>
      <c r="M266" s="85">
        <v>0</v>
      </c>
      <c r="N266" s="85">
        <v>0</v>
      </c>
      <c r="O266" s="85">
        <v>0</v>
      </c>
      <c r="P266" s="85">
        <v>0</v>
      </c>
      <c r="Q266" s="85">
        <v>0</v>
      </c>
      <c r="R266" s="85">
        <v>0</v>
      </c>
      <c r="S266" s="85">
        <v>0</v>
      </c>
      <c r="T266" s="85">
        <v>0</v>
      </c>
      <c r="U266" s="85">
        <v>0</v>
      </c>
      <c r="V266" s="85">
        <v>0</v>
      </c>
      <c r="W266" s="85">
        <v>0</v>
      </c>
      <c r="X266" s="85">
        <v>0</v>
      </c>
      <c r="Y266" s="85">
        <v>0</v>
      </c>
    </row>
    <row r="267" spans="1:25">
      <c r="A267" s="92" t="s">
        <v>635</v>
      </c>
      <c r="B267" s="85">
        <v>1</v>
      </c>
      <c r="C267" s="85">
        <v>0</v>
      </c>
      <c r="D267" s="85">
        <v>1</v>
      </c>
      <c r="E267" s="85">
        <v>0</v>
      </c>
      <c r="F267" s="85">
        <v>0</v>
      </c>
      <c r="G267" s="85">
        <v>0</v>
      </c>
      <c r="H267" s="85">
        <v>1</v>
      </c>
      <c r="I267" s="85">
        <v>0</v>
      </c>
      <c r="J267" s="85">
        <v>1</v>
      </c>
      <c r="K267" s="85">
        <v>0</v>
      </c>
      <c r="L267" s="85">
        <v>0</v>
      </c>
      <c r="M267" s="85">
        <v>0</v>
      </c>
      <c r="N267" s="85">
        <v>0</v>
      </c>
      <c r="O267" s="85">
        <v>0</v>
      </c>
      <c r="P267" s="85">
        <v>0</v>
      </c>
      <c r="Q267" s="85">
        <v>0</v>
      </c>
      <c r="R267" s="85">
        <v>0</v>
      </c>
      <c r="S267" s="85">
        <v>0</v>
      </c>
      <c r="T267" s="85">
        <v>0</v>
      </c>
      <c r="U267" s="85">
        <v>0</v>
      </c>
      <c r="V267" s="85">
        <v>0</v>
      </c>
      <c r="W267" s="85">
        <v>0</v>
      </c>
      <c r="X267" s="85">
        <v>0</v>
      </c>
      <c r="Y267" s="85">
        <v>0</v>
      </c>
    </row>
    <row r="268" spans="1:25">
      <c r="A268" s="92" t="s">
        <v>604</v>
      </c>
      <c r="B268" s="85">
        <v>1</v>
      </c>
      <c r="C268" s="85">
        <v>0</v>
      </c>
      <c r="D268" s="85">
        <v>1</v>
      </c>
      <c r="E268" s="85">
        <v>0</v>
      </c>
      <c r="F268" s="85">
        <v>0</v>
      </c>
      <c r="G268" s="85">
        <v>0</v>
      </c>
      <c r="H268" s="85">
        <v>1</v>
      </c>
      <c r="I268" s="85">
        <v>0</v>
      </c>
      <c r="J268" s="85">
        <v>1</v>
      </c>
      <c r="K268" s="85">
        <v>0</v>
      </c>
      <c r="L268" s="85">
        <v>0</v>
      </c>
      <c r="M268" s="85">
        <v>0</v>
      </c>
      <c r="N268" s="85">
        <v>0</v>
      </c>
      <c r="O268" s="85">
        <v>0</v>
      </c>
      <c r="P268" s="85">
        <v>0</v>
      </c>
      <c r="Q268" s="85">
        <v>0</v>
      </c>
      <c r="R268" s="85">
        <v>0</v>
      </c>
      <c r="S268" s="85">
        <v>0</v>
      </c>
      <c r="T268" s="85">
        <v>0</v>
      </c>
      <c r="U268" s="85">
        <v>0</v>
      </c>
      <c r="V268" s="85">
        <v>0</v>
      </c>
      <c r="W268" s="85">
        <v>0</v>
      </c>
      <c r="X268" s="85">
        <v>0</v>
      </c>
      <c r="Y268" s="85">
        <v>0</v>
      </c>
    </row>
    <row r="269" spans="1:25">
      <c r="A269" s="92" t="s">
        <v>746</v>
      </c>
      <c r="B269" s="85">
        <v>1</v>
      </c>
      <c r="C269" s="85">
        <v>0</v>
      </c>
      <c r="D269" s="85">
        <v>1</v>
      </c>
      <c r="E269" s="85">
        <v>0</v>
      </c>
      <c r="F269" s="85">
        <v>0</v>
      </c>
      <c r="G269" s="85">
        <v>0</v>
      </c>
      <c r="H269" s="85">
        <v>1</v>
      </c>
      <c r="I269" s="85">
        <v>0</v>
      </c>
      <c r="J269" s="85">
        <v>1</v>
      </c>
      <c r="K269" s="85">
        <v>0</v>
      </c>
      <c r="L269" s="85">
        <v>0</v>
      </c>
      <c r="M269" s="85">
        <v>0</v>
      </c>
      <c r="N269" s="85">
        <v>0</v>
      </c>
      <c r="O269" s="85">
        <v>0</v>
      </c>
      <c r="P269" s="85">
        <v>0</v>
      </c>
      <c r="Q269" s="85">
        <v>0</v>
      </c>
      <c r="R269" s="85">
        <v>0</v>
      </c>
      <c r="S269" s="85">
        <v>0</v>
      </c>
      <c r="T269" s="85">
        <v>0</v>
      </c>
      <c r="U269" s="85">
        <v>0</v>
      </c>
      <c r="V269" s="85">
        <v>0</v>
      </c>
      <c r="W269" s="85">
        <v>0</v>
      </c>
      <c r="X269" s="85">
        <v>0</v>
      </c>
      <c r="Y269" s="85">
        <v>0</v>
      </c>
    </row>
    <row r="270" spans="1:25">
      <c r="A270" s="92" t="s">
        <v>59</v>
      </c>
      <c r="B270" s="85">
        <v>2</v>
      </c>
      <c r="C270" s="85">
        <v>0</v>
      </c>
      <c r="D270" s="85">
        <v>2</v>
      </c>
      <c r="E270" s="85">
        <v>0</v>
      </c>
      <c r="F270" s="85">
        <v>0</v>
      </c>
      <c r="G270" s="85">
        <v>0</v>
      </c>
      <c r="H270" s="85">
        <v>2</v>
      </c>
      <c r="I270" s="85">
        <v>0</v>
      </c>
      <c r="J270" s="85">
        <v>2</v>
      </c>
      <c r="K270" s="85">
        <v>0</v>
      </c>
      <c r="L270" s="85">
        <v>0</v>
      </c>
      <c r="M270" s="85">
        <v>0</v>
      </c>
      <c r="N270" s="85">
        <v>0</v>
      </c>
      <c r="O270" s="85">
        <v>0</v>
      </c>
      <c r="P270" s="85">
        <v>0</v>
      </c>
      <c r="Q270" s="85">
        <v>0</v>
      </c>
      <c r="R270" s="85">
        <v>0</v>
      </c>
      <c r="S270" s="85">
        <v>0</v>
      </c>
      <c r="T270" s="85">
        <v>0</v>
      </c>
      <c r="U270" s="85">
        <v>0</v>
      </c>
      <c r="V270" s="85">
        <v>0</v>
      </c>
      <c r="W270" s="85">
        <v>0</v>
      </c>
      <c r="X270" s="85">
        <v>0</v>
      </c>
      <c r="Y270" s="85">
        <v>0</v>
      </c>
    </row>
    <row r="271" spans="1:25">
      <c r="A271" s="92" t="s">
        <v>61</v>
      </c>
      <c r="B271" s="85">
        <v>3</v>
      </c>
      <c r="C271" s="85">
        <v>0</v>
      </c>
      <c r="D271" s="85">
        <v>3</v>
      </c>
      <c r="E271" s="85">
        <v>0</v>
      </c>
      <c r="F271" s="85">
        <v>0</v>
      </c>
      <c r="G271" s="85">
        <v>0</v>
      </c>
      <c r="H271" s="85">
        <v>3</v>
      </c>
      <c r="I271" s="85">
        <v>0</v>
      </c>
      <c r="J271" s="85">
        <v>3</v>
      </c>
      <c r="K271" s="85">
        <v>0</v>
      </c>
      <c r="L271" s="85">
        <v>0</v>
      </c>
      <c r="M271" s="85">
        <v>0</v>
      </c>
      <c r="N271" s="85">
        <v>0</v>
      </c>
      <c r="O271" s="85">
        <v>0</v>
      </c>
      <c r="P271" s="85">
        <v>0</v>
      </c>
      <c r="Q271" s="85">
        <v>0</v>
      </c>
      <c r="R271" s="85">
        <v>0</v>
      </c>
      <c r="S271" s="85">
        <v>0</v>
      </c>
      <c r="T271" s="85">
        <v>0</v>
      </c>
      <c r="U271" s="85">
        <v>0</v>
      </c>
      <c r="V271" s="85">
        <v>0</v>
      </c>
      <c r="W271" s="85">
        <v>0</v>
      </c>
      <c r="X271" s="85">
        <v>0</v>
      </c>
      <c r="Y271" s="85">
        <v>0</v>
      </c>
    </row>
    <row r="272" spans="1:25">
      <c r="A272" s="92" t="s">
        <v>668</v>
      </c>
      <c r="B272" s="85">
        <v>1</v>
      </c>
      <c r="C272" s="85">
        <v>0</v>
      </c>
      <c r="D272" s="85">
        <v>1</v>
      </c>
      <c r="E272" s="85">
        <v>0</v>
      </c>
      <c r="F272" s="85">
        <v>0</v>
      </c>
      <c r="G272" s="85">
        <v>0</v>
      </c>
      <c r="H272" s="85">
        <v>1</v>
      </c>
      <c r="I272" s="85">
        <v>0</v>
      </c>
      <c r="J272" s="85">
        <v>1</v>
      </c>
      <c r="K272" s="85">
        <v>0</v>
      </c>
      <c r="L272" s="85">
        <v>0</v>
      </c>
      <c r="M272" s="85">
        <v>0</v>
      </c>
      <c r="N272" s="85">
        <v>0</v>
      </c>
      <c r="O272" s="85">
        <v>0</v>
      </c>
      <c r="P272" s="85">
        <v>0</v>
      </c>
      <c r="Q272" s="85">
        <v>0</v>
      </c>
      <c r="R272" s="85">
        <v>0</v>
      </c>
      <c r="S272" s="85">
        <v>0</v>
      </c>
      <c r="T272" s="85">
        <v>0</v>
      </c>
      <c r="U272" s="85">
        <v>0</v>
      </c>
      <c r="V272" s="85">
        <v>0</v>
      </c>
      <c r="W272" s="85">
        <v>0</v>
      </c>
      <c r="X272" s="85">
        <v>0</v>
      </c>
      <c r="Y272" s="85">
        <v>0</v>
      </c>
    </row>
    <row r="273" spans="1:25">
      <c r="A273" s="92" t="s">
        <v>605</v>
      </c>
      <c r="B273" s="85">
        <v>1</v>
      </c>
      <c r="C273" s="85">
        <v>0</v>
      </c>
      <c r="D273" s="85">
        <v>1</v>
      </c>
      <c r="E273" s="85">
        <v>0</v>
      </c>
      <c r="F273" s="85">
        <v>0</v>
      </c>
      <c r="G273" s="85">
        <v>0</v>
      </c>
      <c r="H273" s="85">
        <v>1</v>
      </c>
      <c r="I273" s="85">
        <v>0</v>
      </c>
      <c r="J273" s="85">
        <v>1</v>
      </c>
      <c r="K273" s="85">
        <v>0</v>
      </c>
      <c r="L273" s="85">
        <v>0</v>
      </c>
      <c r="M273" s="85">
        <v>0</v>
      </c>
      <c r="N273" s="85">
        <v>0</v>
      </c>
      <c r="O273" s="85">
        <v>0</v>
      </c>
      <c r="P273" s="85">
        <v>0</v>
      </c>
      <c r="Q273" s="85">
        <v>0</v>
      </c>
      <c r="R273" s="85">
        <v>0</v>
      </c>
      <c r="S273" s="85">
        <v>0</v>
      </c>
      <c r="T273" s="85">
        <v>0</v>
      </c>
      <c r="U273" s="85">
        <v>0</v>
      </c>
      <c r="V273" s="85">
        <v>0</v>
      </c>
      <c r="W273" s="85">
        <v>0</v>
      </c>
      <c r="X273" s="85">
        <v>0</v>
      </c>
      <c r="Y273" s="85">
        <v>0</v>
      </c>
    </row>
    <row r="274" spans="1:25">
      <c r="A274" s="92" t="s">
        <v>118</v>
      </c>
      <c r="B274" s="85">
        <v>7</v>
      </c>
      <c r="C274" s="85">
        <v>0</v>
      </c>
      <c r="D274" s="85">
        <v>7</v>
      </c>
      <c r="E274" s="85">
        <v>0</v>
      </c>
      <c r="F274" s="85">
        <v>0</v>
      </c>
      <c r="G274" s="85">
        <v>0</v>
      </c>
      <c r="H274" s="85">
        <v>7</v>
      </c>
      <c r="I274" s="85">
        <v>0</v>
      </c>
      <c r="J274" s="85">
        <v>7</v>
      </c>
      <c r="K274" s="85">
        <v>0</v>
      </c>
      <c r="L274" s="85">
        <v>0</v>
      </c>
      <c r="M274" s="85">
        <v>0</v>
      </c>
      <c r="N274" s="85">
        <v>0</v>
      </c>
      <c r="O274" s="85">
        <v>0</v>
      </c>
      <c r="P274" s="85">
        <v>0</v>
      </c>
      <c r="Q274" s="85">
        <v>0</v>
      </c>
      <c r="R274" s="85">
        <v>0</v>
      </c>
      <c r="S274" s="85">
        <v>0</v>
      </c>
      <c r="T274" s="85">
        <v>0</v>
      </c>
      <c r="U274" s="85">
        <v>0</v>
      </c>
      <c r="V274" s="85">
        <v>0</v>
      </c>
      <c r="W274" s="85">
        <v>0</v>
      </c>
      <c r="X274" s="85">
        <v>0</v>
      </c>
      <c r="Y274" s="85">
        <v>0</v>
      </c>
    </row>
    <row r="275" spans="1:25">
      <c r="A275" s="92" t="s">
        <v>63</v>
      </c>
      <c r="B275" s="85">
        <v>2</v>
      </c>
      <c r="C275" s="85">
        <v>0</v>
      </c>
      <c r="D275" s="85">
        <v>2</v>
      </c>
      <c r="E275" s="85">
        <v>0</v>
      </c>
      <c r="F275" s="85">
        <v>0</v>
      </c>
      <c r="G275" s="85">
        <v>0</v>
      </c>
      <c r="H275" s="85">
        <v>2</v>
      </c>
      <c r="I275" s="85">
        <v>0</v>
      </c>
      <c r="J275" s="85">
        <v>2</v>
      </c>
      <c r="K275" s="85">
        <v>0</v>
      </c>
      <c r="L275" s="85">
        <v>0</v>
      </c>
      <c r="M275" s="85">
        <v>0</v>
      </c>
      <c r="N275" s="85">
        <v>0</v>
      </c>
      <c r="O275" s="85">
        <v>0</v>
      </c>
      <c r="P275" s="85">
        <v>0</v>
      </c>
      <c r="Q275" s="85">
        <v>0</v>
      </c>
      <c r="R275" s="85">
        <v>0</v>
      </c>
      <c r="S275" s="85">
        <v>0</v>
      </c>
      <c r="T275" s="85">
        <v>0</v>
      </c>
      <c r="U275" s="85">
        <v>0</v>
      </c>
      <c r="V275" s="85">
        <v>0</v>
      </c>
      <c r="W275" s="85">
        <v>0</v>
      </c>
      <c r="X275" s="85">
        <v>0</v>
      </c>
      <c r="Y275" s="85">
        <v>0</v>
      </c>
    </row>
    <row r="276" spans="1:25">
      <c r="A276" s="92" t="s">
        <v>747</v>
      </c>
      <c r="B276" s="85">
        <v>1</v>
      </c>
      <c r="C276" s="85">
        <v>0</v>
      </c>
      <c r="D276" s="85">
        <v>1</v>
      </c>
      <c r="E276" s="85">
        <v>0</v>
      </c>
      <c r="F276" s="85">
        <v>0</v>
      </c>
      <c r="G276" s="85">
        <v>0</v>
      </c>
      <c r="H276" s="85">
        <v>1</v>
      </c>
      <c r="I276" s="85">
        <v>0</v>
      </c>
      <c r="J276" s="85">
        <v>1</v>
      </c>
      <c r="K276" s="85">
        <v>0</v>
      </c>
      <c r="L276" s="85">
        <v>0</v>
      </c>
      <c r="M276" s="85">
        <v>0</v>
      </c>
      <c r="N276" s="85">
        <v>0</v>
      </c>
      <c r="O276" s="85">
        <v>0</v>
      </c>
      <c r="P276" s="85">
        <v>0</v>
      </c>
      <c r="Q276" s="85">
        <v>0</v>
      </c>
      <c r="R276" s="85">
        <v>0</v>
      </c>
      <c r="S276" s="85">
        <v>0</v>
      </c>
      <c r="T276" s="85">
        <v>0</v>
      </c>
      <c r="U276" s="85">
        <v>0</v>
      </c>
      <c r="V276" s="85">
        <v>0</v>
      </c>
      <c r="W276" s="85">
        <v>0</v>
      </c>
      <c r="X276" s="85">
        <v>0</v>
      </c>
      <c r="Y276" s="85">
        <v>0</v>
      </c>
    </row>
    <row r="277" spans="1:25">
      <c r="A277" s="92" t="s">
        <v>688</v>
      </c>
      <c r="B277" s="85">
        <v>1</v>
      </c>
      <c r="C277" s="85">
        <v>0</v>
      </c>
      <c r="D277" s="85">
        <v>1</v>
      </c>
      <c r="E277" s="85">
        <v>0</v>
      </c>
      <c r="F277" s="85">
        <v>0</v>
      </c>
      <c r="G277" s="85">
        <v>0</v>
      </c>
      <c r="H277" s="85">
        <v>1</v>
      </c>
      <c r="I277" s="85">
        <v>0</v>
      </c>
      <c r="J277" s="85">
        <v>1</v>
      </c>
      <c r="K277" s="85">
        <v>0</v>
      </c>
      <c r="L277" s="85">
        <v>0</v>
      </c>
      <c r="M277" s="85">
        <v>0</v>
      </c>
      <c r="N277" s="85">
        <v>0</v>
      </c>
      <c r="O277" s="85">
        <v>0</v>
      </c>
      <c r="P277" s="85">
        <v>0</v>
      </c>
      <c r="Q277" s="85">
        <v>0</v>
      </c>
      <c r="R277" s="85">
        <v>0</v>
      </c>
      <c r="S277" s="85">
        <v>0</v>
      </c>
      <c r="T277" s="85">
        <v>0</v>
      </c>
      <c r="U277" s="85">
        <v>0</v>
      </c>
      <c r="V277" s="85">
        <v>0</v>
      </c>
      <c r="W277" s="85">
        <v>0</v>
      </c>
      <c r="X277" s="85">
        <v>0</v>
      </c>
      <c r="Y277" s="85">
        <v>0</v>
      </c>
    </row>
    <row r="278" spans="1:25">
      <c r="A278" s="92" t="s">
        <v>119</v>
      </c>
      <c r="B278" s="85">
        <v>15</v>
      </c>
      <c r="C278" s="85">
        <v>0</v>
      </c>
      <c r="D278" s="85">
        <v>15</v>
      </c>
      <c r="E278" s="85">
        <v>0</v>
      </c>
      <c r="F278" s="85">
        <v>0</v>
      </c>
      <c r="G278" s="85">
        <v>0</v>
      </c>
      <c r="H278" s="85">
        <v>15</v>
      </c>
      <c r="I278" s="85">
        <v>0</v>
      </c>
      <c r="J278" s="85">
        <v>15</v>
      </c>
      <c r="K278" s="85">
        <v>0</v>
      </c>
      <c r="L278" s="85">
        <v>0</v>
      </c>
      <c r="M278" s="85">
        <v>0</v>
      </c>
      <c r="N278" s="85">
        <v>0</v>
      </c>
      <c r="O278" s="85">
        <v>0</v>
      </c>
      <c r="P278" s="85">
        <v>0</v>
      </c>
      <c r="Q278" s="85">
        <v>0</v>
      </c>
      <c r="R278" s="85">
        <v>0</v>
      </c>
      <c r="S278" s="85">
        <v>0</v>
      </c>
      <c r="T278" s="85">
        <v>0</v>
      </c>
      <c r="U278" s="85">
        <v>0</v>
      </c>
      <c r="V278" s="85">
        <v>0</v>
      </c>
      <c r="W278" s="85">
        <v>0</v>
      </c>
      <c r="X278" s="85">
        <v>0</v>
      </c>
      <c r="Y278" s="85">
        <v>0</v>
      </c>
    </row>
    <row r="279" spans="1:25">
      <c r="A279" s="92" t="s">
        <v>565</v>
      </c>
      <c r="B279" s="85">
        <v>9</v>
      </c>
      <c r="C279" s="85">
        <v>0</v>
      </c>
      <c r="D279" s="85">
        <v>9</v>
      </c>
      <c r="E279" s="85">
        <v>0</v>
      </c>
      <c r="F279" s="85">
        <v>0</v>
      </c>
      <c r="G279" s="85">
        <v>0</v>
      </c>
      <c r="H279" s="85">
        <v>9</v>
      </c>
      <c r="I279" s="85">
        <v>0</v>
      </c>
      <c r="J279" s="85">
        <v>9</v>
      </c>
      <c r="K279" s="85">
        <v>0</v>
      </c>
      <c r="L279" s="85">
        <v>0</v>
      </c>
      <c r="M279" s="85">
        <v>0</v>
      </c>
      <c r="N279" s="85">
        <v>0</v>
      </c>
      <c r="O279" s="85">
        <v>0</v>
      </c>
      <c r="P279" s="85">
        <v>0</v>
      </c>
      <c r="Q279" s="85">
        <v>0</v>
      </c>
      <c r="R279" s="85">
        <v>0</v>
      </c>
      <c r="S279" s="85">
        <v>0</v>
      </c>
      <c r="T279" s="85">
        <v>0</v>
      </c>
      <c r="U279" s="85">
        <v>0</v>
      </c>
      <c r="V279" s="85">
        <v>0</v>
      </c>
      <c r="W279" s="85">
        <v>0</v>
      </c>
      <c r="X279" s="85">
        <v>0</v>
      </c>
      <c r="Y279" s="85">
        <v>0</v>
      </c>
    </row>
    <row r="280" spans="1:25">
      <c r="A280" s="92" t="s">
        <v>566</v>
      </c>
      <c r="B280" s="85">
        <v>1</v>
      </c>
      <c r="C280" s="85">
        <v>0</v>
      </c>
      <c r="D280" s="85">
        <v>1</v>
      </c>
      <c r="E280" s="85">
        <v>0</v>
      </c>
      <c r="F280" s="85">
        <v>0</v>
      </c>
      <c r="G280" s="85">
        <v>0</v>
      </c>
      <c r="H280" s="85">
        <v>1</v>
      </c>
      <c r="I280" s="85">
        <v>0</v>
      </c>
      <c r="J280" s="85">
        <v>1</v>
      </c>
      <c r="K280" s="85">
        <v>0</v>
      </c>
      <c r="L280" s="85">
        <v>0</v>
      </c>
      <c r="M280" s="85">
        <v>0</v>
      </c>
      <c r="N280" s="85">
        <v>0</v>
      </c>
      <c r="O280" s="85">
        <v>0</v>
      </c>
      <c r="P280" s="85">
        <v>0</v>
      </c>
      <c r="Q280" s="85">
        <v>0</v>
      </c>
      <c r="R280" s="85">
        <v>0</v>
      </c>
      <c r="S280" s="85">
        <v>0</v>
      </c>
      <c r="T280" s="85">
        <v>0</v>
      </c>
      <c r="U280" s="85">
        <v>0</v>
      </c>
      <c r="V280" s="85">
        <v>0</v>
      </c>
      <c r="W280" s="85">
        <v>0</v>
      </c>
      <c r="X280" s="85">
        <v>0</v>
      </c>
      <c r="Y280" s="85">
        <v>0</v>
      </c>
    </row>
    <row r="281" spans="1:25">
      <c r="A281" s="92" t="s">
        <v>567</v>
      </c>
      <c r="B281" s="85">
        <v>6</v>
      </c>
      <c r="C281" s="85">
        <v>0</v>
      </c>
      <c r="D281" s="85">
        <v>6</v>
      </c>
      <c r="E281" s="85">
        <v>0</v>
      </c>
      <c r="F281" s="85">
        <v>0</v>
      </c>
      <c r="G281" s="85">
        <v>0</v>
      </c>
      <c r="H281" s="85">
        <v>6</v>
      </c>
      <c r="I281" s="85">
        <v>0</v>
      </c>
      <c r="J281" s="85">
        <v>6</v>
      </c>
      <c r="K281" s="85">
        <v>0</v>
      </c>
      <c r="L281" s="85">
        <v>0</v>
      </c>
      <c r="M281" s="85">
        <v>0</v>
      </c>
      <c r="N281" s="85">
        <v>0</v>
      </c>
      <c r="O281" s="85">
        <v>0</v>
      </c>
      <c r="P281" s="85">
        <v>0</v>
      </c>
      <c r="Q281" s="85">
        <v>0</v>
      </c>
      <c r="R281" s="85">
        <v>0</v>
      </c>
      <c r="S281" s="85">
        <v>0</v>
      </c>
      <c r="T281" s="85">
        <v>0</v>
      </c>
      <c r="U281" s="85">
        <v>0</v>
      </c>
      <c r="V281" s="85">
        <v>0</v>
      </c>
      <c r="W281" s="85">
        <v>0</v>
      </c>
      <c r="X281" s="85">
        <v>0</v>
      </c>
      <c r="Y281" s="85">
        <v>0</v>
      </c>
    </row>
    <row r="282" spans="1:25">
      <c r="A282" s="92" t="s">
        <v>487</v>
      </c>
      <c r="B282" s="85">
        <v>14</v>
      </c>
      <c r="C282" s="85">
        <v>0</v>
      </c>
      <c r="D282" s="85">
        <v>14</v>
      </c>
      <c r="E282" s="85">
        <v>0</v>
      </c>
      <c r="F282" s="85">
        <v>0</v>
      </c>
      <c r="G282" s="85">
        <v>0</v>
      </c>
      <c r="H282" s="85">
        <v>14</v>
      </c>
      <c r="I282" s="85">
        <v>0</v>
      </c>
      <c r="J282" s="85">
        <v>14</v>
      </c>
      <c r="K282" s="85">
        <v>0</v>
      </c>
      <c r="L282" s="85">
        <v>0</v>
      </c>
      <c r="M282" s="85">
        <v>0</v>
      </c>
      <c r="N282" s="85">
        <v>0</v>
      </c>
      <c r="O282" s="85">
        <v>0</v>
      </c>
      <c r="P282" s="85">
        <v>0</v>
      </c>
      <c r="Q282" s="85">
        <v>0</v>
      </c>
      <c r="R282" s="85">
        <v>0</v>
      </c>
      <c r="S282" s="85">
        <v>0</v>
      </c>
      <c r="T282" s="85">
        <v>0</v>
      </c>
      <c r="U282" s="85">
        <v>0</v>
      </c>
      <c r="V282" s="85">
        <v>0</v>
      </c>
      <c r="W282" s="85">
        <v>0</v>
      </c>
      <c r="X282" s="85">
        <v>0</v>
      </c>
      <c r="Y282" s="85">
        <v>0</v>
      </c>
    </row>
    <row r="283" spans="1:25">
      <c r="A283" s="92" t="s">
        <v>667</v>
      </c>
      <c r="B283" s="85">
        <v>3</v>
      </c>
      <c r="C283" s="85">
        <v>0</v>
      </c>
      <c r="D283" s="85">
        <v>3</v>
      </c>
      <c r="E283" s="85">
        <v>0</v>
      </c>
      <c r="F283" s="85">
        <v>0</v>
      </c>
      <c r="G283" s="85">
        <v>0</v>
      </c>
      <c r="H283" s="85">
        <v>3</v>
      </c>
      <c r="I283" s="85">
        <v>0</v>
      </c>
      <c r="J283" s="85">
        <v>3</v>
      </c>
      <c r="K283" s="85">
        <v>0</v>
      </c>
      <c r="L283" s="85">
        <v>0</v>
      </c>
      <c r="M283" s="85">
        <v>0</v>
      </c>
      <c r="N283" s="85">
        <v>0</v>
      </c>
      <c r="O283" s="85">
        <v>0</v>
      </c>
      <c r="P283" s="85">
        <v>0</v>
      </c>
      <c r="Q283" s="85">
        <v>0</v>
      </c>
      <c r="R283" s="85">
        <v>0</v>
      </c>
      <c r="S283" s="85">
        <v>0</v>
      </c>
      <c r="T283" s="85">
        <v>0</v>
      </c>
      <c r="U283" s="85">
        <v>0</v>
      </c>
      <c r="V283" s="85">
        <v>0</v>
      </c>
      <c r="W283" s="85">
        <v>0</v>
      </c>
      <c r="X283" s="85">
        <v>0</v>
      </c>
      <c r="Y283" s="85">
        <v>0</v>
      </c>
    </row>
    <row r="284" spans="1:25">
      <c r="A284" s="92" t="s">
        <v>486</v>
      </c>
      <c r="B284" s="85">
        <v>3</v>
      </c>
      <c r="C284" s="85">
        <v>3</v>
      </c>
      <c r="D284" s="85">
        <v>0</v>
      </c>
      <c r="E284" s="85">
        <v>0</v>
      </c>
      <c r="F284" s="85">
        <v>0</v>
      </c>
      <c r="G284" s="85">
        <v>0</v>
      </c>
      <c r="H284" s="85">
        <v>3</v>
      </c>
      <c r="I284" s="85">
        <v>3</v>
      </c>
      <c r="J284" s="85">
        <v>0</v>
      </c>
      <c r="K284" s="85">
        <v>0</v>
      </c>
      <c r="L284" s="85">
        <v>0</v>
      </c>
      <c r="M284" s="85">
        <v>0</v>
      </c>
      <c r="N284" s="85">
        <v>0</v>
      </c>
      <c r="O284" s="85">
        <v>0</v>
      </c>
      <c r="P284" s="85">
        <v>0</v>
      </c>
      <c r="Q284" s="85">
        <v>0</v>
      </c>
      <c r="R284" s="85">
        <v>0</v>
      </c>
      <c r="S284" s="85">
        <v>0</v>
      </c>
      <c r="T284" s="85">
        <v>0</v>
      </c>
      <c r="U284" s="85">
        <v>0</v>
      </c>
      <c r="V284" s="85">
        <v>0</v>
      </c>
      <c r="W284" s="85">
        <v>0</v>
      </c>
      <c r="X284" s="85">
        <v>0</v>
      </c>
      <c r="Y284" s="85">
        <v>0</v>
      </c>
    </row>
    <row r="285" spans="1:25">
      <c r="A285" s="92" t="s">
        <v>568</v>
      </c>
      <c r="B285" s="85">
        <v>4</v>
      </c>
      <c r="C285" s="85">
        <v>0</v>
      </c>
      <c r="D285" s="85">
        <v>4</v>
      </c>
      <c r="E285" s="85">
        <v>0</v>
      </c>
      <c r="F285" s="85">
        <v>0</v>
      </c>
      <c r="G285" s="85">
        <v>0</v>
      </c>
      <c r="H285" s="85">
        <v>4</v>
      </c>
      <c r="I285" s="85">
        <v>0</v>
      </c>
      <c r="J285" s="85">
        <v>4</v>
      </c>
      <c r="K285" s="85">
        <v>0</v>
      </c>
      <c r="L285" s="85">
        <v>0</v>
      </c>
      <c r="M285" s="85">
        <v>0</v>
      </c>
      <c r="N285" s="85">
        <v>0</v>
      </c>
      <c r="O285" s="85">
        <v>0</v>
      </c>
      <c r="P285" s="85">
        <v>0</v>
      </c>
      <c r="Q285" s="85">
        <v>0</v>
      </c>
      <c r="R285" s="85">
        <v>0</v>
      </c>
      <c r="S285" s="85">
        <v>0</v>
      </c>
      <c r="T285" s="85">
        <v>0</v>
      </c>
      <c r="U285" s="85">
        <v>0</v>
      </c>
      <c r="V285" s="85">
        <v>0</v>
      </c>
      <c r="W285" s="85">
        <v>0</v>
      </c>
      <c r="X285" s="85">
        <v>0</v>
      </c>
      <c r="Y285" s="85">
        <v>0</v>
      </c>
    </row>
    <row r="286" spans="1:25">
      <c r="A286" s="92" t="s">
        <v>606</v>
      </c>
      <c r="B286" s="85">
        <v>2</v>
      </c>
      <c r="C286" s="85">
        <v>0</v>
      </c>
      <c r="D286" s="85">
        <v>2</v>
      </c>
      <c r="E286" s="85">
        <v>0</v>
      </c>
      <c r="F286" s="85">
        <v>0</v>
      </c>
      <c r="G286" s="85">
        <v>0</v>
      </c>
      <c r="H286" s="85">
        <v>2</v>
      </c>
      <c r="I286" s="85">
        <v>0</v>
      </c>
      <c r="J286" s="85">
        <v>2</v>
      </c>
      <c r="K286" s="85">
        <v>0</v>
      </c>
      <c r="L286" s="85">
        <v>0</v>
      </c>
      <c r="M286" s="85">
        <v>0</v>
      </c>
      <c r="N286" s="85">
        <v>0</v>
      </c>
      <c r="O286" s="85">
        <v>0</v>
      </c>
      <c r="P286" s="85">
        <v>0</v>
      </c>
      <c r="Q286" s="85">
        <v>0</v>
      </c>
      <c r="R286" s="85">
        <v>0</v>
      </c>
      <c r="S286" s="85">
        <v>0</v>
      </c>
      <c r="T286" s="85">
        <v>0</v>
      </c>
      <c r="U286" s="85">
        <v>0</v>
      </c>
      <c r="V286" s="85">
        <v>0</v>
      </c>
      <c r="W286" s="85">
        <v>0</v>
      </c>
      <c r="X286" s="85">
        <v>0</v>
      </c>
      <c r="Y286" s="85">
        <v>0</v>
      </c>
    </row>
    <row r="287" spans="1:25">
      <c r="A287" s="92" t="s">
        <v>569</v>
      </c>
      <c r="B287" s="85">
        <v>25</v>
      </c>
      <c r="C287" s="85">
        <v>0</v>
      </c>
      <c r="D287" s="85">
        <v>25</v>
      </c>
      <c r="E287" s="85">
        <v>0</v>
      </c>
      <c r="F287" s="85">
        <v>0</v>
      </c>
      <c r="G287" s="85">
        <v>0</v>
      </c>
      <c r="H287" s="85">
        <v>25</v>
      </c>
      <c r="I287" s="85">
        <v>0</v>
      </c>
      <c r="J287" s="85">
        <v>25</v>
      </c>
      <c r="K287" s="85">
        <v>0</v>
      </c>
      <c r="L287" s="85">
        <v>0</v>
      </c>
      <c r="M287" s="85">
        <v>0</v>
      </c>
      <c r="N287" s="85">
        <v>0</v>
      </c>
      <c r="O287" s="85">
        <v>0</v>
      </c>
      <c r="P287" s="85">
        <v>0</v>
      </c>
      <c r="Q287" s="85">
        <v>0</v>
      </c>
      <c r="R287" s="85">
        <v>0</v>
      </c>
      <c r="S287" s="85">
        <v>0</v>
      </c>
      <c r="T287" s="85">
        <v>0</v>
      </c>
      <c r="U287" s="85">
        <v>0</v>
      </c>
      <c r="V287" s="85">
        <v>0</v>
      </c>
      <c r="W287" s="85">
        <v>0</v>
      </c>
      <c r="X287" s="85">
        <v>0</v>
      </c>
      <c r="Y287" s="85">
        <v>0</v>
      </c>
    </row>
    <row r="288" spans="1:25">
      <c r="A288" s="92" t="s">
        <v>121</v>
      </c>
      <c r="B288" s="85">
        <v>1</v>
      </c>
      <c r="C288" s="85">
        <v>0</v>
      </c>
      <c r="D288" s="85">
        <v>1</v>
      </c>
      <c r="E288" s="85">
        <v>0</v>
      </c>
      <c r="F288" s="85">
        <v>0</v>
      </c>
      <c r="G288" s="85">
        <v>0</v>
      </c>
      <c r="H288" s="85">
        <v>1</v>
      </c>
      <c r="I288" s="85">
        <v>0</v>
      </c>
      <c r="J288" s="85">
        <v>1</v>
      </c>
      <c r="K288" s="85">
        <v>0</v>
      </c>
      <c r="L288" s="85">
        <v>0</v>
      </c>
      <c r="M288" s="85">
        <v>0</v>
      </c>
      <c r="N288" s="85">
        <v>0</v>
      </c>
      <c r="O288" s="85">
        <v>0</v>
      </c>
      <c r="P288" s="85">
        <v>0</v>
      </c>
      <c r="Q288" s="85">
        <v>0</v>
      </c>
      <c r="R288" s="85">
        <v>0</v>
      </c>
      <c r="S288" s="85">
        <v>0</v>
      </c>
      <c r="T288" s="85">
        <v>0</v>
      </c>
      <c r="U288" s="85">
        <v>0</v>
      </c>
      <c r="V288" s="85">
        <v>0</v>
      </c>
      <c r="W288" s="85">
        <v>0</v>
      </c>
      <c r="X288" s="85">
        <v>0</v>
      </c>
      <c r="Y288" s="85">
        <v>0</v>
      </c>
    </row>
    <row r="289" spans="1:25">
      <c r="A289" s="92" t="s">
        <v>636</v>
      </c>
      <c r="B289" s="85">
        <v>3</v>
      </c>
      <c r="C289" s="85">
        <v>0</v>
      </c>
      <c r="D289" s="85">
        <v>3</v>
      </c>
      <c r="E289" s="85">
        <v>0</v>
      </c>
      <c r="F289" s="85">
        <v>0</v>
      </c>
      <c r="G289" s="85">
        <v>0</v>
      </c>
      <c r="H289" s="85">
        <v>3</v>
      </c>
      <c r="I289" s="85">
        <v>0</v>
      </c>
      <c r="J289" s="85">
        <v>3</v>
      </c>
      <c r="K289" s="85">
        <v>0</v>
      </c>
      <c r="L289" s="85">
        <v>0</v>
      </c>
      <c r="M289" s="85">
        <v>0</v>
      </c>
      <c r="N289" s="85">
        <v>0</v>
      </c>
      <c r="O289" s="85">
        <v>0</v>
      </c>
      <c r="P289" s="85">
        <v>0</v>
      </c>
      <c r="Q289" s="85">
        <v>0</v>
      </c>
      <c r="R289" s="85">
        <v>0</v>
      </c>
      <c r="S289" s="85">
        <v>0</v>
      </c>
      <c r="T289" s="85">
        <v>0</v>
      </c>
      <c r="U289" s="85">
        <v>0</v>
      </c>
      <c r="V289" s="85">
        <v>0</v>
      </c>
      <c r="W289" s="85">
        <v>0</v>
      </c>
      <c r="X289" s="85">
        <v>0</v>
      </c>
      <c r="Y289" s="85">
        <v>0</v>
      </c>
    </row>
    <row r="290" spans="1:25">
      <c r="A290" s="92" t="s">
        <v>117</v>
      </c>
      <c r="B290" s="85">
        <v>14</v>
      </c>
      <c r="C290" s="85">
        <v>0</v>
      </c>
      <c r="D290" s="85">
        <v>14</v>
      </c>
      <c r="E290" s="85">
        <v>0</v>
      </c>
      <c r="F290" s="85">
        <v>0</v>
      </c>
      <c r="G290" s="85">
        <v>0</v>
      </c>
      <c r="H290" s="85">
        <v>14</v>
      </c>
      <c r="I290" s="85">
        <v>0</v>
      </c>
      <c r="J290" s="85">
        <v>14</v>
      </c>
      <c r="K290" s="85">
        <v>0</v>
      </c>
      <c r="L290" s="85">
        <v>0</v>
      </c>
      <c r="M290" s="85">
        <v>0</v>
      </c>
      <c r="N290" s="85">
        <v>0</v>
      </c>
      <c r="O290" s="85">
        <v>0</v>
      </c>
      <c r="P290" s="85">
        <v>0</v>
      </c>
      <c r="Q290" s="85">
        <v>0</v>
      </c>
      <c r="R290" s="85">
        <v>0</v>
      </c>
      <c r="S290" s="85">
        <v>0</v>
      </c>
      <c r="T290" s="85">
        <v>0</v>
      </c>
      <c r="U290" s="85">
        <v>0</v>
      </c>
      <c r="V290" s="85">
        <v>0</v>
      </c>
      <c r="W290" s="85">
        <v>0</v>
      </c>
      <c r="X290" s="85">
        <v>0</v>
      </c>
      <c r="Y290" s="85">
        <v>0</v>
      </c>
    </row>
    <row r="291" spans="1:25">
      <c r="A291" s="92" t="s">
        <v>563</v>
      </c>
      <c r="B291" s="85">
        <v>1</v>
      </c>
      <c r="C291" s="85">
        <v>1</v>
      </c>
      <c r="D291" s="85">
        <v>0</v>
      </c>
      <c r="E291" s="85">
        <v>0</v>
      </c>
      <c r="F291" s="85">
        <v>0</v>
      </c>
      <c r="G291" s="85">
        <v>0</v>
      </c>
      <c r="H291" s="85">
        <v>1</v>
      </c>
      <c r="I291" s="85">
        <v>1</v>
      </c>
      <c r="J291" s="85">
        <v>0</v>
      </c>
      <c r="K291" s="85">
        <v>0</v>
      </c>
      <c r="L291" s="85">
        <v>0</v>
      </c>
      <c r="M291" s="85">
        <v>0</v>
      </c>
      <c r="N291" s="85">
        <v>0</v>
      </c>
      <c r="O291" s="85">
        <v>0</v>
      </c>
      <c r="P291" s="85">
        <v>0</v>
      </c>
      <c r="Q291" s="85">
        <v>0</v>
      </c>
      <c r="R291" s="85">
        <v>0</v>
      </c>
      <c r="S291" s="85">
        <v>0</v>
      </c>
      <c r="T291" s="85">
        <v>0</v>
      </c>
      <c r="U291" s="85">
        <v>0</v>
      </c>
      <c r="V291" s="85">
        <v>0</v>
      </c>
      <c r="W291" s="85">
        <v>0</v>
      </c>
      <c r="X291" s="85">
        <v>0</v>
      </c>
      <c r="Y291" s="85">
        <v>0</v>
      </c>
    </row>
    <row r="292" spans="1:25">
      <c r="A292" s="92" t="s">
        <v>637</v>
      </c>
      <c r="B292" s="85">
        <v>1</v>
      </c>
      <c r="C292" s="85">
        <v>0</v>
      </c>
      <c r="D292" s="85">
        <v>1</v>
      </c>
      <c r="E292" s="85">
        <v>0</v>
      </c>
      <c r="F292" s="85">
        <v>0</v>
      </c>
      <c r="G292" s="85">
        <v>0</v>
      </c>
      <c r="H292" s="85">
        <v>1</v>
      </c>
      <c r="I292" s="85">
        <v>0</v>
      </c>
      <c r="J292" s="85">
        <v>1</v>
      </c>
      <c r="K292" s="85">
        <v>0</v>
      </c>
      <c r="L292" s="85">
        <v>0</v>
      </c>
      <c r="M292" s="85">
        <v>0</v>
      </c>
      <c r="N292" s="85">
        <v>0</v>
      </c>
      <c r="O292" s="85">
        <v>0</v>
      </c>
      <c r="P292" s="85">
        <v>0</v>
      </c>
      <c r="Q292" s="85">
        <v>0</v>
      </c>
      <c r="R292" s="85">
        <v>0</v>
      </c>
      <c r="S292" s="85">
        <v>0</v>
      </c>
      <c r="T292" s="85">
        <v>0</v>
      </c>
      <c r="U292" s="85">
        <v>0</v>
      </c>
      <c r="V292" s="85">
        <v>0</v>
      </c>
      <c r="W292" s="85">
        <v>0</v>
      </c>
      <c r="X292" s="85">
        <v>0</v>
      </c>
      <c r="Y292" s="85">
        <v>0</v>
      </c>
    </row>
    <row r="293" spans="1:25">
      <c r="A293" s="92" t="s">
        <v>639</v>
      </c>
      <c r="B293" s="85">
        <v>6</v>
      </c>
      <c r="C293" s="85">
        <v>0</v>
      </c>
      <c r="D293" s="85">
        <v>6</v>
      </c>
      <c r="E293" s="85">
        <v>0</v>
      </c>
      <c r="F293" s="85">
        <v>0</v>
      </c>
      <c r="G293" s="85">
        <v>0</v>
      </c>
      <c r="H293" s="85">
        <v>6</v>
      </c>
      <c r="I293" s="85">
        <v>0</v>
      </c>
      <c r="J293" s="85">
        <v>6</v>
      </c>
      <c r="K293" s="85">
        <v>0</v>
      </c>
      <c r="L293" s="85">
        <v>0</v>
      </c>
      <c r="M293" s="85">
        <v>0</v>
      </c>
      <c r="N293" s="85">
        <v>0</v>
      </c>
      <c r="O293" s="85">
        <v>0</v>
      </c>
      <c r="P293" s="85">
        <v>0</v>
      </c>
      <c r="Q293" s="85">
        <v>0</v>
      </c>
      <c r="R293" s="85">
        <v>0</v>
      </c>
      <c r="S293" s="85">
        <v>0</v>
      </c>
      <c r="T293" s="85">
        <v>0</v>
      </c>
      <c r="U293" s="85">
        <v>0</v>
      </c>
      <c r="V293" s="85">
        <v>0</v>
      </c>
      <c r="W293" s="85">
        <v>0</v>
      </c>
      <c r="X293" s="85">
        <v>0</v>
      </c>
      <c r="Y293" s="85">
        <v>0</v>
      </c>
    </row>
    <row r="294" spans="1:25">
      <c r="A294" s="92" t="s">
        <v>638</v>
      </c>
      <c r="B294" s="85">
        <v>2</v>
      </c>
      <c r="C294" s="85">
        <v>0</v>
      </c>
      <c r="D294" s="85">
        <v>2</v>
      </c>
      <c r="E294" s="85">
        <v>0</v>
      </c>
      <c r="F294" s="85">
        <v>0</v>
      </c>
      <c r="G294" s="85">
        <v>0</v>
      </c>
      <c r="H294" s="85">
        <v>2</v>
      </c>
      <c r="I294" s="85">
        <v>0</v>
      </c>
      <c r="J294" s="85">
        <v>2</v>
      </c>
      <c r="K294" s="85">
        <v>0</v>
      </c>
      <c r="L294" s="85">
        <v>0</v>
      </c>
      <c r="M294" s="85">
        <v>0</v>
      </c>
      <c r="N294" s="85">
        <v>0</v>
      </c>
      <c r="O294" s="85">
        <v>0</v>
      </c>
      <c r="P294" s="85">
        <v>0</v>
      </c>
      <c r="Q294" s="85">
        <v>0</v>
      </c>
      <c r="R294" s="85">
        <v>0</v>
      </c>
      <c r="S294" s="85">
        <v>0</v>
      </c>
      <c r="T294" s="85">
        <v>0</v>
      </c>
      <c r="U294" s="85">
        <v>0</v>
      </c>
      <c r="V294" s="85">
        <v>0</v>
      </c>
      <c r="W294" s="85">
        <v>0</v>
      </c>
      <c r="X294" s="85">
        <v>0</v>
      </c>
      <c r="Y294" s="85">
        <v>0</v>
      </c>
    </row>
    <row r="295" spans="1:25">
      <c r="A295" s="92" t="s">
        <v>501</v>
      </c>
      <c r="B295" s="85"/>
      <c r="C295" s="85"/>
      <c r="D295" s="85"/>
      <c r="E295" s="85"/>
      <c r="F295" s="85"/>
      <c r="G295" s="85"/>
      <c r="H295" s="85"/>
      <c r="I295" s="85"/>
      <c r="J295" s="85"/>
      <c r="K295" s="85"/>
      <c r="L295" s="85"/>
      <c r="M295" s="85"/>
      <c r="N295" s="85"/>
      <c r="O295" s="85"/>
      <c r="P295" s="85"/>
      <c r="Q295" s="85"/>
      <c r="R295" s="85"/>
      <c r="S295" s="85"/>
      <c r="T295" s="85"/>
      <c r="U295" s="85"/>
      <c r="V295" s="85"/>
      <c r="W295" s="85"/>
      <c r="X295" s="85"/>
      <c r="Y295" s="85"/>
    </row>
    <row r="296" spans="1:25">
      <c r="A296" s="92" t="s">
        <v>502</v>
      </c>
      <c r="B296" s="85">
        <v>3</v>
      </c>
      <c r="C296" s="85">
        <v>0</v>
      </c>
      <c r="D296" s="85">
        <v>3</v>
      </c>
      <c r="E296" s="85">
        <v>0</v>
      </c>
      <c r="F296" s="85">
        <v>0</v>
      </c>
      <c r="G296" s="85">
        <v>0</v>
      </c>
      <c r="H296" s="85">
        <v>3</v>
      </c>
      <c r="I296" s="85">
        <v>0</v>
      </c>
      <c r="J296" s="85">
        <v>3</v>
      </c>
      <c r="K296" s="85">
        <v>0</v>
      </c>
      <c r="L296" s="85">
        <v>0</v>
      </c>
      <c r="M296" s="85">
        <v>0</v>
      </c>
      <c r="N296" s="85">
        <v>0</v>
      </c>
      <c r="O296" s="85">
        <v>0</v>
      </c>
      <c r="P296" s="85">
        <v>0</v>
      </c>
      <c r="Q296" s="85">
        <v>0</v>
      </c>
      <c r="R296" s="85">
        <v>0</v>
      </c>
      <c r="S296" s="85">
        <v>0</v>
      </c>
      <c r="T296" s="85">
        <v>0</v>
      </c>
      <c r="U296" s="85">
        <v>0</v>
      </c>
      <c r="V296" s="85">
        <v>0</v>
      </c>
      <c r="W296" s="85">
        <v>0</v>
      </c>
      <c r="X296" s="85">
        <v>0</v>
      </c>
      <c r="Y296" s="85">
        <v>0</v>
      </c>
    </row>
    <row r="297" spans="1:25">
      <c r="A297" s="92" t="s">
        <v>689</v>
      </c>
      <c r="B297" s="85">
        <v>5</v>
      </c>
      <c r="C297" s="85">
        <v>0</v>
      </c>
      <c r="D297" s="85">
        <v>5</v>
      </c>
      <c r="E297" s="85">
        <v>0</v>
      </c>
      <c r="F297" s="85">
        <v>0</v>
      </c>
      <c r="G297" s="85">
        <v>0</v>
      </c>
      <c r="H297" s="85">
        <v>5</v>
      </c>
      <c r="I297" s="85">
        <v>0</v>
      </c>
      <c r="J297" s="85">
        <v>5</v>
      </c>
      <c r="K297" s="85">
        <v>0</v>
      </c>
      <c r="L297" s="85">
        <v>0</v>
      </c>
      <c r="M297" s="85">
        <v>0</v>
      </c>
      <c r="N297" s="85">
        <v>0</v>
      </c>
      <c r="O297" s="85">
        <v>0</v>
      </c>
      <c r="P297" s="85">
        <v>0</v>
      </c>
      <c r="Q297" s="85">
        <v>0</v>
      </c>
      <c r="R297" s="85">
        <v>0</v>
      </c>
      <c r="S297" s="85">
        <v>0</v>
      </c>
      <c r="T297" s="85">
        <v>0</v>
      </c>
      <c r="U297" s="85">
        <v>0</v>
      </c>
      <c r="V297" s="85">
        <v>0</v>
      </c>
      <c r="W297" s="85">
        <v>0</v>
      </c>
      <c r="X297" s="85">
        <v>0</v>
      </c>
      <c r="Y297" s="85">
        <v>0</v>
      </c>
    </row>
    <row r="298" spans="1:25">
      <c r="A298" s="92" t="s">
        <v>86</v>
      </c>
      <c r="B298" s="85">
        <v>1</v>
      </c>
      <c r="C298" s="85">
        <v>1</v>
      </c>
      <c r="D298" s="85">
        <v>0</v>
      </c>
      <c r="E298" s="85">
        <v>0</v>
      </c>
      <c r="F298" s="85">
        <v>0</v>
      </c>
      <c r="G298" s="85">
        <v>0</v>
      </c>
      <c r="H298" s="85">
        <v>1</v>
      </c>
      <c r="I298" s="85">
        <v>1</v>
      </c>
      <c r="J298" s="85">
        <v>0</v>
      </c>
      <c r="K298" s="85">
        <v>0</v>
      </c>
      <c r="L298" s="85">
        <v>0</v>
      </c>
      <c r="M298" s="85">
        <v>0</v>
      </c>
      <c r="N298" s="85">
        <v>0</v>
      </c>
      <c r="O298" s="85">
        <v>0</v>
      </c>
      <c r="P298" s="85">
        <v>0</v>
      </c>
      <c r="Q298" s="85">
        <v>0</v>
      </c>
      <c r="R298" s="85">
        <v>0</v>
      </c>
      <c r="S298" s="85">
        <v>0</v>
      </c>
      <c r="T298" s="85">
        <v>0</v>
      </c>
      <c r="U298" s="85">
        <v>0</v>
      </c>
      <c r="V298" s="85">
        <v>0</v>
      </c>
      <c r="W298" s="85">
        <v>0</v>
      </c>
      <c r="X298" s="85">
        <v>0</v>
      </c>
      <c r="Y298" s="85">
        <v>0</v>
      </c>
    </row>
    <row r="299" spans="1:25">
      <c r="A299" s="92" t="s">
        <v>512</v>
      </c>
      <c r="B299" s="85">
        <v>3</v>
      </c>
      <c r="C299" s="85">
        <v>0</v>
      </c>
      <c r="D299" s="85">
        <v>3</v>
      </c>
      <c r="E299" s="85">
        <v>0</v>
      </c>
      <c r="F299" s="85">
        <v>0</v>
      </c>
      <c r="G299" s="85">
        <v>0</v>
      </c>
      <c r="H299" s="85">
        <v>3</v>
      </c>
      <c r="I299" s="85">
        <v>0</v>
      </c>
      <c r="J299" s="85">
        <v>3</v>
      </c>
      <c r="K299" s="85">
        <v>0</v>
      </c>
      <c r="L299" s="85">
        <v>0</v>
      </c>
      <c r="M299" s="85">
        <v>0</v>
      </c>
      <c r="N299" s="85">
        <v>0</v>
      </c>
      <c r="O299" s="85">
        <v>0</v>
      </c>
      <c r="P299" s="85">
        <v>0</v>
      </c>
      <c r="Q299" s="85">
        <v>0</v>
      </c>
      <c r="R299" s="85">
        <v>0</v>
      </c>
      <c r="S299" s="85">
        <v>0</v>
      </c>
      <c r="T299" s="85">
        <v>0</v>
      </c>
      <c r="U299" s="85">
        <v>0</v>
      </c>
      <c r="V299" s="85">
        <v>0</v>
      </c>
      <c r="W299" s="85">
        <v>0</v>
      </c>
      <c r="X299" s="85">
        <v>0</v>
      </c>
      <c r="Y299" s="85">
        <v>0</v>
      </c>
    </row>
    <row r="300" spans="1:25">
      <c r="A300" s="92" t="s">
        <v>749</v>
      </c>
      <c r="B300" s="85">
        <v>1</v>
      </c>
      <c r="C300" s="85">
        <v>0</v>
      </c>
      <c r="D300" s="85">
        <v>1</v>
      </c>
      <c r="E300" s="85">
        <v>0</v>
      </c>
      <c r="F300" s="85">
        <v>0</v>
      </c>
      <c r="G300" s="85">
        <v>0</v>
      </c>
      <c r="H300" s="85">
        <v>1</v>
      </c>
      <c r="I300" s="85">
        <v>0</v>
      </c>
      <c r="J300" s="85">
        <v>1</v>
      </c>
      <c r="K300" s="85">
        <v>0</v>
      </c>
      <c r="L300" s="85">
        <v>0</v>
      </c>
      <c r="M300" s="85">
        <v>0</v>
      </c>
      <c r="N300" s="85">
        <v>0</v>
      </c>
      <c r="O300" s="85">
        <v>0</v>
      </c>
      <c r="P300" s="85">
        <v>0</v>
      </c>
      <c r="Q300" s="85">
        <v>0</v>
      </c>
      <c r="R300" s="85">
        <v>0</v>
      </c>
      <c r="S300" s="85">
        <v>0</v>
      </c>
      <c r="T300" s="85">
        <v>0</v>
      </c>
      <c r="U300" s="85">
        <v>0</v>
      </c>
      <c r="V300" s="85">
        <v>0</v>
      </c>
      <c r="W300" s="85">
        <v>0</v>
      </c>
      <c r="X300" s="85">
        <v>0</v>
      </c>
      <c r="Y300" s="85">
        <v>0</v>
      </c>
    </row>
    <row r="301" spans="1:25">
      <c r="A301" s="92" t="s">
        <v>488</v>
      </c>
      <c r="B301" s="85">
        <v>6</v>
      </c>
      <c r="C301" s="85">
        <v>1</v>
      </c>
      <c r="D301" s="85">
        <v>5</v>
      </c>
      <c r="E301" s="85">
        <v>0</v>
      </c>
      <c r="F301" s="85">
        <v>0</v>
      </c>
      <c r="G301" s="85">
        <v>0</v>
      </c>
      <c r="H301" s="85">
        <v>6</v>
      </c>
      <c r="I301" s="85">
        <v>1</v>
      </c>
      <c r="J301" s="85">
        <v>5</v>
      </c>
      <c r="K301" s="85">
        <v>0</v>
      </c>
      <c r="L301" s="85">
        <v>0</v>
      </c>
      <c r="M301" s="85">
        <v>0</v>
      </c>
      <c r="N301" s="85">
        <v>0</v>
      </c>
      <c r="O301" s="85">
        <v>0</v>
      </c>
      <c r="P301" s="85">
        <v>0</v>
      </c>
      <c r="Q301" s="85">
        <v>0</v>
      </c>
      <c r="R301" s="85">
        <v>0</v>
      </c>
      <c r="S301" s="85">
        <v>0</v>
      </c>
      <c r="T301" s="85">
        <v>0</v>
      </c>
      <c r="U301" s="85">
        <v>0</v>
      </c>
      <c r="V301" s="85">
        <v>0</v>
      </c>
      <c r="W301" s="85">
        <v>0</v>
      </c>
      <c r="X301" s="85">
        <v>0</v>
      </c>
      <c r="Y301" s="85">
        <v>0</v>
      </c>
    </row>
    <row r="302" spans="1:25">
      <c r="A302" s="92" t="s">
        <v>607</v>
      </c>
      <c r="B302" s="85">
        <v>2</v>
      </c>
      <c r="C302" s="85">
        <v>0</v>
      </c>
      <c r="D302" s="85">
        <v>2</v>
      </c>
      <c r="E302" s="85">
        <v>0</v>
      </c>
      <c r="F302" s="85">
        <v>0</v>
      </c>
      <c r="G302" s="85">
        <v>0</v>
      </c>
      <c r="H302" s="85">
        <v>2</v>
      </c>
      <c r="I302" s="85">
        <v>0</v>
      </c>
      <c r="J302" s="85">
        <v>2</v>
      </c>
      <c r="K302" s="85">
        <v>0</v>
      </c>
      <c r="L302" s="85">
        <v>0</v>
      </c>
      <c r="M302" s="85">
        <v>0</v>
      </c>
      <c r="N302" s="85">
        <v>0</v>
      </c>
      <c r="O302" s="85">
        <v>0</v>
      </c>
      <c r="P302" s="85">
        <v>0</v>
      </c>
      <c r="Q302" s="85">
        <v>0</v>
      </c>
      <c r="R302" s="85">
        <v>0</v>
      </c>
      <c r="S302" s="85">
        <v>0</v>
      </c>
      <c r="T302" s="85">
        <v>0</v>
      </c>
      <c r="U302" s="85">
        <v>0</v>
      </c>
      <c r="V302" s="85">
        <v>0</v>
      </c>
      <c r="W302" s="85">
        <v>0</v>
      </c>
      <c r="X302" s="85">
        <v>0</v>
      </c>
      <c r="Y302" s="85">
        <v>0</v>
      </c>
    </row>
    <row r="303" spans="1:25">
      <c r="A303" s="92" t="s">
        <v>748</v>
      </c>
      <c r="B303" s="85">
        <v>2</v>
      </c>
      <c r="C303" s="85">
        <v>0</v>
      </c>
      <c r="D303" s="85">
        <v>2</v>
      </c>
      <c r="E303" s="85">
        <v>0</v>
      </c>
      <c r="F303" s="85">
        <v>0</v>
      </c>
      <c r="G303" s="85">
        <v>0</v>
      </c>
      <c r="H303" s="85">
        <v>2</v>
      </c>
      <c r="I303" s="85">
        <v>0</v>
      </c>
      <c r="J303" s="85">
        <v>2</v>
      </c>
      <c r="K303" s="85">
        <v>0</v>
      </c>
      <c r="L303" s="85">
        <v>0</v>
      </c>
      <c r="M303" s="85">
        <v>0</v>
      </c>
      <c r="N303" s="85">
        <v>0</v>
      </c>
      <c r="O303" s="85">
        <v>0</v>
      </c>
      <c r="P303" s="85">
        <v>0</v>
      </c>
      <c r="Q303" s="85">
        <v>0</v>
      </c>
      <c r="R303" s="85">
        <v>0</v>
      </c>
      <c r="S303" s="85">
        <v>0</v>
      </c>
      <c r="T303" s="85">
        <v>0</v>
      </c>
      <c r="U303" s="85">
        <v>0</v>
      </c>
      <c r="V303" s="85">
        <v>0</v>
      </c>
      <c r="W303" s="85">
        <v>0</v>
      </c>
      <c r="X303" s="85">
        <v>0</v>
      </c>
      <c r="Y303" s="85">
        <v>0</v>
      </c>
    </row>
    <row r="304" spans="1:25">
      <c r="A304" s="92"/>
      <c r="B304" s="85"/>
      <c r="C304" s="85"/>
      <c r="D304" s="85"/>
      <c r="E304" s="85"/>
      <c r="F304" s="85"/>
      <c r="G304" s="85"/>
      <c r="H304" s="85"/>
      <c r="I304" s="85"/>
      <c r="J304" s="85"/>
      <c r="K304" s="85"/>
      <c r="L304" s="85"/>
      <c r="M304" s="85"/>
      <c r="N304" s="85"/>
      <c r="O304" s="85"/>
      <c r="P304" s="85"/>
      <c r="Q304" s="85"/>
      <c r="R304" s="85"/>
      <c r="S304" s="85"/>
      <c r="T304" s="85"/>
      <c r="U304" s="85"/>
      <c r="V304" s="85"/>
      <c r="W304" s="85"/>
      <c r="X304" s="85"/>
      <c r="Y304" s="85"/>
    </row>
    <row r="305" spans="1:25">
      <c r="A305" s="96" t="s">
        <v>25</v>
      </c>
      <c r="B305" s="87">
        <v>277</v>
      </c>
      <c r="C305" s="87">
        <v>0</v>
      </c>
      <c r="D305" s="87">
        <v>276</v>
      </c>
      <c r="E305" s="87">
        <v>1</v>
      </c>
      <c r="F305" s="87">
        <v>0</v>
      </c>
      <c r="G305" s="87">
        <v>0</v>
      </c>
      <c r="H305" s="87">
        <v>277</v>
      </c>
      <c r="I305" s="87">
        <v>0</v>
      </c>
      <c r="J305" s="87">
        <v>276</v>
      </c>
      <c r="K305" s="87">
        <v>1</v>
      </c>
      <c r="L305" s="87">
        <v>0</v>
      </c>
      <c r="M305" s="87">
        <v>0</v>
      </c>
      <c r="N305" s="87">
        <v>0</v>
      </c>
      <c r="O305" s="87">
        <v>0</v>
      </c>
      <c r="P305" s="87">
        <v>0</v>
      </c>
      <c r="Q305" s="87">
        <v>0</v>
      </c>
      <c r="R305" s="87">
        <v>0</v>
      </c>
      <c r="S305" s="87">
        <v>0</v>
      </c>
      <c r="T305" s="87">
        <v>0</v>
      </c>
      <c r="U305" s="87">
        <v>0</v>
      </c>
      <c r="V305" s="87">
        <v>0</v>
      </c>
      <c r="W305" s="87">
        <v>0</v>
      </c>
      <c r="X305" s="87">
        <v>0</v>
      </c>
      <c r="Y305" s="87">
        <v>0</v>
      </c>
    </row>
    <row r="306" spans="1:25">
      <c r="A306" s="92" t="s">
        <v>750</v>
      </c>
      <c r="B306" s="85">
        <v>1</v>
      </c>
      <c r="C306" s="85">
        <v>0</v>
      </c>
      <c r="D306" s="85">
        <v>1</v>
      </c>
      <c r="E306" s="85">
        <v>0</v>
      </c>
      <c r="F306" s="85">
        <v>0</v>
      </c>
      <c r="G306" s="85">
        <v>0</v>
      </c>
      <c r="H306" s="85">
        <v>1</v>
      </c>
      <c r="I306" s="85">
        <v>0</v>
      </c>
      <c r="J306" s="85">
        <v>1</v>
      </c>
      <c r="K306" s="85">
        <v>0</v>
      </c>
      <c r="L306" s="85">
        <v>0</v>
      </c>
      <c r="M306" s="85">
        <v>0</v>
      </c>
      <c r="N306" s="85">
        <v>0</v>
      </c>
      <c r="O306" s="85">
        <v>0</v>
      </c>
      <c r="P306" s="85">
        <v>0</v>
      </c>
      <c r="Q306" s="85">
        <v>0</v>
      </c>
      <c r="R306" s="85">
        <v>0</v>
      </c>
      <c r="S306" s="85">
        <v>0</v>
      </c>
      <c r="T306" s="85">
        <v>0</v>
      </c>
      <c r="U306" s="85">
        <v>0</v>
      </c>
      <c r="V306" s="85">
        <v>0</v>
      </c>
      <c r="W306" s="85">
        <v>0</v>
      </c>
      <c r="X306" s="85">
        <v>0</v>
      </c>
      <c r="Y306" s="85">
        <v>0</v>
      </c>
    </row>
    <row r="307" spans="1:25">
      <c r="A307" s="92" t="s">
        <v>570</v>
      </c>
      <c r="B307" s="85">
        <v>2</v>
      </c>
      <c r="C307" s="85">
        <v>0</v>
      </c>
      <c r="D307" s="85">
        <v>2</v>
      </c>
      <c r="E307" s="85">
        <v>0</v>
      </c>
      <c r="F307" s="85">
        <v>0</v>
      </c>
      <c r="G307" s="85">
        <v>0</v>
      </c>
      <c r="H307" s="85">
        <v>2</v>
      </c>
      <c r="I307" s="85">
        <v>0</v>
      </c>
      <c r="J307" s="85">
        <v>2</v>
      </c>
      <c r="K307" s="85">
        <v>0</v>
      </c>
      <c r="L307" s="85">
        <v>0</v>
      </c>
      <c r="M307" s="85">
        <v>0</v>
      </c>
      <c r="N307" s="85">
        <v>0</v>
      </c>
      <c r="O307" s="85">
        <v>0</v>
      </c>
      <c r="P307" s="85">
        <v>0</v>
      </c>
      <c r="Q307" s="85">
        <v>0</v>
      </c>
      <c r="R307" s="85">
        <v>0</v>
      </c>
      <c r="S307" s="85">
        <v>0</v>
      </c>
      <c r="T307" s="85">
        <v>0</v>
      </c>
      <c r="U307" s="85">
        <v>0</v>
      </c>
      <c r="V307" s="85">
        <v>0</v>
      </c>
      <c r="W307" s="85">
        <v>0</v>
      </c>
      <c r="X307" s="85">
        <v>0</v>
      </c>
      <c r="Y307" s="85">
        <v>0</v>
      </c>
    </row>
    <row r="308" spans="1:25">
      <c r="A308" s="92" t="s">
        <v>516</v>
      </c>
      <c r="B308" s="85">
        <v>6</v>
      </c>
      <c r="C308" s="85">
        <v>0</v>
      </c>
      <c r="D308" s="85">
        <v>6</v>
      </c>
      <c r="E308" s="85">
        <v>0</v>
      </c>
      <c r="F308" s="85">
        <v>0</v>
      </c>
      <c r="G308" s="85">
        <v>0</v>
      </c>
      <c r="H308" s="85">
        <v>6</v>
      </c>
      <c r="I308" s="85">
        <v>0</v>
      </c>
      <c r="J308" s="85">
        <v>6</v>
      </c>
      <c r="K308" s="85">
        <v>0</v>
      </c>
      <c r="L308" s="85">
        <v>0</v>
      </c>
      <c r="M308" s="85">
        <v>0</v>
      </c>
      <c r="N308" s="85">
        <v>0</v>
      </c>
      <c r="O308" s="85">
        <v>0</v>
      </c>
      <c r="P308" s="85">
        <v>0</v>
      </c>
      <c r="Q308" s="85">
        <v>0</v>
      </c>
      <c r="R308" s="85">
        <v>0</v>
      </c>
      <c r="S308" s="85">
        <v>0</v>
      </c>
      <c r="T308" s="85">
        <v>0</v>
      </c>
      <c r="U308" s="85">
        <v>0</v>
      </c>
      <c r="V308" s="85">
        <v>0</v>
      </c>
      <c r="W308" s="85">
        <v>0</v>
      </c>
      <c r="X308" s="85">
        <v>0</v>
      </c>
      <c r="Y308" s="85">
        <v>0</v>
      </c>
    </row>
    <row r="309" spans="1:25">
      <c r="A309" s="92" t="s">
        <v>670</v>
      </c>
      <c r="B309" s="85">
        <v>3</v>
      </c>
      <c r="C309" s="85">
        <v>0</v>
      </c>
      <c r="D309" s="85">
        <v>3</v>
      </c>
      <c r="E309" s="85">
        <v>0</v>
      </c>
      <c r="F309" s="85">
        <v>0</v>
      </c>
      <c r="G309" s="85">
        <v>0</v>
      </c>
      <c r="H309" s="85">
        <v>3</v>
      </c>
      <c r="I309" s="85">
        <v>0</v>
      </c>
      <c r="J309" s="85">
        <v>3</v>
      </c>
      <c r="K309" s="85">
        <v>0</v>
      </c>
      <c r="L309" s="85">
        <v>0</v>
      </c>
      <c r="M309" s="85">
        <v>0</v>
      </c>
      <c r="N309" s="85">
        <v>0</v>
      </c>
      <c r="O309" s="85">
        <v>0</v>
      </c>
      <c r="P309" s="85">
        <v>0</v>
      </c>
      <c r="Q309" s="85">
        <v>0</v>
      </c>
      <c r="R309" s="85">
        <v>0</v>
      </c>
      <c r="S309" s="85">
        <v>0</v>
      </c>
      <c r="T309" s="85">
        <v>0</v>
      </c>
      <c r="U309" s="85">
        <v>0</v>
      </c>
      <c r="V309" s="85">
        <v>0</v>
      </c>
      <c r="W309" s="85">
        <v>0</v>
      </c>
      <c r="X309" s="85">
        <v>0</v>
      </c>
      <c r="Y309" s="85">
        <v>0</v>
      </c>
    </row>
    <row r="310" spans="1:25">
      <c r="A310" s="92" t="s">
        <v>489</v>
      </c>
      <c r="B310" s="85">
        <v>7</v>
      </c>
      <c r="C310" s="85">
        <v>0</v>
      </c>
      <c r="D310" s="85">
        <v>7</v>
      </c>
      <c r="E310" s="85">
        <v>0</v>
      </c>
      <c r="F310" s="85">
        <v>0</v>
      </c>
      <c r="G310" s="85">
        <v>0</v>
      </c>
      <c r="H310" s="85">
        <v>7</v>
      </c>
      <c r="I310" s="85">
        <v>0</v>
      </c>
      <c r="J310" s="85">
        <v>7</v>
      </c>
      <c r="K310" s="85">
        <v>0</v>
      </c>
      <c r="L310" s="85">
        <v>0</v>
      </c>
      <c r="M310" s="85">
        <v>0</v>
      </c>
      <c r="N310" s="85">
        <v>0</v>
      </c>
      <c r="O310" s="85">
        <v>0</v>
      </c>
      <c r="P310" s="85">
        <v>0</v>
      </c>
      <c r="Q310" s="85">
        <v>0</v>
      </c>
      <c r="R310" s="85">
        <v>0</v>
      </c>
      <c r="S310" s="85">
        <v>0</v>
      </c>
      <c r="T310" s="85">
        <v>0</v>
      </c>
      <c r="U310" s="85">
        <v>0</v>
      </c>
      <c r="V310" s="85">
        <v>0</v>
      </c>
      <c r="W310" s="85">
        <v>0</v>
      </c>
      <c r="X310" s="85">
        <v>0</v>
      </c>
      <c r="Y310" s="85">
        <v>0</v>
      </c>
    </row>
    <row r="311" spans="1:25">
      <c r="A311" s="92" t="s">
        <v>120</v>
      </c>
      <c r="B311" s="85">
        <v>36</v>
      </c>
      <c r="C311" s="85">
        <v>0</v>
      </c>
      <c r="D311" s="85">
        <v>36</v>
      </c>
      <c r="E311" s="85">
        <v>0</v>
      </c>
      <c r="F311" s="85">
        <v>0</v>
      </c>
      <c r="G311" s="85">
        <v>0</v>
      </c>
      <c r="H311" s="85">
        <v>36</v>
      </c>
      <c r="I311" s="85">
        <v>0</v>
      </c>
      <c r="J311" s="85">
        <v>36</v>
      </c>
      <c r="K311" s="85">
        <v>0</v>
      </c>
      <c r="L311" s="85">
        <v>0</v>
      </c>
      <c r="M311" s="85">
        <v>0</v>
      </c>
      <c r="N311" s="85">
        <v>0</v>
      </c>
      <c r="O311" s="85">
        <v>0</v>
      </c>
      <c r="P311" s="85">
        <v>0</v>
      </c>
      <c r="Q311" s="85">
        <v>0</v>
      </c>
      <c r="R311" s="85">
        <v>0</v>
      </c>
      <c r="S311" s="85">
        <v>0</v>
      </c>
      <c r="T311" s="85">
        <v>0</v>
      </c>
      <c r="U311" s="85">
        <v>0</v>
      </c>
      <c r="V311" s="85">
        <v>0</v>
      </c>
      <c r="W311" s="85">
        <v>0</v>
      </c>
      <c r="X311" s="85">
        <v>0</v>
      </c>
      <c r="Y311" s="85">
        <v>0</v>
      </c>
    </row>
    <row r="312" spans="1:25">
      <c r="A312" s="92" t="s">
        <v>610</v>
      </c>
      <c r="B312" s="85">
        <v>1</v>
      </c>
      <c r="C312" s="85">
        <v>0</v>
      </c>
      <c r="D312" s="85">
        <v>1</v>
      </c>
      <c r="E312" s="85">
        <v>0</v>
      </c>
      <c r="F312" s="85">
        <v>0</v>
      </c>
      <c r="G312" s="85">
        <v>0</v>
      </c>
      <c r="H312" s="85">
        <v>1</v>
      </c>
      <c r="I312" s="85">
        <v>0</v>
      </c>
      <c r="J312" s="85">
        <v>1</v>
      </c>
      <c r="K312" s="85">
        <v>0</v>
      </c>
      <c r="L312" s="85">
        <v>0</v>
      </c>
      <c r="M312" s="85">
        <v>0</v>
      </c>
      <c r="N312" s="85">
        <v>0</v>
      </c>
      <c r="O312" s="85">
        <v>0</v>
      </c>
      <c r="P312" s="85">
        <v>0</v>
      </c>
      <c r="Q312" s="85">
        <v>0</v>
      </c>
      <c r="R312" s="85">
        <v>0</v>
      </c>
      <c r="S312" s="85">
        <v>0</v>
      </c>
      <c r="T312" s="85">
        <v>0</v>
      </c>
      <c r="U312" s="85">
        <v>0</v>
      </c>
      <c r="V312" s="85">
        <v>0</v>
      </c>
      <c r="W312" s="85">
        <v>0</v>
      </c>
      <c r="X312" s="85">
        <v>0</v>
      </c>
      <c r="Y312" s="85">
        <v>0</v>
      </c>
    </row>
    <row r="313" spans="1:25">
      <c r="A313" s="92" t="s">
        <v>95</v>
      </c>
      <c r="B313" s="85">
        <v>1</v>
      </c>
      <c r="C313" s="85">
        <v>0</v>
      </c>
      <c r="D313" s="85">
        <v>1</v>
      </c>
      <c r="E313" s="85">
        <v>0</v>
      </c>
      <c r="F313" s="85">
        <v>0</v>
      </c>
      <c r="G313" s="85">
        <v>0</v>
      </c>
      <c r="H313" s="85">
        <v>1</v>
      </c>
      <c r="I313" s="85">
        <v>0</v>
      </c>
      <c r="J313" s="85">
        <v>1</v>
      </c>
      <c r="K313" s="85">
        <v>0</v>
      </c>
      <c r="L313" s="85">
        <v>0</v>
      </c>
      <c r="M313" s="85">
        <v>0</v>
      </c>
      <c r="N313" s="85">
        <v>0</v>
      </c>
      <c r="O313" s="85">
        <v>0</v>
      </c>
      <c r="P313" s="85">
        <v>0</v>
      </c>
      <c r="Q313" s="85">
        <v>0</v>
      </c>
      <c r="R313" s="85">
        <v>0</v>
      </c>
      <c r="S313" s="85">
        <v>0</v>
      </c>
      <c r="T313" s="85">
        <v>0</v>
      </c>
      <c r="U313" s="85">
        <v>0</v>
      </c>
      <c r="V313" s="85">
        <v>0</v>
      </c>
      <c r="W313" s="85">
        <v>0</v>
      </c>
      <c r="X313" s="85">
        <v>0</v>
      </c>
      <c r="Y313" s="85">
        <v>0</v>
      </c>
    </row>
    <row r="314" spans="1:25">
      <c r="A314" s="92" t="s">
        <v>515</v>
      </c>
      <c r="B314" s="85">
        <v>2</v>
      </c>
      <c r="C314" s="85">
        <v>0</v>
      </c>
      <c r="D314" s="85">
        <v>2</v>
      </c>
      <c r="E314" s="85">
        <v>0</v>
      </c>
      <c r="F314" s="85">
        <v>0</v>
      </c>
      <c r="G314" s="85">
        <v>0</v>
      </c>
      <c r="H314" s="85">
        <v>2</v>
      </c>
      <c r="I314" s="85">
        <v>0</v>
      </c>
      <c r="J314" s="85">
        <v>2</v>
      </c>
      <c r="K314" s="85">
        <v>0</v>
      </c>
      <c r="L314" s="85">
        <v>0</v>
      </c>
      <c r="M314" s="85">
        <v>0</v>
      </c>
      <c r="N314" s="85">
        <v>0</v>
      </c>
      <c r="O314" s="85">
        <v>0</v>
      </c>
      <c r="P314" s="85">
        <v>0</v>
      </c>
      <c r="Q314" s="85">
        <v>0</v>
      </c>
      <c r="R314" s="85">
        <v>0</v>
      </c>
      <c r="S314" s="85">
        <v>0</v>
      </c>
      <c r="T314" s="85">
        <v>0</v>
      </c>
      <c r="U314" s="85">
        <v>0</v>
      </c>
      <c r="V314" s="85">
        <v>0</v>
      </c>
      <c r="W314" s="85">
        <v>0</v>
      </c>
      <c r="X314" s="85">
        <v>0</v>
      </c>
      <c r="Y314" s="85">
        <v>0</v>
      </c>
    </row>
    <row r="315" spans="1:25">
      <c r="A315" s="92" t="s">
        <v>608</v>
      </c>
      <c r="B315" s="85">
        <v>4</v>
      </c>
      <c r="C315" s="85">
        <v>0</v>
      </c>
      <c r="D315" s="85">
        <v>4</v>
      </c>
      <c r="E315" s="85">
        <v>0</v>
      </c>
      <c r="F315" s="85">
        <v>0</v>
      </c>
      <c r="G315" s="85">
        <v>0</v>
      </c>
      <c r="H315" s="85">
        <v>4</v>
      </c>
      <c r="I315" s="85">
        <v>0</v>
      </c>
      <c r="J315" s="85">
        <v>4</v>
      </c>
      <c r="K315" s="85">
        <v>0</v>
      </c>
      <c r="L315" s="85">
        <v>0</v>
      </c>
      <c r="M315" s="85">
        <v>0</v>
      </c>
      <c r="N315" s="85">
        <v>0</v>
      </c>
      <c r="O315" s="85">
        <v>0</v>
      </c>
      <c r="P315" s="85">
        <v>0</v>
      </c>
      <c r="Q315" s="85">
        <v>0</v>
      </c>
      <c r="R315" s="85">
        <v>0</v>
      </c>
      <c r="S315" s="85">
        <v>0</v>
      </c>
      <c r="T315" s="85">
        <v>0</v>
      </c>
      <c r="U315" s="85">
        <v>0</v>
      </c>
      <c r="V315" s="85">
        <v>0</v>
      </c>
      <c r="W315" s="85">
        <v>0</v>
      </c>
      <c r="X315" s="85">
        <v>0</v>
      </c>
      <c r="Y315" s="85">
        <v>0</v>
      </c>
    </row>
    <row r="316" spans="1:25">
      <c r="A316" s="92" t="s">
        <v>669</v>
      </c>
      <c r="B316" s="85">
        <v>2</v>
      </c>
      <c r="C316" s="85">
        <v>0</v>
      </c>
      <c r="D316" s="85">
        <v>1</v>
      </c>
      <c r="E316" s="85">
        <v>1</v>
      </c>
      <c r="F316" s="85">
        <v>0</v>
      </c>
      <c r="G316" s="85">
        <v>0</v>
      </c>
      <c r="H316" s="85">
        <v>2</v>
      </c>
      <c r="I316" s="85">
        <v>0</v>
      </c>
      <c r="J316" s="85">
        <v>1</v>
      </c>
      <c r="K316" s="85">
        <v>1</v>
      </c>
      <c r="L316" s="85">
        <v>0</v>
      </c>
      <c r="M316" s="85">
        <v>0</v>
      </c>
      <c r="N316" s="85">
        <v>0</v>
      </c>
      <c r="O316" s="85">
        <v>0</v>
      </c>
      <c r="P316" s="85">
        <v>0</v>
      </c>
      <c r="Q316" s="85">
        <v>0</v>
      </c>
      <c r="R316" s="85">
        <v>0</v>
      </c>
      <c r="S316" s="85">
        <v>0</v>
      </c>
      <c r="T316" s="85">
        <v>0</v>
      </c>
      <c r="U316" s="85">
        <v>0</v>
      </c>
      <c r="V316" s="85">
        <v>0</v>
      </c>
      <c r="W316" s="85">
        <v>0</v>
      </c>
      <c r="X316" s="85">
        <v>0</v>
      </c>
      <c r="Y316" s="85">
        <v>0</v>
      </c>
    </row>
    <row r="317" spans="1:25">
      <c r="A317" s="92" t="s">
        <v>60</v>
      </c>
      <c r="B317" s="85">
        <v>2</v>
      </c>
      <c r="C317" s="85">
        <v>0</v>
      </c>
      <c r="D317" s="85">
        <v>2</v>
      </c>
      <c r="E317" s="85">
        <v>0</v>
      </c>
      <c r="F317" s="85">
        <v>0</v>
      </c>
      <c r="G317" s="85">
        <v>0</v>
      </c>
      <c r="H317" s="85">
        <v>2</v>
      </c>
      <c r="I317" s="85">
        <v>0</v>
      </c>
      <c r="J317" s="85">
        <v>2</v>
      </c>
      <c r="K317" s="85">
        <v>0</v>
      </c>
      <c r="L317" s="85">
        <v>0</v>
      </c>
      <c r="M317" s="85">
        <v>0</v>
      </c>
      <c r="N317" s="85">
        <v>0</v>
      </c>
      <c r="O317" s="85">
        <v>0</v>
      </c>
      <c r="P317" s="85">
        <v>0</v>
      </c>
      <c r="Q317" s="85">
        <v>0</v>
      </c>
      <c r="R317" s="85">
        <v>0</v>
      </c>
      <c r="S317" s="85">
        <v>0</v>
      </c>
      <c r="T317" s="85">
        <v>0</v>
      </c>
      <c r="U317" s="85">
        <v>0</v>
      </c>
      <c r="V317" s="85">
        <v>0</v>
      </c>
      <c r="W317" s="85">
        <v>0</v>
      </c>
      <c r="X317" s="85">
        <v>0</v>
      </c>
      <c r="Y317" s="85">
        <v>0</v>
      </c>
    </row>
    <row r="318" spans="1:25">
      <c r="A318" s="92" t="s">
        <v>61</v>
      </c>
      <c r="B318" s="85">
        <v>5</v>
      </c>
      <c r="C318" s="85">
        <v>0</v>
      </c>
      <c r="D318" s="85">
        <v>5</v>
      </c>
      <c r="E318" s="85">
        <v>0</v>
      </c>
      <c r="F318" s="85">
        <v>0</v>
      </c>
      <c r="G318" s="85">
        <v>0</v>
      </c>
      <c r="H318" s="85">
        <v>5</v>
      </c>
      <c r="I318" s="85">
        <v>0</v>
      </c>
      <c r="J318" s="85">
        <v>5</v>
      </c>
      <c r="K318" s="85">
        <v>0</v>
      </c>
      <c r="L318" s="85">
        <v>0</v>
      </c>
      <c r="M318" s="85">
        <v>0</v>
      </c>
      <c r="N318" s="85">
        <v>0</v>
      </c>
      <c r="O318" s="85">
        <v>0</v>
      </c>
      <c r="P318" s="85">
        <v>0</v>
      </c>
      <c r="Q318" s="85">
        <v>0</v>
      </c>
      <c r="R318" s="85">
        <v>0</v>
      </c>
      <c r="S318" s="85">
        <v>0</v>
      </c>
      <c r="T318" s="85">
        <v>0</v>
      </c>
      <c r="U318" s="85">
        <v>0</v>
      </c>
      <c r="V318" s="85">
        <v>0</v>
      </c>
      <c r="W318" s="85">
        <v>0</v>
      </c>
      <c r="X318" s="85">
        <v>0</v>
      </c>
      <c r="Y318" s="85">
        <v>0</v>
      </c>
    </row>
    <row r="319" spans="1:25">
      <c r="A319" s="92" t="s">
        <v>505</v>
      </c>
      <c r="B319" s="85">
        <v>2</v>
      </c>
      <c r="C319" s="85">
        <v>0</v>
      </c>
      <c r="D319" s="85">
        <v>2</v>
      </c>
      <c r="E319" s="85">
        <v>0</v>
      </c>
      <c r="F319" s="85">
        <v>0</v>
      </c>
      <c r="G319" s="85">
        <v>0</v>
      </c>
      <c r="H319" s="85">
        <v>2</v>
      </c>
      <c r="I319" s="85">
        <v>0</v>
      </c>
      <c r="J319" s="85">
        <v>2</v>
      </c>
      <c r="K319" s="85">
        <v>0</v>
      </c>
      <c r="L319" s="85">
        <v>0</v>
      </c>
      <c r="M319" s="85">
        <v>0</v>
      </c>
      <c r="N319" s="85">
        <v>0</v>
      </c>
      <c r="O319" s="85">
        <v>0</v>
      </c>
      <c r="P319" s="85">
        <v>0</v>
      </c>
      <c r="Q319" s="85">
        <v>0</v>
      </c>
      <c r="R319" s="85">
        <v>0</v>
      </c>
      <c r="S319" s="85">
        <v>0</v>
      </c>
      <c r="T319" s="85">
        <v>0</v>
      </c>
      <c r="U319" s="85">
        <v>0</v>
      </c>
      <c r="V319" s="85">
        <v>0</v>
      </c>
      <c r="W319" s="85">
        <v>0</v>
      </c>
      <c r="X319" s="85">
        <v>0</v>
      </c>
      <c r="Y319" s="85">
        <v>0</v>
      </c>
    </row>
    <row r="320" spans="1:25">
      <c r="A320" s="92" t="s">
        <v>118</v>
      </c>
      <c r="B320" s="85">
        <v>10</v>
      </c>
      <c r="C320" s="85">
        <v>0</v>
      </c>
      <c r="D320" s="85">
        <v>10</v>
      </c>
      <c r="E320" s="85">
        <v>0</v>
      </c>
      <c r="F320" s="85">
        <v>0</v>
      </c>
      <c r="G320" s="85">
        <v>0</v>
      </c>
      <c r="H320" s="85">
        <v>10</v>
      </c>
      <c r="I320" s="85">
        <v>0</v>
      </c>
      <c r="J320" s="85">
        <v>10</v>
      </c>
      <c r="K320" s="85">
        <v>0</v>
      </c>
      <c r="L320" s="85">
        <v>0</v>
      </c>
      <c r="M320" s="85">
        <v>0</v>
      </c>
      <c r="N320" s="85">
        <v>0</v>
      </c>
      <c r="O320" s="85">
        <v>0</v>
      </c>
      <c r="P320" s="85">
        <v>0</v>
      </c>
      <c r="Q320" s="85">
        <v>0</v>
      </c>
      <c r="R320" s="85">
        <v>0</v>
      </c>
      <c r="S320" s="85">
        <v>0</v>
      </c>
      <c r="T320" s="85">
        <v>0</v>
      </c>
      <c r="U320" s="85">
        <v>0</v>
      </c>
      <c r="V320" s="85">
        <v>0</v>
      </c>
      <c r="W320" s="85">
        <v>0</v>
      </c>
      <c r="X320" s="85">
        <v>0</v>
      </c>
      <c r="Y320" s="85">
        <v>0</v>
      </c>
    </row>
    <row r="321" spans="1:25">
      <c r="A321" s="92" t="s">
        <v>63</v>
      </c>
      <c r="B321" s="85">
        <v>5</v>
      </c>
      <c r="C321" s="85">
        <v>0</v>
      </c>
      <c r="D321" s="85">
        <v>5</v>
      </c>
      <c r="E321" s="85">
        <v>0</v>
      </c>
      <c r="F321" s="85">
        <v>0</v>
      </c>
      <c r="G321" s="85">
        <v>0</v>
      </c>
      <c r="H321" s="85">
        <v>5</v>
      </c>
      <c r="I321" s="85">
        <v>0</v>
      </c>
      <c r="J321" s="85">
        <v>5</v>
      </c>
      <c r="K321" s="85">
        <v>0</v>
      </c>
      <c r="L321" s="85">
        <v>0</v>
      </c>
      <c r="M321" s="85">
        <v>0</v>
      </c>
      <c r="N321" s="85">
        <v>0</v>
      </c>
      <c r="O321" s="85">
        <v>0</v>
      </c>
      <c r="P321" s="85">
        <v>0</v>
      </c>
      <c r="Q321" s="85">
        <v>0</v>
      </c>
      <c r="R321" s="85">
        <v>0</v>
      </c>
      <c r="S321" s="85">
        <v>0</v>
      </c>
      <c r="T321" s="85">
        <v>0</v>
      </c>
      <c r="U321" s="85">
        <v>0</v>
      </c>
      <c r="V321" s="85">
        <v>0</v>
      </c>
      <c r="W321" s="85">
        <v>0</v>
      </c>
      <c r="X321" s="85">
        <v>0</v>
      </c>
      <c r="Y321" s="85">
        <v>0</v>
      </c>
    </row>
    <row r="322" spans="1:25">
      <c r="A322" s="92" t="s">
        <v>92</v>
      </c>
      <c r="B322" s="85">
        <v>3</v>
      </c>
      <c r="C322" s="85">
        <v>0</v>
      </c>
      <c r="D322" s="85">
        <v>3</v>
      </c>
      <c r="E322" s="85">
        <v>0</v>
      </c>
      <c r="F322" s="85">
        <v>0</v>
      </c>
      <c r="G322" s="85">
        <v>0</v>
      </c>
      <c r="H322" s="85">
        <v>3</v>
      </c>
      <c r="I322" s="85">
        <v>0</v>
      </c>
      <c r="J322" s="85">
        <v>3</v>
      </c>
      <c r="K322" s="85">
        <v>0</v>
      </c>
      <c r="L322" s="85">
        <v>0</v>
      </c>
      <c r="M322" s="85">
        <v>0</v>
      </c>
      <c r="N322" s="85">
        <v>0</v>
      </c>
      <c r="O322" s="85">
        <v>0</v>
      </c>
      <c r="P322" s="85">
        <v>0</v>
      </c>
      <c r="Q322" s="85">
        <v>0</v>
      </c>
      <c r="R322" s="85">
        <v>0</v>
      </c>
      <c r="S322" s="85">
        <v>0</v>
      </c>
      <c r="T322" s="85">
        <v>0</v>
      </c>
      <c r="U322" s="85">
        <v>0</v>
      </c>
      <c r="V322" s="85">
        <v>0</v>
      </c>
      <c r="W322" s="85">
        <v>0</v>
      </c>
      <c r="X322" s="85">
        <v>0</v>
      </c>
      <c r="Y322" s="85">
        <v>0</v>
      </c>
    </row>
    <row r="323" spans="1:25">
      <c r="A323" s="92" t="s">
        <v>93</v>
      </c>
      <c r="B323" s="85">
        <v>4</v>
      </c>
      <c r="C323" s="85">
        <v>0</v>
      </c>
      <c r="D323" s="85">
        <v>4</v>
      </c>
      <c r="E323" s="85">
        <v>0</v>
      </c>
      <c r="F323" s="85">
        <v>0</v>
      </c>
      <c r="G323" s="85">
        <v>0</v>
      </c>
      <c r="H323" s="85">
        <v>4</v>
      </c>
      <c r="I323" s="85">
        <v>0</v>
      </c>
      <c r="J323" s="85">
        <v>4</v>
      </c>
      <c r="K323" s="85">
        <v>0</v>
      </c>
      <c r="L323" s="85">
        <v>0</v>
      </c>
      <c r="M323" s="85">
        <v>0</v>
      </c>
      <c r="N323" s="85">
        <v>0</v>
      </c>
      <c r="O323" s="85">
        <v>0</v>
      </c>
      <c r="P323" s="85">
        <v>0</v>
      </c>
      <c r="Q323" s="85">
        <v>0</v>
      </c>
      <c r="R323" s="85">
        <v>0</v>
      </c>
      <c r="S323" s="85">
        <v>0</v>
      </c>
      <c r="T323" s="85">
        <v>0</v>
      </c>
      <c r="U323" s="85">
        <v>0</v>
      </c>
      <c r="V323" s="85">
        <v>0</v>
      </c>
      <c r="W323" s="85">
        <v>0</v>
      </c>
      <c r="X323" s="85">
        <v>0</v>
      </c>
      <c r="Y323" s="85">
        <v>0</v>
      </c>
    </row>
    <row r="324" spans="1:25">
      <c r="A324" s="92" t="s">
        <v>119</v>
      </c>
      <c r="B324" s="85">
        <v>48</v>
      </c>
      <c r="C324" s="85">
        <v>0</v>
      </c>
      <c r="D324" s="85">
        <v>48</v>
      </c>
      <c r="E324" s="85">
        <v>0</v>
      </c>
      <c r="F324" s="85">
        <v>0</v>
      </c>
      <c r="G324" s="85">
        <v>0</v>
      </c>
      <c r="H324" s="85">
        <v>48</v>
      </c>
      <c r="I324" s="85">
        <v>0</v>
      </c>
      <c r="J324" s="85">
        <v>48</v>
      </c>
      <c r="K324" s="85">
        <v>0</v>
      </c>
      <c r="L324" s="85">
        <v>0</v>
      </c>
      <c r="M324" s="85">
        <v>0</v>
      </c>
      <c r="N324" s="85">
        <v>0</v>
      </c>
      <c r="O324" s="85">
        <v>0</v>
      </c>
      <c r="P324" s="85">
        <v>0</v>
      </c>
      <c r="Q324" s="85">
        <v>0</v>
      </c>
      <c r="R324" s="85">
        <v>0</v>
      </c>
      <c r="S324" s="85">
        <v>0</v>
      </c>
      <c r="T324" s="85">
        <v>0</v>
      </c>
      <c r="U324" s="85">
        <v>0</v>
      </c>
      <c r="V324" s="85">
        <v>0</v>
      </c>
      <c r="W324" s="85">
        <v>0</v>
      </c>
      <c r="X324" s="85">
        <v>0</v>
      </c>
      <c r="Y324" s="85">
        <v>0</v>
      </c>
    </row>
    <row r="325" spans="1:25">
      <c r="A325" s="92" t="s">
        <v>692</v>
      </c>
      <c r="B325" s="85">
        <v>1</v>
      </c>
      <c r="C325" s="85">
        <v>0</v>
      </c>
      <c r="D325" s="85">
        <v>1</v>
      </c>
      <c r="E325" s="85">
        <v>0</v>
      </c>
      <c r="F325" s="85">
        <v>0</v>
      </c>
      <c r="G325" s="85">
        <v>0</v>
      </c>
      <c r="H325" s="85">
        <v>1</v>
      </c>
      <c r="I325" s="85">
        <v>0</v>
      </c>
      <c r="J325" s="85">
        <v>1</v>
      </c>
      <c r="K325" s="85">
        <v>0</v>
      </c>
      <c r="L325" s="85">
        <v>0</v>
      </c>
      <c r="M325" s="85">
        <v>0</v>
      </c>
      <c r="N325" s="85">
        <v>0</v>
      </c>
      <c r="O325" s="85">
        <v>0</v>
      </c>
      <c r="P325" s="85">
        <v>0</v>
      </c>
      <c r="Q325" s="85">
        <v>0</v>
      </c>
      <c r="R325" s="85">
        <v>0</v>
      </c>
      <c r="S325" s="85">
        <v>0</v>
      </c>
      <c r="T325" s="85">
        <v>0</v>
      </c>
      <c r="U325" s="85">
        <v>0</v>
      </c>
      <c r="V325" s="85">
        <v>0</v>
      </c>
      <c r="W325" s="85">
        <v>0</v>
      </c>
      <c r="X325" s="85">
        <v>0</v>
      </c>
      <c r="Y325" s="85">
        <v>0</v>
      </c>
    </row>
    <row r="326" spans="1:25">
      <c r="A326" s="92" t="s">
        <v>690</v>
      </c>
      <c r="B326" s="85">
        <v>1</v>
      </c>
      <c r="C326" s="85">
        <v>0</v>
      </c>
      <c r="D326" s="85">
        <v>1</v>
      </c>
      <c r="E326" s="85">
        <v>0</v>
      </c>
      <c r="F326" s="85">
        <v>0</v>
      </c>
      <c r="G326" s="85">
        <v>0</v>
      </c>
      <c r="H326" s="85">
        <v>1</v>
      </c>
      <c r="I326" s="85">
        <v>0</v>
      </c>
      <c r="J326" s="85">
        <v>1</v>
      </c>
      <c r="K326" s="85">
        <v>0</v>
      </c>
      <c r="L326" s="85">
        <v>0</v>
      </c>
      <c r="M326" s="85">
        <v>0</v>
      </c>
      <c r="N326" s="85">
        <v>0</v>
      </c>
      <c r="O326" s="85">
        <v>0</v>
      </c>
      <c r="P326" s="85">
        <v>0</v>
      </c>
      <c r="Q326" s="85">
        <v>0</v>
      </c>
      <c r="R326" s="85">
        <v>0</v>
      </c>
      <c r="S326" s="85">
        <v>0</v>
      </c>
      <c r="T326" s="85">
        <v>0</v>
      </c>
      <c r="U326" s="85">
        <v>0</v>
      </c>
      <c r="V326" s="85">
        <v>0</v>
      </c>
      <c r="W326" s="85">
        <v>0</v>
      </c>
      <c r="X326" s="85">
        <v>0</v>
      </c>
      <c r="Y326" s="85">
        <v>0</v>
      </c>
    </row>
    <row r="327" spans="1:25">
      <c r="A327" s="92" t="s">
        <v>571</v>
      </c>
      <c r="B327" s="85">
        <v>6</v>
      </c>
      <c r="C327" s="85">
        <v>0</v>
      </c>
      <c r="D327" s="85">
        <v>6</v>
      </c>
      <c r="E327" s="85">
        <v>0</v>
      </c>
      <c r="F327" s="85">
        <v>0</v>
      </c>
      <c r="G327" s="85">
        <v>0</v>
      </c>
      <c r="H327" s="85">
        <v>6</v>
      </c>
      <c r="I327" s="85">
        <v>0</v>
      </c>
      <c r="J327" s="85">
        <v>6</v>
      </c>
      <c r="K327" s="85">
        <v>0</v>
      </c>
      <c r="L327" s="85">
        <v>0</v>
      </c>
      <c r="M327" s="85">
        <v>0</v>
      </c>
      <c r="N327" s="85">
        <v>0</v>
      </c>
      <c r="O327" s="85">
        <v>0</v>
      </c>
      <c r="P327" s="85">
        <v>0</v>
      </c>
      <c r="Q327" s="85">
        <v>0</v>
      </c>
      <c r="R327" s="85">
        <v>0</v>
      </c>
      <c r="S327" s="85">
        <v>0</v>
      </c>
      <c r="T327" s="85">
        <v>0</v>
      </c>
      <c r="U327" s="85">
        <v>0</v>
      </c>
      <c r="V327" s="85">
        <v>0</v>
      </c>
      <c r="W327" s="85">
        <v>0</v>
      </c>
      <c r="X327" s="85">
        <v>0</v>
      </c>
      <c r="Y327" s="85">
        <v>0</v>
      </c>
    </row>
    <row r="328" spans="1:25">
      <c r="A328" s="92" t="s">
        <v>68</v>
      </c>
      <c r="B328" s="85">
        <v>1</v>
      </c>
      <c r="C328" s="85">
        <v>0</v>
      </c>
      <c r="D328" s="85">
        <v>1</v>
      </c>
      <c r="E328" s="85">
        <v>0</v>
      </c>
      <c r="F328" s="85">
        <v>0</v>
      </c>
      <c r="G328" s="85">
        <v>0</v>
      </c>
      <c r="H328" s="85">
        <v>1</v>
      </c>
      <c r="I328" s="85">
        <v>0</v>
      </c>
      <c r="J328" s="85">
        <v>1</v>
      </c>
      <c r="K328" s="85">
        <v>0</v>
      </c>
      <c r="L328" s="85">
        <v>0</v>
      </c>
      <c r="M328" s="85">
        <v>0</v>
      </c>
      <c r="N328" s="85">
        <v>0</v>
      </c>
      <c r="O328" s="85">
        <v>0</v>
      </c>
      <c r="P328" s="85">
        <v>0</v>
      </c>
      <c r="Q328" s="85">
        <v>0</v>
      </c>
      <c r="R328" s="85">
        <v>0</v>
      </c>
      <c r="S328" s="85">
        <v>0</v>
      </c>
      <c r="T328" s="85">
        <v>0</v>
      </c>
      <c r="U328" s="85">
        <v>0</v>
      </c>
      <c r="V328" s="85">
        <v>0</v>
      </c>
      <c r="W328" s="85">
        <v>0</v>
      </c>
      <c r="X328" s="85">
        <v>0</v>
      </c>
      <c r="Y328" s="85">
        <v>0</v>
      </c>
    </row>
    <row r="329" spans="1:25">
      <c r="A329" s="92" t="s">
        <v>490</v>
      </c>
      <c r="B329" s="85">
        <v>6</v>
      </c>
      <c r="C329" s="85">
        <v>0</v>
      </c>
      <c r="D329" s="85">
        <v>6</v>
      </c>
      <c r="E329" s="85">
        <v>0</v>
      </c>
      <c r="F329" s="85">
        <v>0</v>
      </c>
      <c r="G329" s="85">
        <v>0</v>
      </c>
      <c r="H329" s="85">
        <v>6</v>
      </c>
      <c r="I329" s="85">
        <v>0</v>
      </c>
      <c r="J329" s="85">
        <v>6</v>
      </c>
      <c r="K329" s="85">
        <v>0</v>
      </c>
      <c r="L329" s="85">
        <v>0</v>
      </c>
      <c r="M329" s="85">
        <v>0</v>
      </c>
      <c r="N329" s="85">
        <v>0</v>
      </c>
      <c r="O329" s="85">
        <v>0</v>
      </c>
      <c r="P329" s="85">
        <v>0</v>
      </c>
      <c r="Q329" s="85">
        <v>0</v>
      </c>
      <c r="R329" s="85">
        <v>0</v>
      </c>
      <c r="S329" s="85">
        <v>0</v>
      </c>
      <c r="T329" s="85">
        <v>0</v>
      </c>
      <c r="U329" s="85">
        <v>0</v>
      </c>
      <c r="V329" s="85">
        <v>0</v>
      </c>
      <c r="W329" s="85">
        <v>0</v>
      </c>
      <c r="X329" s="85">
        <v>0</v>
      </c>
      <c r="Y329" s="85">
        <v>0</v>
      </c>
    </row>
    <row r="330" spans="1:25">
      <c r="A330" s="92" t="s">
        <v>691</v>
      </c>
      <c r="B330" s="85">
        <v>2</v>
      </c>
      <c r="C330" s="85">
        <v>0</v>
      </c>
      <c r="D330" s="85">
        <v>2</v>
      </c>
      <c r="E330" s="85">
        <v>0</v>
      </c>
      <c r="F330" s="85">
        <v>0</v>
      </c>
      <c r="G330" s="85">
        <v>0</v>
      </c>
      <c r="H330" s="85">
        <v>2</v>
      </c>
      <c r="I330" s="85">
        <v>0</v>
      </c>
      <c r="J330" s="85">
        <v>2</v>
      </c>
      <c r="K330" s="85">
        <v>0</v>
      </c>
      <c r="L330" s="85">
        <v>0</v>
      </c>
      <c r="M330" s="85">
        <v>0</v>
      </c>
      <c r="N330" s="85">
        <v>0</v>
      </c>
      <c r="O330" s="85">
        <v>0</v>
      </c>
      <c r="P330" s="85">
        <v>0</v>
      </c>
      <c r="Q330" s="85">
        <v>0</v>
      </c>
      <c r="R330" s="85">
        <v>0</v>
      </c>
      <c r="S330" s="85">
        <v>0</v>
      </c>
      <c r="T330" s="85">
        <v>0</v>
      </c>
      <c r="U330" s="85">
        <v>0</v>
      </c>
      <c r="V330" s="85">
        <v>0</v>
      </c>
      <c r="W330" s="85">
        <v>0</v>
      </c>
      <c r="X330" s="85">
        <v>0</v>
      </c>
      <c r="Y330" s="85">
        <v>0</v>
      </c>
    </row>
    <row r="331" spans="1:25">
      <c r="A331" s="92" t="s">
        <v>572</v>
      </c>
      <c r="B331" s="85">
        <v>9</v>
      </c>
      <c r="C331" s="85">
        <v>0</v>
      </c>
      <c r="D331" s="85">
        <v>9</v>
      </c>
      <c r="E331" s="85">
        <v>0</v>
      </c>
      <c r="F331" s="85">
        <v>0</v>
      </c>
      <c r="G331" s="85">
        <v>0</v>
      </c>
      <c r="H331" s="85">
        <v>9</v>
      </c>
      <c r="I331" s="85">
        <v>0</v>
      </c>
      <c r="J331" s="85">
        <v>9</v>
      </c>
      <c r="K331" s="85">
        <v>0</v>
      </c>
      <c r="L331" s="85">
        <v>0</v>
      </c>
      <c r="M331" s="85">
        <v>0</v>
      </c>
      <c r="N331" s="85">
        <v>0</v>
      </c>
      <c r="O331" s="85">
        <v>0</v>
      </c>
      <c r="P331" s="85">
        <v>0</v>
      </c>
      <c r="Q331" s="85">
        <v>0</v>
      </c>
      <c r="R331" s="85">
        <v>0</v>
      </c>
      <c r="S331" s="85">
        <v>0</v>
      </c>
      <c r="T331" s="85">
        <v>0</v>
      </c>
      <c r="U331" s="85">
        <v>0</v>
      </c>
      <c r="V331" s="85">
        <v>0</v>
      </c>
      <c r="W331" s="85">
        <v>0</v>
      </c>
      <c r="X331" s="85">
        <v>0</v>
      </c>
      <c r="Y331" s="85">
        <v>0</v>
      </c>
    </row>
    <row r="332" spans="1:25">
      <c r="A332" s="92" t="s">
        <v>97</v>
      </c>
      <c r="B332" s="85">
        <v>1</v>
      </c>
      <c r="C332" s="85">
        <v>0</v>
      </c>
      <c r="D332" s="85">
        <v>1</v>
      </c>
      <c r="E332" s="85">
        <v>0</v>
      </c>
      <c r="F332" s="85">
        <v>0</v>
      </c>
      <c r="G332" s="85">
        <v>0</v>
      </c>
      <c r="H332" s="85">
        <v>1</v>
      </c>
      <c r="I332" s="85">
        <v>0</v>
      </c>
      <c r="J332" s="85">
        <v>1</v>
      </c>
      <c r="K332" s="85">
        <v>0</v>
      </c>
      <c r="L332" s="85">
        <v>0</v>
      </c>
      <c r="M332" s="85">
        <v>0</v>
      </c>
      <c r="N332" s="85">
        <v>0</v>
      </c>
      <c r="O332" s="85">
        <v>0</v>
      </c>
      <c r="P332" s="85">
        <v>0</v>
      </c>
      <c r="Q332" s="85">
        <v>0</v>
      </c>
      <c r="R332" s="85">
        <v>0</v>
      </c>
      <c r="S332" s="85">
        <v>0</v>
      </c>
      <c r="T332" s="85">
        <v>0</v>
      </c>
      <c r="U332" s="85">
        <v>0</v>
      </c>
      <c r="V332" s="85">
        <v>0</v>
      </c>
      <c r="W332" s="85">
        <v>0</v>
      </c>
      <c r="X332" s="85">
        <v>0</v>
      </c>
      <c r="Y332" s="85">
        <v>0</v>
      </c>
    </row>
    <row r="333" spans="1:25">
      <c r="A333" s="92" t="s">
        <v>606</v>
      </c>
      <c r="B333" s="85">
        <v>6</v>
      </c>
      <c r="C333" s="85">
        <v>0</v>
      </c>
      <c r="D333" s="85">
        <v>6</v>
      </c>
      <c r="E333" s="85">
        <v>0</v>
      </c>
      <c r="F333" s="85">
        <v>0</v>
      </c>
      <c r="G333" s="85">
        <v>0</v>
      </c>
      <c r="H333" s="85">
        <v>6</v>
      </c>
      <c r="I333" s="85">
        <v>0</v>
      </c>
      <c r="J333" s="85">
        <v>6</v>
      </c>
      <c r="K333" s="85">
        <v>0</v>
      </c>
      <c r="L333" s="85">
        <v>0</v>
      </c>
      <c r="M333" s="85">
        <v>0</v>
      </c>
      <c r="N333" s="85">
        <v>0</v>
      </c>
      <c r="O333" s="85">
        <v>0</v>
      </c>
      <c r="P333" s="85">
        <v>0</v>
      </c>
      <c r="Q333" s="85">
        <v>0</v>
      </c>
      <c r="R333" s="85">
        <v>0</v>
      </c>
      <c r="S333" s="85">
        <v>0</v>
      </c>
      <c r="T333" s="85">
        <v>0</v>
      </c>
      <c r="U333" s="85">
        <v>0</v>
      </c>
      <c r="V333" s="85">
        <v>0</v>
      </c>
      <c r="W333" s="85">
        <v>0</v>
      </c>
      <c r="X333" s="85">
        <v>0</v>
      </c>
      <c r="Y333" s="85">
        <v>0</v>
      </c>
    </row>
    <row r="334" spans="1:25">
      <c r="A334" s="92" t="s">
        <v>73</v>
      </c>
      <c r="B334" s="85">
        <v>23</v>
      </c>
      <c r="C334" s="85">
        <v>0</v>
      </c>
      <c r="D334" s="85">
        <v>23</v>
      </c>
      <c r="E334" s="85">
        <v>0</v>
      </c>
      <c r="F334" s="85">
        <v>0</v>
      </c>
      <c r="G334" s="85">
        <v>0</v>
      </c>
      <c r="H334" s="85">
        <v>23</v>
      </c>
      <c r="I334" s="85">
        <v>0</v>
      </c>
      <c r="J334" s="85">
        <v>23</v>
      </c>
      <c r="K334" s="85">
        <v>0</v>
      </c>
      <c r="L334" s="85">
        <v>0</v>
      </c>
      <c r="M334" s="85">
        <v>0</v>
      </c>
      <c r="N334" s="85">
        <v>0</v>
      </c>
      <c r="O334" s="85">
        <v>0</v>
      </c>
      <c r="P334" s="85">
        <v>0</v>
      </c>
      <c r="Q334" s="85">
        <v>0</v>
      </c>
      <c r="R334" s="85">
        <v>0</v>
      </c>
      <c r="S334" s="85">
        <v>0</v>
      </c>
      <c r="T334" s="85">
        <v>0</v>
      </c>
      <c r="U334" s="85">
        <v>0</v>
      </c>
      <c r="V334" s="85">
        <v>0</v>
      </c>
      <c r="W334" s="85">
        <v>0</v>
      </c>
      <c r="X334" s="85">
        <v>0</v>
      </c>
      <c r="Y334" s="85">
        <v>0</v>
      </c>
    </row>
    <row r="335" spans="1:25">
      <c r="A335" s="92" t="s">
        <v>121</v>
      </c>
      <c r="B335" s="85">
        <v>33</v>
      </c>
      <c r="C335" s="85">
        <v>0</v>
      </c>
      <c r="D335" s="85">
        <v>33</v>
      </c>
      <c r="E335" s="85">
        <v>0</v>
      </c>
      <c r="F335" s="85">
        <v>0</v>
      </c>
      <c r="G335" s="85">
        <v>0</v>
      </c>
      <c r="H335" s="85">
        <v>33</v>
      </c>
      <c r="I335" s="85">
        <v>0</v>
      </c>
      <c r="J335" s="85">
        <v>33</v>
      </c>
      <c r="K335" s="85">
        <v>0</v>
      </c>
      <c r="L335" s="85">
        <v>0</v>
      </c>
      <c r="M335" s="85">
        <v>0</v>
      </c>
      <c r="N335" s="85">
        <v>0</v>
      </c>
      <c r="O335" s="85">
        <v>0</v>
      </c>
      <c r="P335" s="85">
        <v>0</v>
      </c>
      <c r="Q335" s="85">
        <v>0</v>
      </c>
      <c r="R335" s="85">
        <v>0</v>
      </c>
      <c r="S335" s="85">
        <v>0</v>
      </c>
      <c r="T335" s="85">
        <v>0</v>
      </c>
      <c r="U335" s="85">
        <v>0</v>
      </c>
      <c r="V335" s="85">
        <v>0</v>
      </c>
      <c r="W335" s="85">
        <v>0</v>
      </c>
      <c r="X335" s="85">
        <v>0</v>
      </c>
      <c r="Y335" s="85">
        <v>0</v>
      </c>
    </row>
    <row r="336" spans="1:25">
      <c r="A336" s="92" t="s">
        <v>75</v>
      </c>
      <c r="B336" s="85">
        <v>4</v>
      </c>
      <c r="C336" s="85">
        <v>0</v>
      </c>
      <c r="D336" s="85">
        <v>4</v>
      </c>
      <c r="E336" s="85">
        <v>0</v>
      </c>
      <c r="F336" s="85">
        <v>0</v>
      </c>
      <c r="G336" s="85">
        <v>0</v>
      </c>
      <c r="H336" s="85">
        <v>4</v>
      </c>
      <c r="I336" s="85">
        <v>0</v>
      </c>
      <c r="J336" s="85">
        <v>4</v>
      </c>
      <c r="K336" s="85">
        <v>0</v>
      </c>
      <c r="L336" s="85">
        <v>0</v>
      </c>
      <c r="M336" s="85">
        <v>0</v>
      </c>
      <c r="N336" s="85">
        <v>0</v>
      </c>
      <c r="O336" s="85">
        <v>0</v>
      </c>
      <c r="P336" s="85">
        <v>0</v>
      </c>
      <c r="Q336" s="85">
        <v>0</v>
      </c>
      <c r="R336" s="85">
        <v>0</v>
      </c>
      <c r="S336" s="85">
        <v>0</v>
      </c>
      <c r="T336" s="85">
        <v>0</v>
      </c>
      <c r="U336" s="85">
        <v>0</v>
      </c>
      <c r="V336" s="85">
        <v>0</v>
      </c>
      <c r="W336" s="85">
        <v>0</v>
      </c>
      <c r="X336" s="85">
        <v>0</v>
      </c>
      <c r="Y336" s="85">
        <v>0</v>
      </c>
    </row>
    <row r="337" spans="1:25">
      <c r="A337" s="92" t="s">
        <v>117</v>
      </c>
      <c r="B337" s="85">
        <v>3</v>
      </c>
      <c r="C337" s="85">
        <v>0</v>
      </c>
      <c r="D337" s="85">
        <v>3</v>
      </c>
      <c r="E337" s="85">
        <v>0</v>
      </c>
      <c r="F337" s="85">
        <v>0</v>
      </c>
      <c r="G337" s="85">
        <v>0</v>
      </c>
      <c r="H337" s="85">
        <v>3</v>
      </c>
      <c r="I337" s="85">
        <v>0</v>
      </c>
      <c r="J337" s="85">
        <v>3</v>
      </c>
      <c r="K337" s="85">
        <v>0</v>
      </c>
      <c r="L337" s="85">
        <v>0</v>
      </c>
      <c r="M337" s="85">
        <v>0</v>
      </c>
      <c r="N337" s="85">
        <v>0</v>
      </c>
      <c r="O337" s="85">
        <v>0</v>
      </c>
      <c r="P337" s="85">
        <v>0</v>
      </c>
      <c r="Q337" s="85">
        <v>0</v>
      </c>
      <c r="R337" s="85">
        <v>0</v>
      </c>
      <c r="S337" s="85">
        <v>0</v>
      </c>
      <c r="T337" s="85">
        <v>0</v>
      </c>
      <c r="U337" s="85">
        <v>0</v>
      </c>
      <c r="V337" s="85">
        <v>0</v>
      </c>
      <c r="W337" s="85">
        <v>0</v>
      </c>
      <c r="X337" s="85">
        <v>0</v>
      </c>
      <c r="Y337" s="85">
        <v>0</v>
      </c>
    </row>
    <row r="338" spans="1:25">
      <c r="A338" s="92" t="s">
        <v>573</v>
      </c>
      <c r="B338" s="85">
        <v>2</v>
      </c>
      <c r="C338" s="85">
        <v>0</v>
      </c>
      <c r="D338" s="85">
        <v>2</v>
      </c>
      <c r="E338" s="85">
        <v>0</v>
      </c>
      <c r="F338" s="85">
        <v>0</v>
      </c>
      <c r="G338" s="85">
        <v>0</v>
      </c>
      <c r="H338" s="85">
        <v>2</v>
      </c>
      <c r="I338" s="85">
        <v>0</v>
      </c>
      <c r="J338" s="85">
        <v>2</v>
      </c>
      <c r="K338" s="85">
        <v>0</v>
      </c>
      <c r="L338" s="85">
        <v>0</v>
      </c>
      <c r="M338" s="85">
        <v>0</v>
      </c>
      <c r="N338" s="85">
        <v>0</v>
      </c>
      <c r="O338" s="85">
        <v>0</v>
      </c>
      <c r="P338" s="85">
        <v>0</v>
      </c>
      <c r="Q338" s="85">
        <v>0</v>
      </c>
      <c r="R338" s="85">
        <v>0</v>
      </c>
      <c r="S338" s="85">
        <v>0</v>
      </c>
      <c r="T338" s="85">
        <v>0</v>
      </c>
      <c r="U338" s="85">
        <v>0</v>
      </c>
      <c r="V338" s="85">
        <v>0</v>
      </c>
      <c r="W338" s="85">
        <v>0</v>
      </c>
      <c r="X338" s="85">
        <v>0</v>
      </c>
      <c r="Y338" s="85">
        <v>0</v>
      </c>
    </row>
    <row r="339" spans="1:25">
      <c r="A339" s="92" t="s">
        <v>80</v>
      </c>
      <c r="B339" s="85">
        <v>7</v>
      </c>
      <c r="C339" s="85">
        <v>0</v>
      </c>
      <c r="D339" s="85">
        <v>7</v>
      </c>
      <c r="E339" s="85">
        <v>0</v>
      </c>
      <c r="F339" s="85">
        <v>0</v>
      </c>
      <c r="G339" s="85">
        <v>0</v>
      </c>
      <c r="H339" s="85">
        <v>7</v>
      </c>
      <c r="I339" s="85">
        <v>0</v>
      </c>
      <c r="J339" s="85">
        <v>7</v>
      </c>
      <c r="K339" s="85">
        <v>0</v>
      </c>
      <c r="L339" s="85">
        <v>0</v>
      </c>
      <c r="M339" s="85">
        <v>0</v>
      </c>
      <c r="N339" s="85">
        <v>0</v>
      </c>
      <c r="O339" s="85">
        <v>0</v>
      </c>
      <c r="P339" s="85">
        <v>0</v>
      </c>
      <c r="Q339" s="85">
        <v>0</v>
      </c>
      <c r="R339" s="85">
        <v>0</v>
      </c>
      <c r="S339" s="85">
        <v>0</v>
      </c>
      <c r="T339" s="85">
        <v>0</v>
      </c>
      <c r="U339" s="85">
        <v>0</v>
      </c>
      <c r="V339" s="85">
        <v>0</v>
      </c>
      <c r="W339" s="85">
        <v>0</v>
      </c>
      <c r="X339" s="85">
        <v>0</v>
      </c>
      <c r="Y339" s="85">
        <v>0</v>
      </c>
    </row>
    <row r="340" spans="1:25">
      <c r="A340" s="92" t="s">
        <v>528</v>
      </c>
      <c r="B340" s="85">
        <v>1</v>
      </c>
      <c r="C340" s="85">
        <v>0</v>
      </c>
      <c r="D340" s="85">
        <v>1</v>
      </c>
      <c r="E340" s="85">
        <v>0</v>
      </c>
      <c r="F340" s="85">
        <v>0</v>
      </c>
      <c r="G340" s="85">
        <v>0</v>
      </c>
      <c r="H340" s="85">
        <v>1</v>
      </c>
      <c r="I340" s="85">
        <v>0</v>
      </c>
      <c r="J340" s="85">
        <v>1</v>
      </c>
      <c r="K340" s="85">
        <v>0</v>
      </c>
      <c r="L340" s="85">
        <v>0</v>
      </c>
      <c r="M340" s="85">
        <v>0</v>
      </c>
      <c r="N340" s="85">
        <v>0</v>
      </c>
      <c r="O340" s="85">
        <v>0</v>
      </c>
      <c r="P340" s="85">
        <v>0</v>
      </c>
      <c r="Q340" s="85">
        <v>0</v>
      </c>
      <c r="R340" s="85">
        <v>0</v>
      </c>
      <c r="S340" s="85">
        <v>0</v>
      </c>
      <c r="T340" s="85">
        <v>0</v>
      </c>
      <c r="U340" s="85">
        <v>0</v>
      </c>
      <c r="V340" s="85">
        <v>0</v>
      </c>
      <c r="W340" s="85">
        <v>0</v>
      </c>
      <c r="X340" s="85">
        <v>0</v>
      </c>
      <c r="Y340" s="85">
        <v>0</v>
      </c>
    </row>
    <row r="341" spans="1:25">
      <c r="A341" s="92" t="s">
        <v>609</v>
      </c>
      <c r="B341" s="85">
        <v>1</v>
      </c>
      <c r="C341" s="85">
        <v>0</v>
      </c>
      <c r="D341" s="85">
        <v>1</v>
      </c>
      <c r="E341" s="85">
        <v>0</v>
      </c>
      <c r="F341" s="85">
        <v>0</v>
      </c>
      <c r="G341" s="85">
        <v>0</v>
      </c>
      <c r="H341" s="85">
        <v>1</v>
      </c>
      <c r="I341" s="85">
        <v>0</v>
      </c>
      <c r="J341" s="85">
        <v>1</v>
      </c>
      <c r="K341" s="85">
        <v>0</v>
      </c>
      <c r="L341" s="85">
        <v>0</v>
      </c>
      <c r="M341" s="85">
        <v>0</v>
      </c>
      <c r="N341" s="85">
        <v>0</v>
      </c>
      <c r="O341" s="85">
        <v>0</v>
      </c>
      <c r="P341" s="85">
        <v>0</v>
      </c>
      <c r="Q341" s="85">
        <v>0</v>
      </c>
      <c r="R341" s="85">
        <v>0</v>
      </c>
      <c r="S341" s="85">
        <v>0</v>
      </c>
      <c r="T341" s="85">
        <v>0</v>
      </c>
      <c r="U341" s="85">
        <v>0</v>
      </c>
      <c r="V341" s="85">
        <v>0</v>
      </c>
      <c r="W341" s="85">
        <v>0</v>
      </c>
      <c r="X341" s="85">
        <v>0</v>
      </c>
      <c r="Y341" s="85">
        <v>0</v>
      </c>
    </row>
    <row r="342" spans="1:25">
      <c r="A342" s="92" t="s">
        <v>546</v>
      </c>
      <c r="B342" s="85">
        <v>3</v>
      </c>
      <c r="C342" s="85">
        <v>0</v>
      </c>
      <c r="D342" s="85">
        <v>3</v>
      </c>
      <c r="E342" s="85">
        <v>0</v>
      </c>
      <c r="F342" s="85">
        <v>0</v>
      </c>
      <c r="G342" s="85">
        <v>0</v>
      </c>
      <c r="H342" s="85">
        <v>3</v>
      </c>
      <c r="I342" s="85">
        <v>0</v>
      </c>
      <c r="J342" s="85">
        <v>3</v>
      </c>
      <c r="K342" s="85">
        <v>0</v>
      </c>
      <c r="L342" s="85">
        <v>0</v>
      </c>
      <c r="M342" s="85">
        <v>0</v>
      </c>
      <c r="N342" s="85">
        <v>0</v>
      </c>
      <c r="O342" s="85">
        <v>0</v>
      </c>
      <c r="P342" s="85">
        <v>0</v>
      </c>
      <c r="Q342" s="85">
        <v>0</v>
      </c>
      <c r="R342" s="85">
        <v>0</v>
      </c>
      <c r="S342" s="85">
        <v>0</v>
      </c>
      <c r="T342" s="85">
        <v>0</v>
      </c>
      <c r="U342" s="85">
        <v>0</v>
      </c>
      <c r="V342" s="85">
        <v>0</v>
      </c>
      <c r="W342" s="85">
        <v>0</v>
      </c>
      <c r="X342" s="85">
        <v>0</v>
      </c>
      <c r="Y342" s="85">
        <v>0</v>
      </c>
    </row>
    <row r="343" spans="1:25">
      <c r="A343" s="92" t="s">
        <v>512</v>
      </c>
      <c r="B343" s="85">
        <v>5</v>
      </c>
      <c r="C343" s="85">
        <v>0</v>
      </c>
      <c r="D343" s="85">
        <v>5</v>
      </c>
      <c r="E343" s="85">
        <v>0</v>
      </c>
      <c r="F343" s="85">
        <v>0</v>
      </c>
      <c r="G343" s="85">
        <v>0</v>
      </c>
      <c r="H343" s="85">
        <v>5</v>
      </c>
      <c r="I343" s="85">
        <v>0</v>
      </c>
      <c r="J343" s="85">
        <v>5</v>
      </c>
      <c r="K343" s="85">
        <v>0</v>
      </c>
      <c r="L343" s="85">
        <v>0</v>
      </c>
      <c r="M343" s="85">
        <v>0</v>
      </c>
      <c r="N343" s="85">
        <v>0</v>
      </c>
      <c r="O343" s="85">
        <v>0</v>
      </c>
      <c r="P343" s="85">
        <v>0</v>
      </c>
      <c r="Q343" s="85">
        <v>0</v>
      </c>
      <c r="R343" s="85">
        <v>0</v>
      </c>
      <c r="S343" s="85">
        <v>0</v>
      </c>
      <c r="T343" s="85">
        <v>0</v>
      </c>
      <c r="U343" s="85">
        <v>0</v>
      </c>
      <c r="V343" s="85">
        <v>0</v>
      </c>
      <c r="W343" s="85">
        <v>0</v>
      </c>
      <c r="X343" s="85">
        <v>0</v>
      </c>
      <c r="Y343" s="85">
        <v>0</v>
      </c>
    </row>
    <row r="344" spans="1:25">
      <c r="A344" s="92" t="s">
        <v>88</v>
      </c>
      <c r="B344" s="85">
        <v>7</v>
      </c>
      <c r="C344" s="85">
        <v>0</v>
      </c>
      <c r="D344" s="85">
        <v>7</v>
      </c>
      <c r="E344" s="85">
        <v>0</v>
      </c>
      <c r="F344" s="85">
        <v>0</v>
      </c>
      <c r="G344" s="85">
        <v>0</v>
      </c>
      <c r="H344" s="85">
        <v>7</v>
      </c>
      <c r="I344" s="85">
        <v>0</v>
      </c>
      <c r="J344" s="85">
        <v>7</v>
      </c>
      <c r="K344" s="85">
        <v>0</v>
      </c>
      <c r="L344" s="85">
        <v>0</v>
      </c>
      <c r="M344" s="85">
        <v>0</v>
      </c>
      <c r="N344" s="85">
        <v>0</v>
      </c>
      <c r="O344" s="85">
        <v>0</v>
      </c>
      <c r="P344" s="85">
        <v>0</v>
      </c>
      <c r="Q344" s="85">
        <v>0</v>
      </c>
      <c r="R344" s="85">
        <v>0</v>
      </c>
      <c r="S344" s="85">
        <v>0</v>
      </c>
      <c r="T344" s="85">
        <v>0</v>
      </c>
      <c r="U344" s="85">
        <v>0</v>
      </c>
      <c r="V344" s="85">
        <v>0</v>
      </c>
      <c r="W344" s="85">
        <v>0</v>
      </c>
      <c r="X344" s="85">
        <v>0</v>
      </c>
      <c r="Y344" s="85">
        <v>0</v>
      </c>
    </row>
    <row r="345" spans="1:25">
      <c r="A345" s="92" t="s">
        <v>529</v>
      </c>
      <c r="B345" s="85">
        <v>3</v>
      </c>
      <c r="C345" s="85">
        <v>0</v>
      </c>
      <c r="D345" s="85">
        <v>3</v>
      </c>
      <c r="E345" s="85">
        <v>0</v>
      </c>
      <c r="F345" s="85">
        <v>0</v>
      </c>
      <c r="G345" s="85">
        <v>0</v>
      </c>
      <c r="H345" s="85">
        <v>3</v>
      </c>
      <c r="I345" s="85">
        <v>0</v>
      </c>
      <c r="J345" s="85">
        <v>3</v>
      </c>
      <c r="K345" s="85">
        <v>0</v>
      </c>
      <c r="L345" s="85">
        <v>0</v>
      </c>
      <c r="M345" s="85">
        <v>0</v>
      </c>
      <c r="N345" s="85">
        <v>0</v>
      </c>
      <c r="O345" s="85">
        <v>0</v>
      </c>
      <c r="P345" s="85">
        <v>0</v>
      </c>
      <c r="Q345" s="85">
        <v>0</v>
      </c>
      <c r="R345" s="85">
        <v>0</v>
      </c>
      <c r="S345" s="85">
        <v>0</v>
      </c>
      <c r="T345" s="85">
        <v>0</v>
      </c>
      <c r="U345" s="85">
        <v>0</v>
      </c>
      <c r="V345" s="85">
        <v>0</v>
      </c>
      <c r="W345" s="85">
        <v>0</v>
      </c>
      <c r="X345" s="85">
        <v>0</v>
      </c>
      <c r="Y345" s="85">
        <v>0</v>
      </c>
    </row>
    <row r="346" spans="1:25">
      <c r="A346" s="92" t="s">
        <v>91</v>
      </c>
      <c r="B346" s="85">
        <v>5</v>
      </c>
      <c r="C346" s="85">
        <v>0</v>
      </c>
      <c r="D346" s="85">
        <v>5</v>
      </c>
      <c r="E346" s="85">
        <v>0</v>
      </c>
      <c r="F346" s="85">
        <v>0</v>
      </c>
      <c r="G346" s="85">
        <v>0</v>
      </c>
      <c r="H346" s="85">
        <v>5</v>
      </c>
      <c r="I346" s="85">
        <v>0</v>
      </c>
      <c r="J346" s="85">
        <v>5</v>
      </c>
      <c r="K346" s="85">
        <v>0</v>
      </c>
      <c r="L346" s="85">
        <v>0</v>
      </c>
      <c r="M346" s="85">
        <v>0</v>
      </c>
      <c r="N346" s="85">
        <v>0</v>
      </c>
      <c r="O346" s="85">
        <v>0</v>
      </c>
      <c r="P346" s="85">
        <v>0</v>
      </c>
      <c r="Q346" s="85">
        <v>0</v>
      </c>
      <c r="R346" s="85">
        <v>0</v>
      </c>
      <c r="S346" s="85">
        <v>0</v>
      </c>
      <c r="T346" s="85">
        <v>0</v>
      </c>
      <c r="U346" s="85">
        <v>0</v>
      </c>
      <c r="V346" s="85">
        <v>0</v>
      </c>
      <c r="W346" s="85">
        <v>0</v>
      </c>
      <c r="X346" s="85">
        <v>0</v>
      </c>
      <c r="Y346" s="85">
        <v>0</v>
      </c>
    </row>
    <row r="347" spans="1:25">
      <c r="A347" s="94" t="s">
        <v>574</v>
      </c>
      <c r="B347" s="95">
        <v>3</v>
      </c>
      <c r="C347" s="95">
        <v>0</v>
      </c>
      <c r="D347" s="95">
        <v>3</v>
      </c>
      <c r="E347" s="95">
        <v>0</v>
      </c>
      <c r="F347" s="95">
        <v>0</v>
      </c>
      <c r="G347" s="95">
        <v>0</v>
      </c>
      <c r="H347" s="95">
        <v>3</v>
      </c>
      <c r="I347" s="95">
        <v>0</v>
      </c>
      <c r="J347" s="95">
        <v>3</v>
      </c>
      <c r="K347" s="95">
        <v>0</v>
      </c>
      <c r="L347" s="95">
        <v>0</v>
      </c>
      <c r="M347" s="95">
        <v>0</v>
      </c>
      <c r="N347" s="95">
        <v>0</v>
      </c>
      <c r="O347" s="95">
        <v>0</v>
      </c>
      <c r="P347" s="95">
        <v>0</v>
      </c>
      <c r="Q347" s="95">
        <v>0</v>
      </c>
      <c r="R347" s="95">
        <v>0</v>
      </c>
      <c r="S347" s="95">
        <v>0</v>
      </c>
      <c r="T347" s="95">
        <v>0</v>
      </c>
      <c r="U347" s="95">
        <v>0</v>
      </c>
      <c r="V347" s="95">
        <v>0</v>
      </c>
      <c r="W347" s="95">
        <v>0</v>
      </c>
      <c r="X347" s="95">
        <v>0</v>
      </c>
      <c r="Y347" s="95">
        <v>0</v>
      </c>
    </row>
  </sheetData>
  <mergeCells count="30">
    <mergeCell ref="A3:V3"/>
    <mergeCell ref="N6:N7"/>
    <mergeCell ref="O6:O7"/>
    <mergeCell ref="Q6:Q7"/>
    <mergeCell ref="T6:T7"/>
    <mergeCell ref="B6:B7"/>
    <mergeCell ref="D6:D7"/>
    <mergeCell ref="A5:A7"/>
    <mergeCell ref="L6:L7"/>
    <mergeCell ref="T5:Y5"/>
    <mergeCell ref="N5:S5"/>
    <mergeCell ref="E6:E7"/>
    <mergeCell ref="W6:W7"/>
    <mergeCell ref="U6:U7"/>
    <mergeCell ref="R6:R7"/>
    <mergeCell ref="V6:V7"/>
    <mergeCell ref="G6:G7"/>
    <mergeCell ref="Y6:Y7"/>
    <mergeCell ref="S6:S7"/>
    <mergeCell ref="B5:G5"/>
    <mergeCell ref="H5:M5"/>
    <mergeCell ref="F6:F7"/>
    <mergeCell ref="J6:J7"/>
    <mergeCell ref="M6:M7"/>
    <mergeCell ref="C6:C7"/>
    <mergeCell ref="K6:K7"/>
    <mergeCell ref="I6:I7"/>
    <mergeCell ref="H6:H7"/>
    <mergeCell ref="X6:X7"/>
    <mergeCell ref="P6:P7"/>
  </mergeCells>
  <hyperlinks>
    <hyperlink ref="A1" location="CONTENTS!A1" display="CONTENTS" xr:uid="{6B1D6579-B087-4BE6-8F0F-263C98A6EDBF}"/>
  </hyperlinks>
  <printOptions horizontalCentered="1"/>
  <pageMargins left="0.78740157480314965" right="0.86614173228346458" top="0.78740157480314965" bottom="0.78740157480314965" header="0.31496062992125984" footer="0.31496062992125984"/>
  <pageSetup paperSize="9" scale="90"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DC50-8F68-4998-9FB7-75ACAD79828A}">
  <dimension ref="A1:W605"/>
  <sheetViews>
    <sheetView showGridLines="0" zoomScaleNormal="100" workbookViewId="0">
      <pane ySplit="7" topLeftCell="A8" activePane="bottomLeft" state="frozen"/>
      <selection pane="bottomLeft" activeCell="A2" sqref="A2"/>
    </sheetView>
  </sheetViews>
  <sheetFormatPr defaultRowHeight="12"/>
  <cols>
    <col min="1" max="1" width="22.7109375" style="4" customWidth="1"/>
    <col min="2" max="2" width="6.7109375" style="4" customWidth="1"/>
    <col min="3" max="3" width="7" style="4" bestFit="1" customWidth="1"/>
    <col min="4" max="4" width="6.42578125" style="4" customWidth="1"/>
    <col min="5" max="5" width="6.140625" style="4" bestFit="1" customWidth="1"/>
    <col min="6" max="6" width="6.42578125" style="4" customWidth="1"/>
    <col min="7" max="7" width="3.42578125" style="4" customWidth="1"/>
    <col min="8" max="8" width="6.7109375" style="4" customWidth="1"/>
    <col min="9" max="9" width="7" style="4" bestFit="1" customWidth="1"/>
    <col min="10" max="10" width="6.42578125" style="4" customWidth="1"/>
    <col min="11" max="11" width="6.140625" style="4" bestFit="1" customWidth="1"/>
    <col min="12" max="12" width="6.42578125" style="4" customWidth="1"/>
    <col min="13" max="13" width="3.42578125" style="4" customWidth="1"/>
    <col min="14" max="14" width="4.85546875" style="4" customWidth="1"/>
    <col min="15" max="23" width="3.7109375" style="4" customWidth="1"/>
    <col min="24" max="16384" width="9.140625" style="4"/>
  </cols>
  <sheetData>
    <row r="1" spans="1:23">
      <c r="A1" s="56" t="s">
        <v>131</v>
      </c>
    </row>
    <row r="2" spans="1:23" ht="12" customHeight="1">
      <c r="A2" s="32"/>
      <c r="B2" s="32"/>
      <c r="C2" s="32"/>
      <c r="D2" s="32"/>
      <c r="E2" s="32"/>
      <c r="F2" s="32"/>
      <c r="G2" s="32"/>
      <c r="H2" s="32"/>
      <c r="I2" s="32"/>
      <c r="J2" s="32"/>
      <c r="K2" s="32"/>
      <c r="L2" s="32"/>
      <c r="M2" s="32"/>
      <c r="N2" s="32"/>
      <c r="O2" s="32"/>
      <c r="P2" s="32"/>
      <c r="Q2" s="32"/>
      <c r="R2" s="32"/>
      <c r="S2" s="32"/>
      <c r="T2" s="32"/>
      <c r="U2" s="32"/>
      <c r="V2" s="32"/>
      <c r="W2" s="32"/>
    </row>
    <row r="3" spans="1:23" ht="12" customHeight="1">
      <c r="A3" s="304" t="s">
        <v>731</v>
      </c>
      <c r="B3" s="304"/>
      <c r="C3" s="304"/>
      <c r="D3" s="304"/>
      <c r="E3" s="304"/>
      <c r="F3" s="304"/>
      <c r="G3" s="304"/>
      <c r="H3" s="304"/>
      <c r="I3" s="304"/>
      <c r="J3" s="304"/>
      <c r="K3" s="304"/>
      <c r="L3" s="304"/>
      <c r="M3" s="304"/>
      <c r="N3" s="304"/>
      <c r="O3" s="304"/>
      <c r="P3" s="304"/>
      <c r="Q3" s="304"/>
      <c r="R3" s="304"/>
      <c r="S3" s="304"/>
      <c r="T3" s="304"/>
      <c r="U3" s="304"/>
      <c r="V3" s="304"/>
      <c r="W3" s="304"/>
    </row>
    <row r="4" spans="1:23" ht="12" customHeight="1">
      <c r="A4" s="12"/>
      <c r="B4" s="12"/>
      <c r="C4" s="12"/>
      <c r="D4" s="12"/>
      <c r="E4" s="12"/>
      <c r="F4" s="12"/>
      <c r="G4" s="12"/>
      <c r="H4" s="12"/>
      <c r="I4" s="12"/>
      <c r="J4" s="12"/>
      <c r="K4" s="12"/>
      <c r="L4" s="12"/>
      <c r="M4" s="12"/>
      <c r="N4" s="12"/>
      <c r="O4" s="12"/>
      <c r="P4" s="12"/>
      <c r="Q4" s="12"/>
      <c r="R4" s="12"/>
      <c r="S4" s="12"/>
      <c r="T4" s="12"/>
      <c r="U4" s="12"/>
      <c r="W4" s="14" t="s">
        <v>33</v>
      </c>
    </row>
    <row r="5" spans="1:23" ht="15" customHeight="1">
      <c r="A5" s="243" t="s">
        <v>161</v>
      </c>
      <c r="B5" s="310" t="s">
        <v>1</v>
      </c>
      <c r="C5" s="311"/>
      <c r="D5" s="311"/>
      <c r="E5" s="311"/>
      <c r="F5" s="311"/>
      <c r="G5" s="312"/>
      <c r="H5" s="305" t="s">
        <v>210</v>
      </c>
      <c r="I5" s="306"/>
      <c r="J5" s="306"/>
      <c r="K5" s="306"/>
      <c r="L5" s="306"/>
      <c r="M5" s="309"/>
      <c r="N5" s="305" t="s">
        <v>209</v>
      </c>
      <c r="O5" s="306"/>
      <c r="P5" s="306"/>
      <c r="Q5" s="306"/>
      <c r="R5" s="306"/>
      <c r="S5" s="305" t="s">
        <v>208</v>
      </c>
      <c r="T5" s="306"/>
      <c r="U5" s="306"/>
      <c r="V5" s="306"/>
      <c r="W5" s="309"/>
    </row>
    <row r="6" spans="1:23" ht="13.5" customHeight="1">
      <c r="A6" s="246"/>
      <c r="B6" s="307" t="s">
        <v>50</v>
      </c>
      <c r="C6" s="307" t="s">
        <v>38</v>
      </c>
      <c r="D6" s="307" t="s">
        <v>39</v>
      </c>
      <c r="E6" s="307" t="s">
        <v>40</v>
      </c>
      <c r="F6" s="307" t="s">
        <v>41</v>
      </c>
      <c r="G6" s="307" t="s">
        <v>42</v>
      </c>
      <c r="H6" s="307" t="s">
        <v>50</v>
      </c>
      <c r="I6" s="307" t="s">
        <v>38</v>
      </c>
      <c r="J6" s="307" t="s">
        <v>39</v>
      </c>
      <c r="K6" s="307" t="s">
        <v>40</v>
      </c>
      <c r="L6" s="307" t="s">
        <v>41</v>
      </c>
      <c r="M6" s="307" t="s">
        <v>42</v>
      </c>
      <c r="N6" s="307" t="s">
        <v>50</v>
      </c>
      <c r="O6" s="307" t="s">
        <v>38</v>
      </c>
      <c r="P6" s="307" t="s">
        <v>39</v>
      </c>
      <c r="Q6" s="307" t="s">
        <v>40</v>
      </c>
      <c r="R6" s="307" t="s">
        <v>41</v>
      </c>
      <c r="S6" s="307" t="s">
        <v>50</v>
      </c>
      <c r="T6" s="307" t="s">
        <v>38</v>
      </c>
      <c r="U6" s="307" t="s">
        <v>39</v>
      </c>
      <c r="V6" s="307" t="s">
        <v>40</v>
      </c>
      <c r="W6" s="307" t="s">
        <v>41</v>
      </c>
    </row>
    <row r="7" spans="1:23" ht="27" customHeight="1">
      <c r="A7" s="244"/>
      <c r="B7" s="308"/>
      <c r="C7" s="308"/>
      <c r="D7" s="308"/>
      <c r="E7" s="308"/>
      <c r="F7" s="308"/>
      <c r="G7" s="308"/>
      <c r="H7" s="308"/>
      <c r="I7" s="308"/>
      <c r="J7" s="308"/>
      <c r="K7" s="308"/>
      <c r="L7" s="308"/>
      <c r="M7" s="308"/>
      <c r="N7" s="308"/>
      <c r="O7" s="308"/>
      <c r="P7" s="308"/>
      <c r="Q7" s="308"/>
      <c r="R7" s="308"/>
      <c r="S7" s="308"/>
      <c r="T7" s="308"/>
      <c r="U7" s="308"/>
      <c r="V7" s="308"/>
      <c r="W7" s="308"/>
    </row>
    <row r="8" spans="1:23" s="68" customFormat="1" ht="15.75" customHeight="1">
      <c r="A8" s="145" t="s">
        <v>1</v>
      </c>
      <c r="B8" s="75">
        <v>13517</v>
      </c>
      <c r="C8" s="75">
        <v>5747</v>
      </c>
      <c r="D8" s="75">
        <v>1577</v>
      </c>
      <c r="E8" s="75">
        <v>1090</v>
      </c>
      <c r="F8" s="75">
        <v>5103</v>
      </c>
      <c r="G8" s="75">
        <v>0</v>
      </c>
      <c r="H8" s="75">
        <v>13367</v>
      </c>
      <c r="I8" s="75">
        <v>5670</v>
      </c>
      <c r="J8" s="75">
        <v>1546</v>
      </c>
      <c r="K8" s="75">
        <v>1090</v>
      </c>
      <c r="L8" s="75">
        <v>5061</v>
      </c>
      <c r="M8" s="75">
        <v>0</v>
      </c>
      <c r="N8" s="75">
        <v>150</v>
      </c>
      <c r="O8" s="75">
        <v>77</v>
      </c>
      <c r="P8" s="75">
        <v>31</v>
      </c>
      <c r="Q8" s="75">
        <v>0</v>
      </c>
      <c r="R8" s="75">
        <v>42</v>
      </c>
      <c r="S8" s="75">
        <v>0</v>
      </c>
      <c r="T8" s="75">
        <v>0</v>
      </c>
      <c r="U8" s="75">
        <v>0</v>
      </c>
      <c r="V8" s="75">
        <v>0</v>
      </c>
      <c r="W8" s="75">
        <v>0</v>
      </c>
    </row>
    <row r="9" spans="1:23" customFormat="1" ht="12" customHeight="1">
      <c r="A9" s="146"/>
      <c r="B9" s="100"/>
      <c r="C9" s="100"/>
      <c r="D9" s="100"/>
      <c r="E9" s="100"/>
      <c r="F9" s="100"/>
      <c r="G9" s="100"/>
      <c r="H9" s="100"/>
      <c r="I9" s="100"/>
      <c r="J9" s="100"/>
      <c r="K9" s="100"/>
      <c r="L9" s="100"/>
      <c r="M9" s="100"/>
      <c r="N9" s="100"/>
      <c r="O9" s="100"/>
      <c r="P9" s="100"/>
      <c r="Q9" s="100"/>
      <c r="R9" s="100"/>
      <c r="S9" s="100"/>
      <c r="T9" s="100"/>
      <c r="U9" s="100"/>
      <c r="V9" s="100"/>
      <c r="W9" s="100"/>
    </row>
    <row r="10" spans="1:23" s="69" customFormat="1" ht="12" customHeight="1">
      <c r="A10" s="147" t="s">
        <v>43</v>
      </c>
      <c r="B10" s="102"/>
      <c r="C10" s="102"/>
      <c r="D10" s="102"/>
      <c r="E10" s="102"/>
      <c r="F10" s="102"/>
      <c r="G10" s="102"/>
      <c r="H10" s="102"/>
      <c r="I10" s="102"/>
      <c r="J10" s="102"/>
      <c r="K10" s="102"/>
      <c r="L10" s="102"/>
      <c r="M10" s="102"/>
      <c r="N10" s="102"/>
      <c r="O10" s="102"/>
      <c r="P10" s="102"/>
      <c r="Q10" s="102"/>
      <c r="R10" s="102"/>
      <c r="S10" s="102"/>
      <c r="T10" s="102"/>
      <c r="U10" s="102"/>
      <c r="V10" s="102"/>
      <c r="W10" s="102"/>
    </row>
    <row r="11" spans="1:23" s="69" customFormat="1" ht="12" customHeight="1">
      <c r="A11" s="147" t="s">
        <v>50</v>
      </c>
      <c r="B11" s="102">
        <v>8614</v>
      </c>
      <c r="C11" s="102">
        <v>2657</v>
      </c>
      <c r="D11" s="102">
        <v>134</v>
      </c>
      <c r="E11" s="102">
        <v>970</v>
      </c>
      <c r="F11" s="102">
        <v>4853</v>
      </c>
      <c r="G11" s="102">
        <v>0</v>
      </c>
      <c r="H11" s="102">
        <v>8496</v>
      </c>
      <c r="I11" s="102">
        <v>2582</v>
      </c>
      <c r="J11" s="102">
        <v>133</v>
      </c>
      <c r="K11" s="102">
        <v>970</v>
      </c>
      <c r="L11" s="102">
        <v>4811</v>
      </c>
      <c r="M11" s="102">
        <v>0</v>
      </c>
      <c r="N11" s="102">
        <v>118</v>
      </c>
      <c r="O11" s="102">
        <v>75</v>
      </c>
      <c r="P11" s="102">
        <v>1</v>
      </c>
      <c r="Q11" s="102">
        <v>0</v>
      </c>
      <c r="R11" s="102">
        <v>42</v>
      </c>
      <c r="S11" s="102">
        <v>0</v>
      </c>
      <c r="T11" s="102">
        <v>0</v>
      </c>
      <c r="U11" s="102">
        <v>0</v>
      </c>
      <c r="V11" s="102">
        <v>0</v>
      </c>
      <c r="W11" s="102">
        <v>0</v>
      </c>
    </row>
    <row r="12" spans="1:23" customFormat="1" ht="12" customHeight="1">
      <c r="A12" s="148" t="s">
        <v>51</v>
      </c>
      <c r="B12" s="100">
        <v>14</v>
      </c>
      <c r="C12" s="100">
        <v>1</v>
      </c>
      <c r="D12" s="100">
        <v>0</v>
      </c>
      <c r="E12" s="100">
        <v>1</v>
      </c>
      <c r="F12" s="100">
        <v>12</v>
      </c>
      <c r="G12" s="100">
        <v>0</v>
      </c>
      <c r="H12" s="100">
        <v>14</v>
      </c>
      <c r="I12" s="100">
        <v>1</v>
      </c>
      <c r="J12" s="100">
        <v>0</v>
      </c>
      <c r="K12" s="100">
        <v>1</v>
      </c>
      <c r="L12" s="100">
        <v>12</v>
      </c>
      <c r="M12" s="100">
        <v>0</v>
      </c>
      <c r="N12" s="100">
        <v>0</v>
      </c>
      <c r="O12" s="100">
        <v>0</v>
      </c>
      <c r="P12" s="100">
        <v>0</v>
      </c>
      <c r="Q12" s="100">
        <v>0</v>
      </c>
      <c r="R12" s="100">
        <v>0</v>
      </c>
      <c r="S12" s="100">
        <v>0</v>
      </c>
      <c r="T12" s="100">
        <v>0</v>
      </c>
      <c r="U12" s="100">
        <v>0</v>
      </c>
      <c r="V12" s="100">
        <v>0</v>
      </c>
      <c r="W12" s="100">
        <v>0</v>
      </c>
    </row>
    <row r="13" spans="1:23" customFormat="1" ht="12" customHeight="1">
      <c r="A13" s="148" t="s">
        <v>52</v>
      </c>
      <c r="B13" s="100">
        <v>226</v>
      </c>
      <c r="C13" s="100">
        <v>68</v>
      </c>
      <c r="D13" s="100">
        <v>1</v>
      </c>
      <c r="E13" s="100">
        <v>20</v>
      </c>
      <c r="F13" s="100">
        <v>137</v>
      </c>
      <c r="G13" s="100">
        <v>0</v>
      </c>
      <c r="H13" s="100">
        <v>225</v>
      </c>
      <c r="I13" s="100">
        <v>67</v>
      </c>
      <c r="J13" s="100">
        <v>1</v>
      </c>
      <c r="K13" s="100">
        <v>20</v>
      </c>
      <c r="L13" s="100">
        <v>137</v>
      </c>
      <c r="M13" s="100">
        <v>0</v>
      </c>
      <c r="N13" s="100">
        <v>1</v>
      </c>
      <c r="O13" s="100">
        <v>1</v>
      </c>
      <c r="P13" s="100">
        <v>0</v>
      </c>
      <c r="Q13" s="100">
        <v>0</v>
      </c>
      <c r="R13" s="100">
        <v>0</v>
      </c>
      <c r="S13" s="100">
        <v>0</v>
      </c>
      <c r="T13" s="100">
        <v>0</v>
      </c>
      <c r="U13" s="100">
        <v>0</v>
      </c>
      <c r="V13" s="100">
        <v>0</v>
      </c>
      <c r="W13" s="100">
        <v>0</v>
      </c>
    </row>
    <row r="14" spans="1:23" customFormat="1" ht="12" customHeight="1">
      <c r="A14" s="148" t="s">
        <v>53</v>
      </c>
      <c r="B14" s="100">
        <v>527</v>
      </c>
      <c r="C14" s="100">
        <v>127</v>
      </c>
      <c r="D14" s="100">
        <v>7</v>
      </c>
      <c r="E14" s="100">
        <v>57</v>
      </c>
      <c r="F14" s="100">
        <v>336</v>
      </c>
      <c r="G14" s="100">
        <v>0</v>
      </c>
      <c r="H14" s="100">
        <v>527</v>
      </c>
      <c r="I14" s="100">
        <v>127</v>
      </c>
      <c r="J14" s="100">
        <v>7</v>
      </c>
      <c r="K14" s="100">
        <v>57</v>
      </c>
      <c r="L14" s="100">
        <v>336</v>
      </c>
      <c r="M14" s="100">
        <v>0</v>
      </c>
      <c r="N14" s="100">
        <v>0</v>
      </c>
      <c r="O14" s="100">
        <v>0</v>
      </c>
      <c r="P14" s="100">
        <v>0</v>
      </c>
      <c r="Q14" s="100">
        <v>0</v>
      </c>
      <c r="R14" s="100">
        <v>0</v>
      </c>
      <c r="S14" s="100">
        <v>0</v>
      </c>
      <c r="T14" s="100">
        <v>0</v>
      </c>
      <c r="U14" s="100">
        <v>0</v>
      </c>
      <c r="V14" s="100">
        <v>0</v>
      </c>
      <c r="W14" s="100">
        <v>0</v>
      </c>
    </row>
    <row r="15" spans="1:23" customFormat="1" ht="12" customHeight="1">
      <c r="A15" s="148" t="s">
        <v>539</v>
      </c>
      <c r="B15" s="100">
        <v>58</v>
      </c>
      <c r="C15" s="100">
        <v>58</v>
      </c>
      <c r="D15" s="100">
        <v>0</v>
      </c>
      <c r="E15" s="100">
        <v>0</v>
      </c>
      <c r="F15" s="100">
        <v>0</v>
      </c>
      <c r="G15" s="100">
        <v>0</v>
      </c>
      <c r="H15" s="100">
        <v>58</v>
      </c>
      <c r="I15" s="100">
        <v>58</v>
      </c>
      <c r="J15" s="100">
        <v>0</v>
      </c>
      <c r="K15" s="100">
        <v>0</v>
      </c>
      <c r="L15" s="100">
        <v>0</v>
      </c>
      <c r="M15" s="100">
        <v>0</v>
      </c>
      <c r="N15" s="100">
        <v>0</v>
      </c>
      <c r="O15" s="100">
        <v>0</v>
      </c>
      <c r="P15" s="100">
        <v>0</v>
      </c>
      <c r="Q15" s="100">
        <v>0</v>
      </c>
      <c r="R15" s="100">
        <v>0</v>
      </c>
      <c r="S15" s="100">
        <v>0</v>
      </c>
      <c r="T15" s="100">
        <v>0</v>
      </c>
      <c r="U15" s="100">
        <v>0</v>
      </c>
      <c r="V15" s="100">
        <v>0</v>
      </c>
      <c r="W15" s="100">
        <v>0</v>
      </c>
    </row>
    <row r="16" spans="1:23" customFormat="1" ht="12" customHeight="1">
      <c r="A16" s="148" t="s">
        <v>54</v>
      </c>
      <c r="B16" s="100">
        <v>9</v>
      </c>
      <c r="C16" s="100">
        <v>1</v>
      </c>
      <c r="D16" s="100">
        <v>0</v>
      </c>
      <c r="E16" s="100">
        <v>0</v>
      </c>
      <c r="F16" s="100">
        <v>8</v>
      </c>
      <c r="G16" s="100">
        <v>0</v>
      </c>
      <c r="H16" s="100">
        <v>9</v>
      </c>
      <c r="I16" s="100">
        <v>1</v>
      </c>
      <c r="J16" s="100">
        <v>0</v>
      </c>
      <c r="K16" s="100">
        <v>0</v>
      </c>
      <c r="L16" s="100">
        <v>8</v>
      </c>
      <c r="M16" s="100">
        <v>0</v>
      </c>
      <c r="N16" s="100">
        <v>0</v>
      </c>
      <c r="O16" s="100">
        <v>0</v>
      </c>
      <c r="P16" s="100">
        <v>0</v>
      </c>
      <c r="Q16" s="100">
        <v>0</v>
      </c>
      <c r="R16" s="100">
        <v>0</v>
      </c>
      <c r="S16" s="100">
        <v>0</v>
      </c>
      <c r="T16" s="100">
        <v>0</v>
      </c>
      <c r="U16" s="100">
        <v>0</v>
      </c>
      <c r="V16" s="100">
        <v>0</v>
      </c>
      <c r="W16" s="100">
        <v>0</v>
      </c>
    </row>
    <row r="17" spans="1:23" customFormat="1" ht="12" customHeight="1">
      <c r="A17" s="148" t="s">
        <v>513</v>
      </c>
      <c r="B17" s="100">
        <v>564</v>
      </c>
      <c r="C17" s="100">
        <v>0</v>
      </c>
      <c r="D17" s="100">
        <v>0</v>
      </c>
      <c r="E17" s="100">
        <v>331</v>
      </c>
      <c r="F17" s="100">
        <v>233</v>
      </c>
      <c r="G17" s="100">
        <v>0</v>
      </c>
      <c r="H17" s="100">
        <v>564</v>
      </c>
      <c r="I17" s="100">
        <v>0</v>
      </c>
      <c r="J17" s="100">
        <v>0</v>
      </c>
      <c r="K17" s="100">
        <v>331</v>
      </c>
      <c r="L17" s="100">
        <v>233</v>
      </c>
      <c r="M17" s="100">
        <v>0</v>
      </c>
      <c r="N17" s="100">
        <v>0</v>
      </c>
      <c r="O17" s="100">
        <v>0</v>
      </c>
      <c r="P17" s="100">
        <v>0</v>
      </c>
      <c r="Q17" s="100">
        <v>0</v>
      </c>
      <c r="R17" s="100">
        <v>0</v>
      </c>
      <c r="S17" s="100">
        <v>0</v>
      </c>
      <c r="T17" s="100">
        <v>0</v>
      </c>
      <c r="U17" s="100">
        <v>0</v>
      </c>
      <c r="V17" s="100">
        <v>0</v>
      </c>
      <c r="W17" s="100">
        <v>0</v>
      </c>
    </row>
    <row r="18" spans="1:23" customFormat="1" ht="12" customHeight="1">
      <c r="A18" s="148" t="s">
        <v>55</v>
      </c>
      <c r="B18" s="100">
        <v>79</v>
      </c>
      <c r="C18" s="100">
        <v>0</v>
      </c>
      <c r="D18" s="100">
        <v>0</v>
      </c>
      <c r="E18" s="100">
        <v>16</v>
      </c>
      <c r="F18" s="100">
        <v>63</v>
      </c>
      <c r="G18" s="100">
        <v>0</v>
      </c>
      <c r="H18" s="100">
        <v>78</v>
      </c>
      <c r="I18" s="100">
        <v>0</v>
      </c>
      <c r="J18" s="100">
        <v>0</v>
      </c>
      <c r="K18" s="100">
        <v>16</v>
      </c>
      <c r="L18" s="100">
        <v>62</v>
      </c>
      <c r="M18" s="100">
        <v>0</v>
      </c>
      <c r="N18" s="100">
        <v>1</v>
      </c>
      <c r="O18" s="100">
        <v>0</v>
      </c>
      <c r="P18" s="100">
        <v>0</v>
      </c>
      <c r="Q18" s="100">
        <v>0</v>
      </c>
      <c r="R18" s="100">
        <v>1</v>
      </c>
      <c r="S18" s="100">
        <v>0</v>
      </c>
      <c r="T18" s="100">
        <v>0</v>
      </c>
      <c r="U18" s="100">
        <v>0</v>
      </c>
      <c r="V18" s="100">
        <v>0</v>
      </c>
      <c r="W18" s="100">
        <v>0</v>
      </c>
    </row>
    <row r="19" spans="1:23" customFormat="1" ht="12" customHeight="1">
      <c r="A19" s="148" t="s">
        <v>56</v>
      </c>
      <c r="B19" s="100">
        <v>91</v>
      </c>
      <c r="C19" s="100">
        <v>26</v>
      </c>
      <c r="D19" s="100">
        <v>0</v>
      </c>
      <c r="E19" s="100">
        <v>4</v>
      </c>
      <c r="F19" s="100">
        <v>61</v>
      </c>
      <c r="G19" s="100">
        <v>0</v>
      </c>
      <c r="H19" s="100">
        <v>90</v>
      </c>
      <c r="I19" s="100">
        <v>26</v>
      </c>
      <c r="J19" s="100">
        <v>0</v>
      </c>
      <c r="K19" s="100">
        <v>4</v>
      </c>
      <c r="L19" s="100">
        <v>60</v>
      </c>
      <c r="M19" s="100">
        <v>0</v>
      </c>
      <c r="N19" s="100">
        <v>1</v>
      </c>
      <c r="O19" s="100">
        <v>0</v>
      </c>
      <c r="P19" s="100">
        <v>0</v>
      </c>
      <c r="Q19" s="100">
        <v>0</v>
      </c>
      <c r="R19" s="100">
        <v>1</v>
      </c>
      <c r="S19" s="100">
        <v>0</v>
      </c>
      <c r="T19" s="100">
        <v>0</v>
      </c>
      <c r="U19" s="100">
        <v>0</v>
      </c>
      <c r="V19" s="100">
        <v>0</v>
      </c>
      <c r="W19" s="100">
        <v>0</v>
      </c>
    </row>
    <row r="20" spans="1:23" customFormat="1" ht="12" customHeight="1">
      <c r="A20" s="148" t="s">
        <v>57</v>
      </c>
      <c r="B20" s="100">
        <v>257</v>
      </c>
      <c r="C20" s="100">
        <v>101</v>
      </c>
      <c r="D20" s="100">
        <v>0</v>
      </c>
      <c r="E20" s="100">
        <v>7</v>
      </c>
      <c r="F20" s="100">
        <v>149</v>
      </c>
      <c r="G20" s="100">
        <v>0</v>
      </c>
      <c r="H20" s="100">
        <v>186</v>
      </c>
      <c r="I20" s="100">
        <v>42</v>
      </c>
      <c r="J20" s="100">
        <v>0</v>
      </c>
      <c r="K20" s="100">
        <v>7</v>
      </c>
      <c r="L20" s="100">
        <v>137</v>
      </c>
      <c r="M20" s="100">
        <v>0</v>
      </c>
      <c r="N20" s="100">
        <v>71</v>
      </c>
      <c r="O20" s="100">
        <v>59</v>
      </c>
      <c r="P20" s="100">
        <v>0</v>
      </c>
      <c r="Q20" s="100">
        <v>0</v>
      </c>
      <c r="R20" s="100">
        <v>12</v>
      </c>
      <c r="S20" s="100">
        <v>0</v>
      </c>
      <c r="T20" s="100">
        <v>0</v>
      </c>
      <c r="U20" s="100">
        <v>0</v>
      </c>
      <c r="V20" s="100">
        <v>0</v>
      </c>
      <c r="W20" s="100">
        <v>0</v>
      </c>
    </row>
    <row r="21" spans="1:23" customFormat="1" ht="12" customHeight="1">
      <c r="A21" s="148" t="s">
        <v>59</v>
      </c>
      <c r="B21" s="100">
        <v>3</v>
      </c>
      <c r="C21" s="100">
        <v>2</v>
      </c>
      <c r="D21" s="100">
        <v>0</v>
      </c>
      <c r="E21" s="100">
        <v>0</v>
      </c>
      <c r="F21" s="100">
        <v>1</v>
      </c>
      <c r="G21" s="100">
        <v>0</v>
      </c>
      <c r="H21" s="100">
        <v>3</v>
      </c>
      <c r="I21" s="100">
        <v>2</v>
      </c>
      <c r="J21" s="100">
        <v>0</v>
      </c>
      <c r="K21" s="100">
        <v>0</v>
      </c>
      <c r="L21" s="100">
        <v>1</v>
      </c>
      <c r="M21" s="100">
        <v>0</v>
      </c>
      <c r="N21" s="100">
        <v>0</v>
      </c>
      <c r="O21" s="100">
        <v>0</v>
      </c>
      <c r="P21" s="100">
        <v>0</v>
      </c>
      <c r="Q21" s="100">
        <v>0</v>
      </c>
      <c r="R21" s="100">
        <v>0</v>
      </c>
      <c r="S21" s="100">
        <v>0</v>
      </c>
      <c r="T21" s="100">
        <v>0</v>
      </c>
      <c r="U21" s="100">
        <v>0</v>
      </c>
      <c r="V21" s="100">
        <v>0</v>
      </c>
      <c r="W21" s="100">
        <v>0</v>
      </c>
    </row>
    <row r="22" spans="1:23" customFormat="1" ht="12" customHeight="1">
      <c r="A22" s="148" t="s">
        <v>60</v>
      </c>
      <c r="B22" s="100">
        <v>1</v>
      </c>
      <c r="C22" s="100">
        <v>0</v>
      </c>
      <c r="D22" s="100">
        <v>1</v>
      </c>
      <c r="E22" s="100">
        <v>0</v>
      </c>
      <c r="F22" s="100">
        <v>0</v>
      </c>
      <c r="G22" s="100">
        <v>0</v>
      </c>
      <c r="H22" s="100">
        <v>1</v>
      </c>
      <c r="I22" s="100">
        <v>0</v>
      </c>
      <c r="J22" s="100">
        <v>1</v>
      </c>
      <c r="K22" s="100">
        <v>0</v>
      </c>
      <c r="L22" s="100">
        <v>0</v>
      </c>
      <c r="M22" s="100">
        <v>0</v>
      </c>
      <c r="N22" s="100">
        <v>0</v>
      </c>
      <c r="O22" s="100">
        <v>0</v>
      </c>
      <c r="P22" s="100">
        <v>0</v>
      </c>
      <c r="Q22" s="100">
        <v>0</v>
      </c>
      <c r="R22" s="100">
        <v>0</v>
      </c>
      <c r="S22" s="100">
        <v>0</v>
      </c>
      <c r="T22" s="100">
        <v>0</v>
      </c>
      <c r="U22" s="100">
        <v>0</v>
      </c>
      <c r="V22" s="100">
        <v>0</v>
      </c>
      <c r="W22" s="100">
        <v>0</v>
      </c>
    </row>
    <row r="23" spans="1:23" customFormat="1" ht="12" customHeight="1">
      <c r="A23" s="148" t="s">
        <v>61</v>
      </c>
      <c r="B23" s="100">
        <v>205</v>
      </c>
      <c r="C23" s="100">
        <v>12</v>
      </c>
      <c r="D23" s="100">
        <v>37</v>
      </c>
      <c r="E23" s="100">
        <v>35</v>
      </c>
      <c r="F23" s="100">
        <v>121</v>
      </c>
      <c r="G23" s="100">
        <v>0</v>
      </c>
      <c r="H23" s="100">
        <v>205</v>
      </c>
      <c r="I23" s="100">
        <v>12</v>
      </c>
      <c r="J23" s="100">
        <v>37</v>
      </c>
      <c r="K23" s="100">
        <v>35</v>
      </c>
      <c r="L23" s="100">
        <v>121</v>
      </c>
      <c r="M23" s="100">
        <v>0</v>
      </c>
      <c r="N23" s="100">
        <v>0</v>
      </c>
      <c r="O23" s="100">
        <v>0</v>
      </c>
      <c r="P23" s="100">
        <v>0</v>
      </c>
      <c r="Q23" s="100">
        <v>0</v>
      </c>
      <c r="R23" s="100">
        <v>0</v>
      </c>
      <c r="S23" s="100">
        <v>0</v>
      </c>
      <c r="T23" s="100">
        <v>0</v>
      </c>
      <c r="U23" s="100">
        <v>0</v>
      </c>
      <c r="V23" s="100">
        <v>0</v>
      </c>
      <c r="W23" s="100">
        <v>0</v>
      </c>
    </row>
    <row r="24" spans="1:23" customFormat="1" ht="12" customHeight="1">
      <c r="A24" s="148" t="s">
        <v>62</v>
      </c>
      <c r="B24" s="100">
        <v>70</v>
      </c>
      <c r="C24" s="100">
        <v>3</v>
      </c>
      <c r="D24" s="100">
        <v>0</v>
      </c>
      <c r="E24" s="100">
        <v>4</v>
      </c>
      <c r="F24" s="100">
        <v>63</v>
      </c>
      <c r="G24" s="100">
        <v>0</v>
      </c>
      <c r="H24" s="100">
        <v>70</v>
      </c>
      <c r="I24" s="100">
        <v>3</v>
      </c>
      <c r="J24" s="100">
        <v>0</v>
      </c>
      <c r="K24" s="100">
        <v>4</v>
      </c>
      <c r="L24" s="100">
        <v>63</v>
      </c>
      <c r="M24" s="100">
        <v>0</v>
      </c>
      <c r="N24" s="100">
        <v>0</v>
      </c>
      <c r="O24" s="100">
        <v>0</v>
      </c>
      <c r="P24" s="100">
        <v>0</v>
      </c>
      <c r="Q24" s="100">
        <v>0</v>
      </c>
      <c r="R24" s="100">
        <v>0</v>
      </c>
      <c r="S24" s="100">
        <v>0</v>
      </c>
      <c r="T24" s="100">
        <v>0</v>
      </c>
      <c r="U24" s="100">
        <v>0</v>
      </c>
      <c r="V24" s="100">
        <v>0</v>
      </c>
      <c r="W24" s="100">
        <v>0</v>
      </c>
    </row>
    <row r="25" spans="1:23" customFormat="1" ht="12" customHeight="1">
      <c r="A25" s="148" t="s">
        <v>63</v>
      </c>
      <c r="B25" s="100">
        <v>496</v>
      </c>
      <c r="C25" s="100">
        <v>142</v>
      </c>
      <c r="D25" s="100">
        <v>0</v>
      </c>
      <c r="E25" s="100">
        <v>31</v>
      </c>
      <c r="F25" s="100">
        <v>323</v>
      </c>
      <c r="G25" s="100">
        <v>0</v>
      </c>
      <c r="H25" s="100">
        <v>494</v>
      </c>
      <c r="I25" s="100">
        <v>142</v>
      </c>
      <c r="J25" s="100">
        <v>0</v>
      </c>
      <c r="K25" s="100">
        <v>31</v>
      </c>
      <c r="L25" s="100">
        <v>321</v>
      </c>
      <c r="M25" s="100">
        <v>0</v>
      </c>
      <c r="N25" s="100">
        <v>2</v>
      </c>
      <c r="O25" s="100">
        <v>0</v>
      </c>
      <c r="P25" s="100">
        <v>0</v>
      </c>
      <c r="Q25" s="100">
        <v>0</v>
      </c>
      <c r="R25" s="100">
        <v>2</v>
      </c>
      <c r="S25" s="100">
        <v>0</v>
      </c>
      <c r="T25" s="100">
        <v>0</v>
      </c>
      <c r="U25" s="100">
        <v>0</v>
      </c>
      <c r="V25" s="100">
        <v>0</v>
      </c>
      <c r="W25" s="100">
        <v>0</v>
      </c>
    </row>
    <row r="26" spans="1:23" customFormat="1" ht="12" customHeight="1">
      <c r="A26" s="148" t="s">
        <v>65</v>
      </c>
      <c r="B26" s="100">
        <v>292</v>
      </c>
      <c r="C26" s="100">
        <v>22</v>
      </c>
      <c r="D26" s="100">
        <v>0</v>
      </c>
      <c r="E26" s="100">
        <v>5</v>
      </c>
      <c r="F26" s="100">
        <v>265</v>
      </c>
      <c r="G26" s="100">
        <v>0</v>
      </c>
      <c r="H26" s="100">
        <v>292</v>
      </c>
      <c r="I26" s="100">
        <v>22</v>
      </c>
      <c r="J26" s="100">
        <v>0</v>
      </c>
      <c r="K26" s="100">
        <v>5</v>
      </c>
      <c r="L26" s="100">
        <v>265</v>
      </c>
      <c r="M26" s="100">
        <v>0</v>
      </c>
      <c r="N26" s="100">
        <v>0</v>
      </c>
      <c r="O26" s="100">
        <v>0</v>
      </c>
      <c r="P26" s="100">
        <v>0</v>
      </c>
      <c r="Q26" s="100">
        <v>0</v>
      </c>
      <c r="R26" s="100">
        <v>0</v>
      </c>
      <c r="S26" s="100">
        <v>0</v>
      </c>
      <c r="T26" s="100">
        <v>0</v>
      </c>
      <c r="U26" s="100">
        <v>0</v>
      </c>
      <c r="V26" s="100">
        <v>0</v>
      </c>
      <c r="W26" s="100">
        <v>0</v>
      </c>
    </row>
    <row r="27" spans="1:23" customFormat="1" ht="12" customHeight="1">
      <c r="A27" s="148" t="s">
        <v>66</v>
      </c>
      <c r="B27" s="100">
        <v>1441</v>
      </c>
      <c r="C27" s="100">
        <v>1097</v>
      </c>
      <c r="D27" s="100">
        <v>5</v>
      </c>
      <c r="E27" s="100">
        <v>188</v>
      </c>
      <c r="F27" s="100">
        <v>151</v>
      </c>
      <c r="G27" s="100">
        <v>0</v>
      </c>
      <c r="H27" s="100">
        <v>1437</v>
      </c>
      <c r="I27" s="100">
        <v>1094</v>
      </c>
      <c r="J27" s="100">
        <v>5</v>
      </c>
      <c r="K27" s="100">
        <v>188</v>
      </c>
      <c r="L27" s="100">
        <v>150</v>
      </c>
      <c r="M27" s="100">
        <v>0</v>
      </c>
      <c r="N27" s="100">
        <v>4</v>
      </c>
      <c r="O27" s="100">
        <v>3</v>
      </c>
      <c r="P27" s="100">
        <v>0</v>
      </c>
      <c r="Q27" s="100">
        <v>0</v>
      </c>
      <c r="R27" s="100">
        <v>1</v>
      </c>
      <c r="S27" s="100">
        <v>0</v>
      </c>
      <c r="T27" s="100">
        <v>0</v>
      </c>
      <c r="U27" s="100">
        <v>0</v>
      </c>
      <c r="V27" s="100">
        <v>0</v>
      </c>
      <c r="W27" s="100">
        <v>0</v>
      </c>
    </row>
    <row r="28" spans="1:23" customFormat="1" ht="12" customHeight="1">
      <c r="A28" s="148" t="s">
        <v>67</v>
      </c>
      <c r="B28" s="100">
        <v>5</v>
      </c>
      <c r="C28" s="100">
        <v>1</v>
      </c>
      <c r="D28" s="100">
        <v>0</v>
      </c>
      <c r="E28" s="100">
        <v>0</v>
      </c>
      <c r="F28" s="100">
        <v>4</v>
      </c>
      <c r="G28" s="100">
        <v>0</v>
      </c>
      <c r="H28" s="100">
        <v>5</v>
      </c>
      <c r="I28" s="100">
        <v>1</v>
      </c>
      <c r="J28" s="100">
        <v>0</v>
      </c>
      <c r="K28" s="100">
        <v>0</v>
      </c>
      <c r="L28" s="100">
        <v>4</v>
      </c>
      <c r="M28" s="100">
        <v>0</v>
      </c>
      <c r="N28" s="100">
        <v>0</v>
      </c>
      <c r="O28" s="100">
        <v>0</v>
      </c>
      <c r="P28" s="100">
        <v>0</v>
      </c>
      <c r="Q28" s="100">
        <v>0</v>
      </c>
      <c r="R28" s="100">
        <v>0</v>
      </c>
      <c r="S28" s="100">
        <v>0</v>
      </c>
      <c r="T28" s="100">
        <v>0</v>
      </c>
      <c r="U28" s="100">
        <v>0</v>
      </c>
      <c r="V28" s="100">
        <v>0</v>
      </c>
      <c r="W28" s="100">
        <v>0</v>
      </c>
    </row>
    <row r="29" spans="1:23" customFormat="1" ht="12" customHeight="1">
      <c r="A29" s="148" t="s">
        <v>68</v>
      </c>
      <c r="B29" s="100">
        <v>225</v>
      </c>
      <c r="C29" s="100">
        <v>6</v>
      </c>
      <c r="D29" s="100">
        <v>0</v>
      </c>
      <c r="E29" s="100">
        <v>0</v>
      </c>
      <c r="F29" s="100">
        <v>219</v>
      </c>
      <c r="G29" s="100">
        <v>0</v>
      </c>
      <c r="H29" s="100">
        <v>224</v>
      </c>
      <c r="I29" s="100">
        <v>6</v>
      </c>
      <c r="J29" s="100">
        <v>0</v>
      </c>
      <c r="K29" s="100">
        <v>0</v>
      </c>
      <c r="L29" s="100">
        <v>218</v>
      </c>
      <c r="M29" s="100">
        <v>0</v>
      </c>
      <c r="N29" s="100">
        <v>1</v>
      </c>
      <c r="O29" s="100">
        <v>0</v>
      </c>
      <c r="P29" s="100">
        <v>0</v>
      </c>
      <c r="Q29" s="100">
        <v>0</v>
      </c>
      <c r="R29" s="100">
        <v>1</v>
      </c>
      <c r="S29" s="100">
        <v>0</v>
      </c>
      <c r="T29" s="100">
        <v>0</v>
      </c>
      <c r="U29" s="100">
        <v>0</v>
      </c>
      <c r="V29" s="100">
        <v>0</v>
      </c>
      <c r="W29" s="100">
        <v>0</v>
      </c>
    </row>
    <row r="30" spans="1:23" customFormat="1" ht="12" customHeight="1">
      <c r="A30" s="148" t="s">
        <v>69</v>
      </c>
      <c r="B30" s="100">
        <v>120</v>
      </c>
      <c r="C30" s="100">
        <v>0</v>
      </c>
      <c r="D30" s="100">
        <v>0</v>
      </c>
      <c r="E30" s="100">
        <v>6</v>
      </c>
      <c r="F30" s="100">
        <v>114</v>
      </c>
      <c r="G30" s="100">
        <v>0</v>
      </c>
      <c r="H30" s="100">
        <v>120</v>
      </c>
      <c r="I30" s="100">
        <v>0</v>
      </c>
      <c r="J30" s="100">
        <v>0</v>
      </c>
      <c r="K30" s="100">
        <v>6</v>
      </c>
      <c r="L30" s="100">
        <v>114</v>
      </c>
      <c r="M30" s="100">
        <v>0</v>
      </c>
      <c r="N30" s="100">
        <v>0</v>
      </c>
      <c r="O30" s="100">
        <v>0</v>
      </c>
      <c r="P30" s="100">
        <v>0</v>
      </c>
      <c r="Q30" s="100">
        <v>0</v>
      </c>
      <c r="R30" s="100">
        <v>0</v>
      </c>
      <c r="S30" s="100">
        <v>0</v>
      </c>
      <c r="T30" s="100">
        <v>0</v>
      </c>
      <c r="U30" s="100">
        <v>0</v>
      </c>
      <c r="V30" s="100">
        <v>0</v>
      </c>
      <c r="W30" s="100">
        <v>0</v>
      </c>
    </row>
    <row r="31" spans="1:23" customFormat="1" ht="12" customHeight="1">
      <c r="A31" s="148" t="s">
        <v>70</v>
      </c>
      <c r="B31" s="100">
        <v>121</v>
      </c>
      <c r="C31" s="100">
        <v>0</v>
      </c>
      <c r="D31" s="100">
        <v>0</v>
      </c>
      <c r="E31" s="100">
        <v>31</v>
      </c>
      <c r="F31" s="100">
        <v>90</v>
      </c>
      <c r="G31" s="100">
        <v>0</v>
      </c>
      <c r="H31" s="100">
        <v>121</v>
      </c>
      <c r="I31" s="100">
        <v>0</v>
      </c>
      <c r="J31" s="100">
        <v>0</v>
      </c>
      <c r="K31" s="100">
        <v>31</v>
      </c>
      <c r="L31" s="100">
        <v>90</v>
      </c>
      <c r="M31" s="100">
        <v>0</v>
      </c>
      <c r="N31" s="100">
        <v>0</v>
      </c>
      <c r="O31" s="100">
        <v>0</v>
      </c>
      <c r="P31" s="100">
        <v>0</v>
      </c>
      <c r="Q31" s="100">
        <v>0</v>
      </c>
      <c r="R31" s="100">
        <v>0</v>
      </c>
      <c r="S31" s="100">
        <v>0</v>
      </c>
      <c r="T31" s="100">
        <v>0</v>
      </c>
      <c r="U31" s="100">
        <v>0</v>
      </c>
      <c r="V31" s="100">
        <v>0</v>
      </c>
      <c r="W31" s="100">
        <v>0</v>
      </c>
    </row>
    <row r="32" spans="1:23" customFormat="1" ht="12" customHeight="1">
      <c r="A32" s="148" t="s">
        <v>71</v>
      </c>
      <c r="B32" s="100">
        <v>15</v>
      </c>
      <c r="C32" s="100">
        <v>14</v>
      </c>
      <c r="D32" s="100">
        <v>0</v>
      </c>
      <c r="E32" s="100">
        <v>0</v>
      </c>
      <c r="F32" s="100">
        <v>1</v>
      </c>
      <c r="G32" s="100">
        <v>0</v>
      </c>
      <c r="H32" s="100">
        <v>15</v>
      </c>
      <c r="I32" s="100">
        <v>14</v>
      </c>
      <c r="J32" s="100">
        <v>0</v>
      </c>
      <c r="K32" s="100">
        <v>0</v>
      </c>
      <c r="L32" s="100">
        <v>1</v>
      </c>
      <c r="M32" s="100">
        <v>0</v>
      </c>
      <c r="N32" s="100">
        <v>0</v>
      </c>
      <c r="O32" s="100">
        <v>0</v>
      </c>
      <c r="P32" s="100">
        <v>0</v>
      </c>
      <c r="Q32" s="100">
        <v>0</v>
      </c>
      <c r="R32" s="100">
        <v>0</v>
      </c>
      <c r="S32" s="100">
        <v>0</v>
      </c>
      <c r="T32" s="100">
        <v>0</v>
      </c>
      <c r="U32" s="100">
        <v>0</v>
      </c>
      <c r="V32" s="100">
        <v>0</v>
      </c>
      <c r="W32" s="100">
        <v>0</v>
      </c>
    </row>
    <row r="33" spans="1:23" customFormat="1" ht="12" customHeight="1">
      <c r="A33" s="148" t="s">
        <v>72</v>
      </c>
      <c r="B33" s="100">
        <v>43</v>
      </c>
      <c r="C33" s="100">
        <v>8</v>
      </c>
      <c r="D33" s="100">
        <v>1</v>
      </c>
      <c r="E33" s="100">
        <v>0</v>
      </c>
      <c r="F33" s="100">
        <v>34</v>
      </c>
      <c r="G33" s="100">
        <v>0</v>
      </c>
      <c r="H33" s="100">
        <v>41</v>
      </c>
      <c r="I33" s="100">
        <v>8</v>
      </c>
      <c r="J33" s="100">
        <v>1</v>
      </c>
      <c r="K33" s="100">
        <v>0</v>
      </c>
      <c r="L33" s="100">
        <v>32</v>
      </c>
      <c r="M33" s="100">
        <v>0</v>
      </c>
      <c r="N33" s="100">
        <v>2</v>
      </c>
      <c r="O33" s="100">
        <v>0</v>
      </c>
      <c r="P33" s="100">
        <v>0</v>
      </c>
      <c r="Q33" s="100">
        <v>0</v>
      </c>
      <c r="R33" s="100">
        <v>2</v>
      </c>
      <c r="S33" s="100">
        <v>0</v>
      </c>
      <c r="T33" s="100">
        <v>0</v>
      </c>
      <c r="U33" s="100">
        <v>0</v>
      </c>
      <c r="V33" s="100">
        <v>0</v>
      </c>
      <c r="W33" s="100">
        <v>0</v>
      </c>
    </row>
    <row r="34" spans="1:23" customFormat="1" ht="12" customHeight="1">
      <c r="A34" s="148" t="s">
        <v>73</v>
      </c>
      <c r="B34" s="100">
        <v>400</v>
      </c>
      <c r="C34" s="100">
        <v>1</v>
      </c>
      <c r="D34" s="100">
        <v>42</v>
      </c>
      <c r="E34" s="100">
        <v>25</v>
      </c>
      <c r="F34" s="100">
        <v>332</v>
      </c>
      <c r="G34" s="100">
        <v>0</v>
      </c>
      <c r="H34" s="100">
        <v>400</v>
      </c>
      <c r="I34" s="100">
        <v>1</v>
      </c>
      <c r="J34" s="100">
        <v>42</v>
      </c>
      <c r="K34" s="100">
        <v>25</v>
      </c>
      <c r="L34" s="100">
        <v>332</v>
      </c>
      <c r="M34" s="100">
        <v>0</v>
      </c>
      <c r="N34" s="100">
        <v>0</v>
      </c>
      <c r="O34" s="100">
        <v>0</v>
      </c>
      <c r="P34" s="100">
        <v>0</v>
      </c>
      <c r="Q34" s="100">
        <v>0</v>
      </c>
      <c r="R34" s="100">
        <v>0</v>
      </c>
      <c r="S34" s="100">
        <v>0</v>
      </c>
      <c r="T34" s="100">
        <v>0</v>
      </c>
      <c r="U34" s="100">
        <v>0</v>
      </c>
      <c r="V34" s="100">
        <v>0</v>
      </c>
      <c r="W34" s="100">
        <v>0</v>
      </c>
    </row>
    <row r="35" spans="1:23" customFormat="1" ht="12" customHeight="1">
      <c r="A35" s="148" t="s">
        <v>74</v>
      </c>
      <c r="B35" s="100">
        <v>118</v>
      </c>
      <c r="C35" s="100">
        <v>31</v>
      </c>
      <c r="D35" s="100">
        <v>0</v>
      </c>
      <c r="E35" s="100">
        <v>8</v>
      </c>
      <c r="F35" s="100">
        <v>79</v>
      </c>
      <c r="G35" s="100">
        <v>0</v>
      </c>
      <c r="H35" s="100">
        <v>118</v>
      </c>
      <c r="I35" s="100">
        <v>31</v>
      </c>
      <c r="J35" s="100">
        <v>0</v>
      </c>
      <c r="K35" s="100">
        <v>8</v>
      </c>
      <c r="L35" s="100">
        <v>79</v>
      </c>
      <c r="M35" s="100">
        <v>0</v>
      </c>
      <c r="N35" s="100">
        <v>0</v>
      </c>
      <c r="O35" s="100">
        <v>0</v>
      </c>
      <c r="P35" s="100">
        <v>0</v>
      </c>
      <c r="Q35" s="100">
        <v>0</v>
      </c>
      <c r="R35" s="100">
        <v>0</v>
      </c>
      <c r="S35" s="100">
        <v>0</v>
      </c>
      <c r="T35" s="100">
        <v>0</v>
      </c>
      <c r="U35" s="100">
        <v>0</v>
      </c>
      <c r="V35" s="100">
        <v>0</v>
      </c>
      <c r="W35" s="100">
        <v>0</v>
      </c>
    </row>
    <row r="36" spans="1:23" customFormat="1" ht="12" customHeight="1">
      <c r="A36" s="148" t="s">
        <v>76</v>
      </c>
      <c r="B36" s="100">
        <v>671</v>
      </c>
      <c r="C36" s="100">
        <v>211</v>
      </c>
      <c r="D36" s="100">
        <v>0</v>
      </c>
      <c r="E36" s="100">
        <v>27</v>
      </c>
      <c r="F36" s="100">
        <v>433</v>
      </c>
      <c r="G36" s="100">
        <v>0</v>
      </c>
      <c r="H36" s="100">
        <v>665</v>
      </c>
      <c r="I36" s="100">
        <v>209</v>
      </c>
      <c r="J36" s="100">
        <v>0</v>
      </c>
      <c r="K36" s="100">
        <v>27</v>
      </c>
      <c r="L36" s="100">
        <v>429</v>
      </c>
      <c r="M36" s="100">
        <v>0</v>
      </c>
      <c r="N36" s="100">
        <v>6</v>
      </c>
      <c r="O36" s="100">
        <v>2</v>
      </c>
      <c r="P36" s="100">
        <v>0</v>
      </c>
      <c r="Q36" s="100">
        <v>0</v>
      </c>
      <c r="R36" s="100">
        <v>4</v>
      </c>
      <c r="S36" s="100">
        <v>0</v>
      </c>
      <c r="T36" s="100">
        <v>0</v>
      </c>
      <c r="U36" s="100">
        <v>0</v>
      </c>
      <c r="V36" s="100">
        <v>0</v>
      </c>
      <c r="W36" s="100">
        <v>0</v>
      </c>
    </row>
    <row r="37" spans="1:23" customFormat="1" ht="12" customHeight="1">
      <c r="A37" s="148" t="s">
        <v>77</v>
      </c>
      <c r="B37" s="100">
        <v>41</v>
      </c>
      <c r="C37" s="100">
        <v>3</v>
      </c>
      <c r="D37" s="100">
        <v>0</v>
      </c>
      <c r="E37" s="100">
        <v>0</v>
      </c>
      <c r="F37" s="100">
        <v>38</v>
      </c>
      <c r="G37" s="100">
        <v>0</v>
      </c>
      <c r="H37" s="100">
        <v>41</v>
      </c>
      <c r="I37" s="100">
        <v>3</v>
      </c>
      <c r="J37" s="100">
        <v>0</v>
      </c>
      <c r="K37" s="100">
        <v>0</v>
      </c>
      <c r="L37" s="100">
        <v>38</v>
      </c>
      <c r="M37" s="100">
        <v>0</v>
      </c>
      <c r="N37" s="100">
        <v>0</v>
      </c>
      <c r="O37" s="100">
        <v>0</v>
      </c>
      <c r="P37" s="100">
        <v>0</v>
      </c>
      <c r="Q37" s="100">
        <v>0</v>
      </c>
      <c r="R37" s="100">
        <v>0</v>
      </c>
      <c r="S37" s="100">
        <v>0</v>
      </c>
      <c r="T37" s="100">
        <v>0</v>
      </c>
      <c r="U37" s="100">
        <v>0</v>
      </c>
      <c r="V37" s="100">
        <v>0</v>
      </c>
      <c r="W37" s="100">
        <v>0</v>
      </c>
    </row>
    <row r="38" spans="1:23" customFormat="1" ht="12" customHeight="1">
      <c r="A38" s="148" t="s">
        <v>78</v>
      </c>
      <c r="B38" s="100">
        <v>166</v>
      </c>
      <c r="C38" s="100">
        <v>0</v>
      </c>
      <c r="D38" s="100">
        <v>1</v>
      </c>
      <c r="E38" s="100">
        <v>2</v>
      </c>
      <c r="F38" s="100">
        <v>163</v>
      </c>
      <c r="G38" s="100">
        <v>0</v>
      </c>
      <c r="H38" s="100">
        <v>166</v>
      </c>
      <c r="I38" s="100">
        <v>0</v>
      </c>
      <c r="J38" s="100">
        <v>1</v>
      </c>
      <c r="K38" s="100">
        <v>2</v>
      </c>
      <c r="L38" s="100">
        <v>163</v>
      </c>
      <c r="M38" s="100">
        <v>0</v>
      </c>
      <c r="N38" s="100">
        <v>0</v>
      </c>
      <c r="O38" s="100">
        <v>0</v>
      </c>
      <c r="P38" s="100">
        <v>0</v>
      </c>
      <c r="Q38" s="100">
        <v>0</v>
      </c>
      <c r="R38" s="100">
        <v>0</v>
      </c>
      <c r="S38" s="100">
        <v>0</v>
      </c>
      <c r="T38" s="100">
        <v>0</v>
      </c>
      <c r="U38" s="100">
        <v>0</v>
      </c>
      <c r="V38" s="100">
        <v>0</v>
      </c>
      <c r="W38" s="100">
        <v>0</v>
      </c>
    </row>
    <row r="39" spans="1:23" customFormat="1" ht="12" customHeight="1">
      <c r="A39" s="148" t="s">
        <v>79</v>
      </c>
      <c r="B39" s="100">
        <v>137</v>
      </c>
      <c r="C39" s="100">
        <v>51</v>
      </c>
      <c r="D39" s="100">
        <v>0</v>
      </c>
      <c r="E39" s="100">
        <v>31</v>
      </c>
      <c r="F39" s="100">
        <v>55</v>
      </c>
      <c r="G39" s="100">
        <v>0</v>
      </c>
      <c r="H39" s="100">
        <v>123</v>
      </c>
      <c r="I39" s="100">
        <v>46</v>
      </c>
      <c r="J39" s="100">
        <v>0</v>
      </c>
      <c r="K39" s="100">
        <v>31</v>
      </c>
      <c r="L39" s="100">
        <v>46</v>
      </c>
      <c r="M39" s="100">
        <v>0</v>
      </c>
      <c r="N39" s="100">
        <v>14</v>
      </c>
      <c r="O39" s="100">
        <v>5</v>
      </c>
      <c r="P39" s="100">
        <v>0</v>
      </c>
      <c r="Q39" s="100">
        <v>0</v>
      </c>
      <c r="R39" s="100">
        <v>9</v>
      </c>
      <c r="S39" s="100">
        <v>0</v>
      </c>
      <c r="T39" s="100">
        <v>0</v>
      </c>
      <c r="U39" s="100">
        <v>0</v>
      </c>
      <c r="V39" s="100">
        <v>0</v>
      </c>
      <c r="W39" s="100">
        <v>0</v>
      </c>
    </row>
    <row r="40" spans="1:23" customFormat="1" ht="12" customHeight="1">
      <c r="A40" s="148" t="s">
        <v>80</v>
      </c>
      <c r="B40" s="100">
        <v>338</v>
      </c>
      <c r="C40" s="100">
        <v>1</v>
      </c>
      <c r="D40" s="100">
        <v>1</v>
      </c>
      <c r="E40" s="100">
        <v>45</v>
      </c>
      <c r="F40" s="100">
        <v>291</v>
      </c>
      <c r="G40" s="100">
        <v>0</v>
      </c>
      <c r="H40" s="100">
        <v>338</v>
      </c>
      <c r="I40" s="100">
        <v>1</v>
      </c>
      <c r="J40" s="100">
        <v>1</v>
      </c>
      <c r="K40" s="100">
        <v>45</v>
      </c>
      <c r="L40" s="100">
        <v>291</v>
      </c>
      <c r="M40" s="100">
        <v>0</v>
      </c>
      <c r="N40" s="100">
        <v>0</v>
      </c>
      <c r="O40" s="100">
        <v>0</v>
      </c>
      <c r="P40" s="100">
        <v>0</v>
      </c>
      <c r="Q40" s="100">
        <v>0</v>
      </c>
      <c r="R40" s="100">
        <v>0</v>
      </c>
      <c r="S40" s="100">
        <v>0</v>
      </c>
      <c r="T40" s="100">
        <v>0</v>
      </c>
      <c r="U40" s="100">
        <v>0</v>
      </c>
      <c r="V40" s="100">
        <v>0</v>
      </c>
      <c r="W40" s="100">
        <v>0</v>
      </c>
    </row>
    <row r="41" spans="1:23" customFormat="1" ht="12" customHeight="1">
      <c r="A41" s="148" t="s">
        <v>589</v>
      </c>
      <c r="B41" s="100">
        <v>4</v>
      </c>
      <c r="C41" s="100">
        <v>3</v>
      </c>
      <c r="D41" s="100">
        <v>0</v>
      </c>
      <c r="E41" s="100">
        <v>1</v>
      </c>
      <c r="F41" s="100">
        <v>0</v>
      </c>
      <c r="G41" s="100">
        <v>0</v>
      </c>
      <c r="H41" s="100">
        <v>4</v>
      </c>
      <c r="I41" s="100">
        <v>3</v>
      </c>
      <c r="J41" s="100">
        <v>0</v>
      </c>
      <c r="K41" s="100">
        <v>1</v>
      </c>
      <c r="L41" s="100">
        <v>0</v>
      </c>
      <c r="M41" s="100">
        <v>0</v>
      </c>
      <c r="N41" s="100">
        <v>0</v>
      </c>
      <c r="O41" s="100">
        <v>0</v>
      </c>
      <c r="P41" s="100">
        <v>0</v>
      </c>
      <c r="Q41" s="100">
        <v>0</v>
      </c>
      <c r="R41" s="100">
        <v>0</v>
      </c>
      <c r="S41" s="100">
        <v>0</v>
      </c>
      <c r="T41" s="100">
        <v>0</v>
      </c>
      <c r="U41" s="100">
        <v>0</v>
      </c>
      <c r="V41" s="100">
        <v>0</v>
      </c>
      <c r="W41" s="100">
        <v>0</v>
      </c>
    </row>
    <row r="42" spans="1:23" customFormat="1" ht="12" customHeight="1">
      <c r="A42" s="148" t="s">
        <v>81</v>
      </c>
      <c r="B42" s="100">
        <v>68</v>
      </c>
      <c r="C42" s="100">
        <v>67</v>
      </c>
      <c r="D42" s="100">
        <v>0</v>
      </c>
      <c r="E42" s="100">
        <v>0</v>
      </c>
      <c r="F42" s="100">
        <v>1</v>
      </c>
      <c r="G42" s="100">
        <v>0</v>
      </c>
      <c r="H42" s="100">
        <v>68</v>
      </c>
      <c r="I42" s="100">
        <v>67</v>
      </c>
      <c r="J42" s="100">
        <v>0</v>
      </c>
      <c r="K42" s="100">
        <v>0</v>
      </c>
      <c r="L42" s="100">
        <v>1</v>
      </c>
      <c r="M42" s="100">
        <v>0</v>
      </c>
      <c r="N42" s="100">
        <v>0</v>
      </c>
      <c r="O42" s="100">
        <v>0</v>
      </c>
      <c r="P42" s="100">
        <v>0</v>
      </c>
      <c r="Q42" s="100">
        <v>0</v>
      </c>
      <c r="R42" s="100">
        <v>0</v>
      </c>
      <c r="S42" s="100">
        <v>0</v>
      </c>
      <c r="T42" s="100">
        <v>0</v>
      </c>
      <c r="U42" s="100">
        <v>0</v>
      </c>
      <c r="V42" s="100">
        <v>0</v>
      </c>
      <c r="W42" s="100">
        <v>0</v>
      </c>
    </row>
    <row r="43" spans="1:23" customFormat="1" ht="12" customHeight="1">
      <c r="A43" s="148" t="s">
        <v>82</v>
      </c>
      <c r="B43" s="100">
        <v>252</v>
      </c>
      <c r="C43" s="100">
        <v>187</v>
      </c>
      <c r="D43" s="100">
        <v>19</v>
      </c>
      <c r="E43" s="100">
        <v>16</v>
      </c>
      <c r="F43" s="100">
        <v>30</v>
      </c>
      <c r="G43" s="100">
        <v>0</v>
      </c>
      <c r="H43" s="100">
        <v>248</v>
      </c>
      <c r="I43" s="100">
        <v>187</v>
      </c>
      <c r="J43" s="100">
        <v>19</v>
      </c>
      <c r="K43" s="100">
        <v>16</v>
      </c>
      <c r="L43" s="100">
        <v>26</v>
      </c>
      <c r="M43" s="100">
        <v>0</v>
      </c>
      <c r="N43" s="100">
        <v>4</v>
      </c>
      <c r="O43" s="100">
        <v>0</v>
      </c>
      <c r="P43" s="100">
        <v>0</v>
      </c>
      <c r="Q43" s="100">
        <v>0</v>
      </c>
      <c r="R43" s="100">
        <v>4</v>
      </c>
      <c r="S43" s="100">
        <v>0</v>
      </c>
      <c r="T43" s="100">
        <v>0</v>
      </c>
      <c r="U43" s="100">
        <v>0</v>
      </c>
      <c r="V43" s="100">
        <v>0</v>
      </c>
      <c r="W43" s="100">
        <v>0</v>
      </c>
    </row>
    <row r="44" spans="1:23" customFormat="1" ht="12" customHeight="1">
      <c r="A44" s="148" t="s">
        <v>84</v>
      </c>
      <c r="B44" s="100">
        <v>70</v>
      </c>
      <c r="C44" s="100">
        <v>12</v>
      </c>
      <c r="D44" s="100">
        <v>4</v>
      </c>
      <c r="E44" s="100">
        <v>32</v>
      </c>
      <c r="F44" s="100">
        <v>22</v>
      </c>
      <c r="G44" s="100">
        <v>0</v>
      </c>
      <c r="H44" s="100">
        <v>70</v>
      </c>
      <c r="I44" s="100">
        <v>12</v>
      </c>
      <c r="J44" s="100">
        <v>4</v>
      </c>
      <c r="K44" s="100">
        <v>32</v>
      </c>
      <c r="L44" s="100">
        <v>22</v>
      </c>
      <c r="M44" s="100">
        <v>0</v>
      </c>
      <c r="N44" s="100">
        <v>0</v>
      </c>
      <c r="O44" s="100">
        <v>0</v>
      </c>
      <c r="P44" s="100">
        <v>0</v>
      </c>
      <c r="Q44" s="100">
        <v>0</v>
      </c>
      <c r="R44" s="100">
        <v>0</v>
      </c>
      <c r="S44" s="100">
        <v>0</v>
      </c>
      <c r="T44" s="100">
        <v>0</v>
      </c>
      <c r="U44" s="100">
        <v>0</v>
      </c>
      <c r="V44" s="100">
        <v>0</v>
      </c>
      <c r="W44" s="100">
        <v>0</v>
      </c>
    </row>
    <row r="45" spans="1:23" customFormat="1" ht="12" customHeight="1">
      <c r="A45" s="148" t="s">
        <v>86</v>
      </c>
      <c r="B45" s="100">
        <v>56</v>
      </c>
      <c r="C45" s="100">
        <v>10</v>
      </c>
      <c r="D45" s="100">
        <v>0</v>
      </c>
      <c r="E45" s="100">
        <v>0</v>
      </c>
      <c r="F45" s="100">
        <v>46</v>
      </c>
      <c r="G45" s="100">
        <v>0</v>
      </c>
      <c r="H45" s="100">
        <v>56</v>
      </c>
      <c r="I45" s="100">
        <v>10</v>
      </c>
      <c r="J45" s="100">
        <v>0</v>
      </c>
      <c r="K45" s="100">
        <v>0</v>
      </c>
      <c r="L45" s="100">
        <v>46</v>
      </c>
      <c r="M45" s="100">
        <v>0</v>
      </c>
      <c r="N45" s="100">
        <v>0</v>
      </c>
      <c r="O45" s="100">
        <v>0</v>
      </c>
      <c r="P45" s="100">
        <v>0</v>
      </c>
      <c r="Q45" s="100">
        <v>0</v>
      </c>
      <c r="R45" s="100">
        <v>0</v>
      </c>
      <c r="S45" s="100">
        <v>0</v>
      </c>
      <c r="T45" s="100">
        <v>0</v>
      </c>
      <c r="U45" s="100">
        <v>0</v>
      </c>
      <c r="V45" s="100">
        <v>0</v>
      </c>
      <c r="W45" s="100">
        <v>0</v>
      </c>
    </row>
    <row r="46" spans="1:23" customFormat="1" ht="12" customHeight="1">
      <c r="A46" s="148" t="s">
        <v>88</v>
      </c>
      <c r="B46" s="100">
        <v>759</v>
      </c>
      <c r="C46" s="100">
        <v>12</v>
      </c>
      <c r="D46" s="100">
        <v>7</v>
      </c>
      <c r="E46" s="100">
        <v>20</v>
      </c>
      <c r="F46" s="100">
        <v>720</v>
      </c>
      <c r="G46" s="100">
        <v>0</v>
      </c>
      <c r="H46" s="100">
        <v>755</v>
      </c>
      <c r="I46" s="100">
        <v>12</v>
      </c>
      <c r="J46" s="100">
        <v>6</v>
      </c>
      <c r="K46" s="100">
        <v>20</v>
      </c>
      <c r="L46" s="100">
        <v>717</v>
      </c>
      <c r="M46" s="100">
        <v>0</v>
      </c>
      <c r="N46" s="100">
        <v>4</v>
      </c>
      <c r="O46" s="100">
        <v>0</v>
      </c>
      <c r="P46" s="100">
        <v>1</v>
      </c>
      <c r="Q46" s="100">
        <v>0</v>
      </c>
      <c r="R46" s="100">
        <v>3</v>
      </c>
      <c r="S46" s="100">
        <v>0</v>
      </c>
      <c r="T46" s="100">
        <v>0</v>
      </c>
      <c r="U46" s="100">
        <v>0</v>
      </c>
      <c r="V46" s="100">
        <v>0</v>
      </c>
      <c r="W46" s="100">
        <v>0</v>
      </c>
    </row>
    <row r="47" spans="1:23" customFormat="1" ht="12" customHeight="1">
      <c r="A47" s="148" t="s">
        <v>90</v>
      </c>
      <c r="B47" s="100">
        <v>539</v>
      </c>
      <c r="C47" s="100">
        <v>375</v>
      </c>
      <c r="D47" s="100">
        <v>8</v>
      </c>
      <c r="E47" s="100">
        <v>18</v>
      </c>
      <c r="F47" s="100">
        <v>138</v>
      </c>
      <c r="G47" s="100">
        <v>0</v>
      </c>
      <c r="H47" s="100">
        <v>533</v>
      </c>
      <c r="I47" s="100">
        <v>370</v>
      </c>
      <c r="J47" s="100">
        <v>8</v>
      </c>
      <c r="K47" s="100">
        <v>18</v>
      </c>
      <c r="L47" s="100">
        <v>137</v>
      </c>
      <c r="M47" s="100">
        <v>0</v>
      </c>
      <c r="N47" s="100">
        <v>6</v>
      </c>
      <c r="O47" s="100">
        <v>5</v>
      </c>
      <c r="P47" s="100">
        <v>0</v>
      </c>
      <c r="Q47" s="100">
        <v>0</v>
      </c>
      <c r="R47" s="100">
        <v>1</v>
      </c>
      <c r="S47" s="100">
        <v>0</v>
      </c>
      <c r="T47" s="100">
        <v>0</v>
      </c>
      <c r="U47" s="100">
        <v>0</v>
      </c>
      <c r="V47" s="100">
        <v>0</v>
      </c>
      <c r="W47" s="100">
        <v>0</v>
      </c>
    </row>
    <row r="48" spans="1:23" customFormat="1" ht="12" customHeight="1">
      <c r="A48" s="148" t="s">
        <v>91</v>
      </c>
      <c r="B48" s="100">
        <v>133</v>
      </c>
      <c r="C48" s="100">
        <v>4</v>
      </c>
      <c r="D48" s="100">
        <v>0</v>
      </c>
      <c r="E48" s="100">
        <v>9</v>
      </c>
      <c r="F48" s="100">
        <v>120</v>
      </c>
      <c r="G48" s="100">
        <v>0</v>
      </c>
      <c r="H48" s="100">
        <v>132</v>
      </c>
      <c r="I48" s="100">
        <v>4</v>
      </c>
      <c r="J48" s="100">
        <v>0</v>
      </c>
      <c r="K48" s="100">
        <v>9</v>
      </c>
      <c r="L48" s="100">
        <v>119</v>
      </c>
      <c r="M48" s="100">
        <v>0</v>
      </c>
      <c r="N48" s="100">
        <v>1</v>
      </c>
      <c r="O48" s="100">
        <v>0</v>
      </c>
      <c r="P48" s="100">
        <v>0</v>
      </c>
      <c r="Q48" s="100">
        <v>0</v>
      </c>
      <c r="R48" s="100">
        <v>1</v>
      </c>
      <c r="S48" s="100">
        <v>0</v>
      </c>
      <c r="T48" s="100">
        <v>0</v>
      </c>
      <c r="U48" s="100">
        <v>0</v>
      </c>
      <c r="V48" s="100">
        <v>0</v>
      </c>
      <c r="W48" s="100">
        <v>0</v>
      </c>
    </row>
    <row r="49" spans="1:23" customFormat="1" ht="12" customHeight="1">
      <c r="A49" s="149" t="s">
        <v>4</v>
      </c>
      <c r="B49" s="102">
        <v>7542</v>
      </c>
      <c r="C49" s="102">
        <v>1990</v>
      </c>
      <c r="D49" s="102">
        <v>95</v>
      </c>
      <c r="E49" s="102">
        <v>936</v>
      </c>
      <c r="F49" s="102">
        <v>4521</v>
      </c>
      <c r="G49" s="102">
        <v>0</v>
      </c>
      <c r="H49" s="102">
        <v>7424</v>
      </c>
      <c r="I49" s="102">
        <v>1915</v>
      </c>
      <c r="J49" s="102">
        <v>94</v>
      </c>
      <c r="K49" s="102">
        <v>936</v>
      </c>
      <c r="L49" s="102">
        <v>4479</v>
      </c>
      <c r="M49" s="102">
        <v>0</v>
      </c>
      <c r="N49" s="102">
        <v>118</v>
      </c>
      <c r="O49" s="102">
        <v>75</v>
      </c>
      <c r="P49" s="102">
        <v>1</v>
      </c>
      <c r="Q49" s="102">
        <v>0</v>
      </c>
      <c r="R49" s="102">
        <v>42</v>
      </c>
      <c r="S49" s="102">
        <v>0</v>
      </c>
      <c r="T49" s="102">
        <v>0</v>
      </c>
      <c r="U49" s="102">
        <v>0</v>
      </c>
      <c r="V49" s="102">
        <v>0</v>
      </c>
      <c r="W49" s="102">
        <v>0</v>
      </c>
    </row>
    <row r="50" spans="1:23" customFormat="1" ht="12" customHeight="1">
      <c r="A50" s="150" t="s">
        <v>51</v>
      </c>
      <c r="B50" s="100">
        <v>14</v>
      </c>
      <c r="C50" s="100">
        <v>1</v>
      </c>
      <c r="D50" s="100">
        <v>0</v>
      </c>
      <c r="E50" s="100">
        <v>1</v>
      </c>
      <c r="F50" s="100">
        <v>12</v>
      </c>
      <c r="G50" s="100">
        <v>0</v>
      </c>
      <c r="H50" s="100">
        <v>14</v>
      </c>
      <c r="I50" s="100">
        <v>1</v>
      </c>
      <c r="J50" s="100">
        <v>0</v>
      </c>
      <c r="K50" s="100">
        <v>1</v>
      </c>
      <c r="L50" s="100">
        <v>12</v>
      </c>
      <c r="M50" s="100">
        <v>0</v>
      </c>
      <c r="N50" s="100">
        <v>0</v>
      </c>
      <c r="O50" s="100">
        <v>0</v>
      </c>
      <c r="P50" s="100">
        <v>0</v>
      </c>
      <c r="Q50" s="100">
        <v>0</v>
      </c>
      <c r="R50" s="100">
        <v>0</v>
      </c>
      <c r="S50" s="100">
        <v>0</v>
      </c>
      <c r="T50" s="100">
        <v>0</v>
      </c>
      <c r="U50" s="100">
        <v>0</v>
      </c>
      <c r="V50" s="100">
        <v>0</v>
      </c>
      <c r="W50" s="100">
        <v>0</v>
      </c>
    </row>
    <row r="51" spans="1:23" s="69" customFormat="1" ht="12" customHeight="1">
      <c r="A51" s="150" t="s">
        <v>52</v>
      </c>
      <c r="B51" s="100">
        <v>211</v>
      </c>
      <c r="C51" s="100">
        <v>67</v>
      </c>
      <c r="D51" s="100">
        <v>1</v>
      </c>
      <c r="E51" s="100">
        <v>19</v>
      </c>
      <c r="F51" s="100">
        <v>124</v>
      </c>
      <c r="G51" s="100">
        <v>0</v>
      </c>
      <c r="H51" s="100">
        <v>210</v>
      </c>
      <c r="I51" s="100">
        <v>66</v>
      </c>
      <c r="J51" s="100">
        <v>1</v>
      </c>
      <c r="K51" s="100">
        <v>19</v>
      </c>
      <c r="L51" s="100">
        <v>124</v>
      </c>
      <c r="M51" s="100">
        <v>0</v>
      </c>
      <c r="N51" s="100">
        <v>1</v>
      </c>
      <c r="O51" s="100">
        <v>1</v>
      </c>
      <c r="P51" s="100">
        <v>0</v>
      </c>
      <c r="Q51" s="100">
        <v>0</v>
      </c>
      <c r="R51" s="100">
        <v>0</v>
      </c>
      <c r="S51" s="100">
        <v>0</v>
      </c>
      <c r="T51" s="100">
        <v>0</v>
      </c>
      <c r="U51" s="100">
        <v>0</v>
      </c>
      <c r="V51" s="100">
        <v>0</v>
      </c>
      <c r="W51" s="100">
        <v>0</v>
      </c>
    </row>
    <row r="52" spans="1:23" customFormat="1" ht="12" customHeight="1">
      <c r="A52" s="150" t="s">
        <v>53</v>
      </c>
      <c r="B52" s="100">
        <v>520</v>
      </c>
      <c r="C52" s="100">
        <v>126</v>
      </c>
      <c r="D52" s="100">
        <v>6</v>
      </c>
      <c r="E52" s="100">
        <v>56</v>
      </c>
      <c r="F52" s="100">
        <v>332</v>
      </c>
      <c r="G52" s="100">
        <v>0</v>
      </c>
      <c r="H52" s="100">
        <v>520</v>
      </c>
      <c r="I52" s="100">
        <v>126</v>
      </c>
      <c r="J52" s="100">
        <v>6</v>
      </c>
      <c r="K52" s="100">
        <v>56</v>
      </c>
      <c r="L52" s="100">
        <v>332</v>
      </c>
      <c r="M52" s="100">
        <v>0</v>
      </c>
      <c r="N52" s="100">
        <v>0</v>
      </c>
      <c r="O52" s="100">
        <v>0</v>
      </c>
      <c r="P52" s="100">
        <v>0</v>
      </c>
      <c r="Q52" s="100">
        <v>0</v>
      </c>
      <c r="R52" s="100">
        <v>0</v>
      </c>
      <c r="S52" s="100">
        <v>0</v>
      </c>
      <c r="T52" s="100">
        <v>0</v>
      </c>
      <c r="U52" s="100">
        <v>0</v>
      </c>
      <c r="V52" s="100">
        <v>0</v>
      </c>
      <c r="W52" s="100">
        <v>0</v>
      </c>
    </row>
    <row r="53" spans="1:23" customFormat="1" ht="12" customHeight="1">
      <c r="A53" s="150" t="s">
        <v>539</v>
      </c>
      <c r="B53" s="100">
        <v>42</v>
      </c>
      <c r="C53" s="100">
        <v>42</v>
      </c>
      <c r="D53" s="100">
        <v>0</v>
      </c>
      <c r="E53" s="100">
        <v>0</v>
      </c>
      <c r="F53" s="100">
        <v>0</v>
      </c>
      <c r="G53" s="100">
        <v>0</v>
      </c>
      <c r="H53" s="100">
        <v>42</v>
      </c>
      <c r="I53" s="100">
        <v>42</v>
      </c>
      <c r="J53" s="100">
        <v>0</v>
      </c>
      <c r="K53" s="100">
        <v>0</v>
      </c>
      <c r="L53" s="100">
        <v>0</v>
      </c>
      <c r="M53" s="100">
        <v>0</v>
      </c>
      <c r="N53" s="100">
        <v>0</v>
      </c>
      <c r="O53" s="100">
        <v>0</v>
      </c>
      <c r="P53" s="100">
        <v>0</v>
      </c>
      <c r="Q53" s="100">
        <v>0</v>
      </c>
      <c r="R53" s="100">
        <v>0</v>
      </c>
      <c r="S53" s="100">
        <v>0</v>
      </c>
      <c r="T53" s="100">
        <v>0</v>
      </c>
      <c r="U53" s="100">
        <v>0</v>
      </c>
      <c r="V53" s="100">
        <v>0</v>
      </c>
      <c r="W53" s="100">
        <v>0</v>
      </c>
    </row>
    <row r="54" spans="1:23" customFormat="1" ht="12" customHeight="1">
      <c r="A54" s="150" t="s">
        <v>54</v>
      </c>
      <c r="B54" s="100">
        <v>9</v>
      </c>
      <c r="C54" s="100">
        <v>1</v>
      </c>
      <c r="D54" s="100">
        <v>0</v>
      </c>
      <c r="E54" s="100">
        <v>0</v>
      </c>
      <c r="F54" s="100">
        <v>8</v>
      </c>
      <c r="G54" s="100">
        <v>0</v>
      </c>
      <c r="H54" s="100">
        <v>9</v>
      </c>
      <c r="I54" s="100">
        <v>1</v>
      </c>
      <c r="J54" s="100">
        <v>0</v>
      </c>
      <c r="K54" s="100">
        <v>0</v>
      </c>
      <c r="L54" s="100">
        <v>8</v>
      </c>
      <c r="M54" s="100">
        <v>0</v>
      </c>
      <c r="N54" s="100">
        <v>0</v>
      </c>
      <c r="O54" s="100">
        <v>0</v>
      </c>
      <c r="P54" s="100">
        <v>0</v>
      </c>
      <c r="Q54" s="100">
        <v>0</v>
      </c>
      <c r="R54" s="100">
        <v>0</v>
      </c>
      <c r="S54" s="100">
        <v>0</v>
      </c>
      <c r="T54" s="100">
        <v>0</v>
      </c>
      <c r="U54" s="100">
        <v>0</v>
      </c>
      <c r="V54" s="100">
        <v>0</v>
      </c>
      <c r="W54" s="100">
        <v>0</v>
      </c>
    </row>
    <row r="55" spans="1:23" customFormat="1" ht="12" customHeight="1">
      <c r="A55" s="150" t="s">
        <v>513</v>
      </c>
      <c r="B55" s="100">
        <v>540</v>
      </c>
      <c r="C55" s="100">
        <v>0</v>
      </c>
      <c r="D55" s="100">
        <v>0</v>
      </c>
      <c r="E55" s="100">
        <v>319</v>
      </c>
      <c r="F55" s="100">
        <v>221</v>
      </c>
      <c r="G55" s="100">
        <v>0</v>
      </c>
      <c r="H55" s="100">
        <v>540</v>
      </c>
      <c r="I55" s="100">
        <v>0</v>
      </c>
      <c r="J55" s="100">
        <v>0</v>
      </c>
      <c r="K55" s="100">
        <v>319</v>
      </c>
      <c r="L55" s="100">
        <v>221</v>
      </c>
      <c r="M55" s="100">
        <v>0</v>
      </c>
      <c r="N55" s="100">
        <v>0</v>
      </c>
      <c r="O55" s="100">
        <v>0</v>
      </c>
      <c r="P55" s="100">
        <v>0</v>
      </c>
      <c r="Q55" s="100">
        <v>0</v>
      </c>
      <c r="R55" s="100">
        <v>0</v>
      </c>
      <c r="S55" s="100">
        <v>0</v>
      </c>
      <c r="T55" s="100">
        <v>0</v>
      </c>
      <c r="U55" s="100">
        <v>0</v>
      </c>
      <c r="V55" s="100">
        <v>0</v>
      </c>
      <c r="W55" s="100">
        <v>0</v>
      </c>
    </row>
    <row r="56" spans="1:23" customFormat="1" ht="12" customHeight="1">
      <c r="A56" s="150" t="s">
        <v>55</v>
      </c>
      <c r="B56" s="100">
        <v>75</v>
      </c>
      <c r="C56" s="100">
        <v>0</v>
      </c>
      <c r="D56" s="100">
        <v>0</v>
      </c>
      <c r="E56" s="100">
        <v>14</v>
      </c>
      <c r="F56" s="100">
        <v>61</v>
      </c>
      <c r="G56" s="100">
        <v>0</v>
      </c>
      <c r="H56" s="100">
        <v>74</v>
      </c>
      <c r="I56" s="100">
        <v>0</v>
      </c>
      <c r="J56" s="100">
        <v>0</v>
      </c>
      <c r="K56" s="100">
        <v>14</v>
      </c>
      <c r="L56" s="100">
        <v>60</v>
      </c>
      <c r="M56" s="100">
        <v>0</v>
      </c>
      <c r="N56" s="100">
        <v>1</v>
      </c>
      <c r="O56" s="100">
        <v>0</v>
      </c>
      <c r="P56" s="100">
        <v>0</v>
      </c>
      <c r="Q56" s="100">
        <v>0</v>
      </c>
      <c r="R56" s="100">
        <v>1</v>
      </c>
      <c r="S56" s="100">
        <v>0</v>
      </c>
      <c r="T56" s="100">
        <v>0</v>
      </c>
      <c r="U56" s="100">
        <v>0</v>
      </c>
      <c r="V56" s="100">
        <v>0</v>
      </c>
      <c r="W56" s="100">
        <v>0</v>
      </c>
    </row>
    <row r="57" spans="1:23" customFormat="1" ht="12" customHeight="1">
      <c r="A57" s="150" t="s">
        <v>56</v>
      </c>
      <c r="B57" s="100">
        <v>87</v>
      </c>
      <c r="C57" s="100">
        <v>25</v>
      </c>
      <c r="D57" s="100">
        <v>0</v>
      </c>
      <c r="E57" s="100">
        <v>4</v>
      </c>
      <c r="F57" s="100">
        <v>58</v>
      </c>
      <c r="G57" s="100">
        <v>0</v>
      </c>
      <c r="H57" s="100">
        <v>86</v>
      </c>
      <c r="I57" s="100">
        <v>25</v>
      </c>
      <c r="J57" s="100">
        <v>0</v>
      </c>
      <c r="K57" s="100">
        <v>4</v>
      </c>
      <c r="L57" s="100">
        <v>57</v>
      </c>
      <c r="M57" s="100">
        <v>0</v>
      </c>
      <c r="N57" s="100">
        <v>1</v>
      </c>
      <c r="O57" s="100">
        <v>0</v>
      </c>
      <c r="P57" s="100">
        <v>0</v>
      </c>
      <c r="Q57" s="100">
        <v>0</v>
      </c>
      <c r="R57" s="100">
        <v>1</v>
      </c>
      <c r="S57" s="100">
        <v>0</v>
      </c>
      <c r="T57" s="100">
        <v>0</v>
      </c>
      <c r="U57" s="100">
        <v>0</v>
      </c>
      <c r="V57" s="100">
        <v>0</v>
      </c>
      <c r="W57" s="100">
        <v>0</v>
      </c>
    </row>
    <row r="58" spans="1:23" customFormat="1" ht="12" customHeight="1">
      <c r="A58" s="150" t="s">
        <v>57</v>
      </c>
      <c r="B58" s="100">
        <v>249</v>
      </c>
      <c r="C58" s="100">
        <v>101</v>
      </c>
      <c r="D58" s="100">
        <v>0</v>
      </c>
      <c r="E58" s="100">
        <v>7</v>
      </c>
      <c r="F58" s="100">
        <v>141</v>
      </c>
      <c r="G58" s="100">
        <v>0</v>
      </c>
      <c r="H58" s="100">
        <v>178</v>
      </c>
      <c r="I58" s="100">
        <v>42</v>
      </c>
      <c r="J58" s="100">
        <v>0</v>
      </c>
      <c r="K58" s="100">
        <v>7</v>
      </c>
      <c r="L58" s="100">
        <v>129</v>
      </c>
      <c r="M58" s="100">
        <v>0</v>
      </c>
      <c r="N58" s="100">
        <v>71</v>
      </c>
      <c r="O58" s="100">
        <v>59</v>
      </c>
      <c r="P58" s="100">
        <v>0</v>
      </c>
      <c r="Q58" s="100">
        <v>0</v>
      </c>
      <c r="R58" s="100">
        <v>12</v>
      </c>
      <c r="S58" s="100">
        <v>0</v>
      </c>
      <c r="T58" s="100">
        <v>0</v>
      </c>
      <c r="U58" s="100">
        <v>0</v>
      </c>
      <c r="V58" s="100">
        <v>0</v>
      </c>
      <c r="W58" s="100">
        <v>0</v>
      </c>
    </row>
    <row r="59" spans="1:23" customFormat="1" ht="12" customHeight="1">
      <c r="A59" s="150" t="s">
        <v>59</v>
      </c>
      <c r="B59" s="100">
        <v>3</v>
      </c>
      <c r="C59" s="100">
        <v>2</v>
      </c>
      <c r="D59" s="100">
        <v>0</v>
      </c>
      <c r="E59" s="100">
        <v>0</v>
      </c>
      <c r="F59" s="100">
        <v>1</v>
      </c>
      <c r="G59" s="100">
        <v>0</v>
      </c>
      <c r="H59" s="100">
        <v>3</v>
      </c>
      <c r="I59" s="100">
        <v>2</v>
      </c>
      <c r="J59" s="100">
        <v>0</v>
      </c>
      <c r="K59" s="100">
        <v>0</v>
      </c>
      <c r="L59" s="100">
        <v>1</v>
      </c>
      <c r="M59" s="100">
        <v>0</v>
      </c>
      <c r="N59" s="100">
        <v>0</v>
      </c>
      <c r="O59" s="100">
        <v>0</v>
      </c>
      <c r="P59" s="100">
        <v>0</v>
      </c>
      <c r="Q59" s="100">
        <v>0</v>
      </c>
      <c r="R59" s="100">
        <v>0</v>
      </c>
      <c r="S59" s="100">
        <v>0</v>
      </c>
      <c r="T59" s="100">
        <v>0</v>
      </c>
      <c r="U59" s="100">
        <v>0</v>
      </c>
      <c r="V59" s="100">
        <v>0</v>
      </c>
      <c r="W59" s="100">
        <v>0</v>
      </c>
    </row>
    <row r="60" spans="1:23" customFormat="1" ht="12" customHeight="1">
      <c r="A60" s="150" t="s">
        <v>60</v>
      </c>
      <c r="B60" s="100">
        <v>1</v>
      </c>
      <c r="C60" s="100">
        <v>0</v>
      </c>
      <c r="D60" s="100">
        <v>1</v>
      </c>
      <c r="E60" s="100">
        <v>0</v>
      </c>
      <c r="F60" s="100">
        <v>0</v>
      </c>
      <c r="G60" s="100">
        <v>0</v>
      </c>
      <c r="H60" s="100">
        <v>1</v>
      </c>
      <c r="I60" s="100">
        <v>0</v>
      </c>
      <c r="J60" s="100">
        <v>1</v>
      </c>
      <c r="K60" s="100">
        <v>0</v>
      </c>
      <c r="L60" s="100">
        <v>0</v>
      </c>
      <c r="M60" s="100">
        <v>0</v>
      </c>
      <c r="N60" s="100">
        <v>0</v>
      </c>
      <c r="O60" s="100">
        <v>0</v>
      </c>
      <c r="P60" s="100">
        <v>0</v>
      </c>
      <c r="Q60" s="100">
        <v>0</v>
      </c>
      <c r="R60" s="100">
        <v>0</v>
      </c>
      <c r="S60" s="100">
        <v>0</v>
      </c>
      <c r="T60" s="100">
        <v>0</v>
      </c>
      <c r="U60" s="100">
        <v>0</v>
      </c>
      <c r="V60" s="100">
        <v>0</v>
      </c>
      <c r="W60" s="100">
        <v>0</v>
      </c>
    </row>
    <row r="61" spans="1:23" customFormat="1" ht="12" customHeight="1">
      <c r="A61" s="150" t="s">
        <v>61</v>
      </c>
      <c r="B61" s="100">
        <v>144</v>
      </c>
      <c r="C61" s="100">
        <v>11</v>
      </c>
      <c r="D61" s="100">
        <v>10</v>
      </c>
      <c r="E61" s="100">
        <v>26</v>
      </c>
      <c r="F61" s="100">
        <v>97</v>
      </c>
      <c r="G61" s="100">
        <v>0</v>
      </c>
      <c r="H61" s="100">
        <v>144</v>
      </c>
      <c r="I61" s="100">
        <v>11</v>
      </c>
      <c r="J61" s="100">
        <v>10</v>
      </c>
      <c r="K61" s="100">
        <v>26</v>
      </c>
      <c r="L61" s="100">
        <v>97</v>
      </c>
      <c r="M61" s="100">
        <v>0</v>
      </c>
      <c r="N61" s="100">
        <v>0</v>
      </c>
      <c r="O61" s="100">
        <v>0</v>
      </c>
      <c r="P61" s="100">
        <v>0</v>
      </c>
      <c r="Q61" s="100">
        <v>0</v>
      </c>
      <c r="R61" s="100">
        <v>0</v>
      </c>
      <c r="S61" s="100">
        <v>0</v>
      </c>
      <c r="T61" s="100">
        <v>0</v>
      </c>
      <c r="U61" s="100">
        <v>0</v>
      </c>
      <c r="V61" s="100">
        <v>0</v>
      </c>
      <c r="W61" s="100">
        <v>0</v>
      </c>
    </row>
    <row r="62" spans="1:23" customFormat="1" ht="12" customHeight="1">
      <c r="A62" s="150" t="s">
        <v>62</v>
      </c>
      <c r="B62" s="100">
        <v>66</v>
      </c>
      <c r="C62" s="100">
        <v>0</v>
      </c>
      <c r="D62" s="100">
        <v>0</v>
      </c>
      <c r="E62" s="100">
        <v>4</v>
      </c>
      <c r="F62" s="100">
        <v>62</v>
      </c>
      <c r="G62" s="100">
        <v>0</v>
      </c>
      <c r="H62" s="100">
        <v>66</v>
      </c>
      <c r="I62" s="100">
        <v>0</v>
      </c>
      <c r="J62" s="100">
        <v>0</v>
      </c>
      <c r="K62" s="100">
        <v>4</v>
      </c>
      <c r="L62" s="100">
        <v>62</v>
      </c>
      <c r="M62" s="100">
        <v>0</v>
      </c>
      <c r="N62" s="100">
        <v>0</v>
      </c>
      <c r="O62" s="100">
        <v>0</v>
      </c>
      <c r="P62" s="100">
        <v>0</v>
      </c>
      <c r="Q62" s="100">
        <v>0</v>
      </c>
      <c r="R62" s="100">
        <v>0</v>
      </c>
      <c r="S62" s="100">
        <v>0</v>
      </c>
      <c r="T62" s="100">
        <v>0</v>
      </c>
      <c r="U62" s="100">
        <v>0</v>
      </c>
      <c r="V62" s="100">
        <v>0</v>
      </c>
      <c r="W62" s="100">
        <v>0</v>
      </c>
    </row>
    <row r="63" spans="1:23" customFormat="1" ht="12" customHeight="1">
      <c r="A63" s="150" t="s">
        <v>63</v>
      </c>
      <c r="B63" s="100">
        <v>450</v>
      </c>
      <c r="C63" s="100">
        <v>100</v>
      </c>
      <c r="D63" s="100">
        <v>0</v>
      </c>
      <c r="E63" s="100">
        <v>30</v>
      </c>
      <c r="F63" s="100">
        <v>320</v>
      </c>
      <c r="G63" s="100">
        <v>0</v>
      </c>
      <c r="H63" s="100">
        <v>448</v>
      </c>
      <c r="I63" s="100">
        <v>100</v>
      </c>
      <c r="J63" s="100">
        <v>0</v>
      </c>
      <c r="K63" s="100">
        <v>30</v>
      </c>
      <c r="L63" s="100">
        <v>318</v>
      </c>
      <c r="M63" s="100">
        <v>0</v>
      </c>
      <c r="N63" s="100">
        <v>2</v>
      </c>
      <c r="O63" s="100">
        <v>0</v>
      </c>
      <c r="P63" s="100">
        <v>0</v>
      </c>
      <c r="Q63" s="100">
        <v>0</v>
      </c>
      <c r="R63" s="100">
        <v>2</v>
      </c>
      <c r="S63" s="100">
        <v>0</v>
      </c>
      <c r="T63" s="100">
        <v>0</v>
      </c>
      <c r="U63" s="100">
        <v>0</v>
      </c>
      <c r="V63" s="100">
        <v>0</v>
      </c>
      <c r="W63" s="100">
        <v>0</v>
      </c>
    </row>
    <row r="64" spans="1:23" customFormat="1" ht="12" customHeight="1">
      <c r="A64" s="150" t="s">
        <v>65</v>
      </c>
      <c r="B64" s="100">
        <v>290</v>
      </c>
      <c r="C64" s="100">
        <v>22</v>
      </c>
      <c r="D64" s="100">
        <v>0</v>
      </c>
      <c r="E64" s="100">
        <v>5</v>
      </c>
      <c r="F64" s="100">
        <v>263</v>
      </c>
      <c r="G64" s="100">
        <v>0</v>
      </c>
      <c r="H64" s="100">
        <v>290</v>
      </c>
      <c r="I64" s="100">
        <v>22</v>
      </c>
      <c r="J64" s="100">
        <v>0</v>
      </c>
      <c r="K64" s="100">
        <v>5</v>
      </c>
      <c r="L64" s="100">
        <v>263</v>
      </c>
      <c r="M64" s="100">
        <v>0</v>
      </c>
      <c r="N64" s="100">
        <v>0</v>
      </c>
      <c r="O64" s="100">
        <v>0</v>
      </c>
      <c r="P64" s="100">
        <v>0</v>
      </c>
      <c r="Q64" s="100">
        <v>0</v>
      </c>
      <c r="R64" s="100">
        <v>0</v>
      </c>
      <c r="S64" s="100">
        <v>0</v>
      </c>
      <c r="T64" s="100">
        <v>0</v>
      </c>
      <c r="U64" s="100">
        <v>0</v>
      </c>
      <c r="V64" s="100">
        <v>0</v>
      </c>
      <c r="W64" s="100">
        <v>0</v>
      </c>
    </row>
    <row r="65" spans="1:23" customFormat="1" ht="12" customHeight="1">
      <c r="A65" s="150" t="s">
        <v>66</v>
      </c>
      <c r="B65" s="100">
        <v>943</v>
      </c>
      <c r="C65" s="100">
        <v>607</v>
      </c>
      <c r="D65" s="100">
        <v>2</v>
      </c>
      <c r="E65" s="100">
        <v>187</v>
      </c>
      <c r="F65" s="100">
        <v>147</v>
      </c>
      <c r="G65" s="100">
        <v>0</v>
      </c>
      <c r="H65" s="100">
        <v>939</v>
      </c>
      <c r="I65" s="100">
        <v>604</v>
      </c>
      <c r="J65" s="100">
        <v>2</v>
      </c>
      <c r="K65" s="100">
        <v>187</v>
      </c>
      <c r="L65" s="100">
        <v>146</v>
      </c>
      <c r="M65" s="100">
        <v>0</v>
      </c>
      <c r="N65" s="100">
        <v>4</v>
      </c>
      <c r="O65" s="100">
        <v>3</v>
      </c>
      <c r="P65" s="100">
        <v>0</v>
      </c>
      <c r="Q65" s="100">
        <v>0</v>
      </c>
      <c r="R65" s="100">
        <v>1</v>
      </c>
      <c r="S65" s="100">
        <v>0</v>
      </c>
      <c r="T65" s="100">
        <v>0</v>
      </c>
      <c r="U65" s="100">
        <v>0</v>
      </c>
      <c r="V65" s="100">
        <v>0</v>
      </c>
      <c r="W65" s="100">
        <v>0</v>
      </c>
    </row>
    <row r="66" spans="1:23" customFormat="1" ht="12" customHeight="1">
      <c r="A66" s="150" t="s">
        <v>67</v>
      </c>
      <c r="B66" s="100">
        <v>5</v>
      </c>
      <c r="C66" s="100">
        <v>1</v>
      </c>
      <c r="D66" s="100">
        <v>0</v>
      </c>
      <c r="E66" s="100">
        <v>0</v>
      </c>
      <c r="F66" s="100">
        <v>4</v>
      </c>
      <c r="G66" s="100">
        <v>0</v>
      </c>
      <c r="H66" s="100">
        <v>5</v>
      </c>
      <c r="I66" s="100">
        <v>1</v>
      </c>
      <c r="J66" s="100">
        <v>0</v>
      </c>
      <c r="K66" s="100">
        <v>0</v>
      </c>
      <c r="L66" s="100">
        <v>4</v>
      </c>
      <c r="M66" s="100">
        <v>0</v>
      </c>
      <c r="N66" s="100">
        <v>0</v>
      </c>
      <c r="O66" s="100">
        <v>0</v>
      </c>
      <c r="P66" s="100">
        <v>0</v>
      </c>
      <c r="Q66" s="100">
        <v>0</v>
      </c>
      <c r="R66" s="100">
        <v>0</v>
      </c>
      <c r="S66" s="100">
        <v>0</v>
      </c>
      <c r="T66" s="100">
        <v>0</v>
      </c>
      <c r="U66" s="100">
        <v>0</v>
      </c>
      <c r="V66" s="100">
        <v>0</v>
      </c>
      <c r="W66" s="100">
        <v>0</v>
      </c>
    </row>
    <row r="67" spans="1:23" customFormat="1" ht="12" customHeight="1">
      <c r="A67" s="150" t="s">
        <v>68</v>
      </c>
      <c r="B67" s="100">
        <v>217</v>
      </c>
      <c r="C67" s="100">
        <v>6</v>
      </c>
      <c r="D67" s="100">
        <v>0</v>
      </c>
      <c r="E67" s="100">
        <v>0</v>
      </c>
      <c r="F67" s="100">
        <v>211</v>
      </c>
      <c r="G67" s="100">
        <v>0</v>
      </c>
      <c r="H67" s="100">
        <v>216</v>
      </c>
      <c r="I67" s="100">
        <v>6</v>
      </c>
      <c r="J67" s="100">
        <v>0</v>
      </c>
      <c r="K67" s="100">
        <v>0</v>
      </c>
      <c r="L67" s="100">
        <v>210</v>
      </c>
      <c r="M67" s="100">
        <v>0</v>
      </c>
      <c r="N67" s="100">
        <v>1</v>
      </c>
      <c r="O67" s="100">
        <v>0</v>
      </c>
      <c r="P67" s="100">
        <v>0</v>
      </c>
      <c r="Q67" s="100">
        <v>0</v>
      </c>
      <c r="R67" s="100">
        <v>1</v>
      </c>
      <c r="S67" s="100">
        <v>0</v>
      </c>
      <c r="T67" s="100">
        <v>0</v>
      </c>
      <c r="U67" s="100">
        <v>0</v>
      </c>
      <c r="V67" s="100">
        <v>0</v>
      </c>
      <c r="W67" s="100">
        <v>0</v>
      </c>
    </row>
    <row r="68" spans="1:23" customFormat="1" ht="12" customHeight="1">
      <c r="A68" s="150" t="s">
        <v>69</v>
      </c>
      <c r="B68" s="100">
        <v>117</v>
      </c>
      <c r="C68" s="100">
        <v>0</v>
      </c>
      <c r="D68" s="100">
        <v>0</v>
      </c>
      <c r="E68" s="100">
        <v>6</v>
      </c>
      <c r="F68" s="100">
        <v>111</v>
      </c>
      <c r="G68" s="100">
        <v>0</v>
      </c>
      <c r="H68" s="100">
        <v>117</v>
      </c>
      <c r="I68" s="100">
        <v>0</v>
      </c>
      <c r="J68" s="100">
        <v>0</v>
      </c>
      <c r="K68" s="100">
        <v>6</v>
      </c>
      <c r="L68" s="100">
        <v>111</v>
      </c>
      <c r="M68" s="100">
        <v>0</v>
      </c>
      <c r="N68" s="100">
        <v>0</v>
      </c>
      <c r="O68" s="100">
        <v>0</v>
      </c>
      <c r="P68" s="100">
        <v>0</v>
      </c>
      <c r="Q68" s="100">
        <v>0</v>
      </c>
      <c r="R68" s="100">
        <v>0</v>
      </c>
      <c r="S68" s="100">
        <v>0</v>
      </c>
      <c r="T68" s="100">
        <v>0</v>
      </c>
      <c r="U68" s="100">
        <v>0</v>
      </c>
      <c r="V68" s="100">
        <v>0</v>
      </c>
      <c r="W68" s="100">
        <v>0</v>
      </c>
    </row>
    <row r="69" spans="1:23" customFormat="1" ht="12" customHeight="1">
      <c r="A69" s="150" t="s">
        <v>70</v>
      </c>
      <c r="B69" s="100">
        <v>102</v>
      </c>
      <c r="C69" s="100">
        <v>0</v>
      </c>
      <c r="D69" s="100">
        <v>0</v>
      </c>
      <c r="E69" s="100">
        <v>31</v>
      </c>
      <c r="F69" s="100">
        <v>71</v>
      </c>
      <c r="G69" s="100">
        <v>0</v>
      </c>
      <c r="H69" s="100">
        <v>102</v>
      </c>
      <c r="I69" s="100">
        <v>0</v>
      </c>
      <c r="J69" s="100">
        <v>0</v>
      </c>
      <c r="K69" s="100">
        <v>31</v>
      </c>
      <c r="L69" s="100">
        <v>71</v>
      </c>
      <c r="M69" s="100">
        <v>0</v>
      </c>
      <c r="N69" s="100">
        <v>0</v>
      </c>
      <c r="O69" s="100">
        <v>0</v>
      </c>
      <c r="P69" s="100">
        <v>0</v>
      </c>
      <c r="Q69" s="100">
        <v>0</v>
      </c>
      <c r="R69" s="100">
        <v>0</v>
      </c>
      <c r="S69" s="100">
        <v>0</v>
      </c>
      <c r="T69" s="100">
        <v>0</v>
      </c>
      <c r="U69" s="100">
        <v>0</v>
      </c>
      <c r="V69" s="100">
        <v>0</v>
      </c>
      <c r="W69" s="100">
        <v>0</v>
      </c>
    </row>
    <row r="70" spans="1:23" customFormat="1" ht="12" customHeight="1">
      <c r="A70" s="150" t="s">
        <v>71</v>
      </c>
      <c r="B70" s="100">
        <v>15</v>
      </c>
      <c r="C70" s="100">
        <v>14</v>
      </c>
      <c r="D70" s="100">
        <v>0</v>
      </c>
      <c r="E70" s="100">
        <v>0</v>
      </c>
      <c r="F70" s="100">
        <v>1</v>
      </c>
      <c r="G70" s="100">
        <v>0</v>
      </c>
      <c r="H70" s="100">
        <v>15</v>
      </c>
      <c r="I70" s="100">
        <v>14</v>
      </c>
      <c r="J70" s="100">
        <v>0</v>
      </c>
      <c r="K70" s="100">
        <v>0</v>
      </c>
      <c r="L70" s="100">
        <v>1</v>
      </c>
      <c r="M70" s="100">
        <v>0</v>
      </c>
      <c r="N70" s="100">
        <v>0</v>
      </c>
      <c r="O70" s="100">
        <v>0</v>
      </c>
      <c r="P70" s="100">
        <v>0</v>
      </c>
      <c r="Q70" s="100">
        <v>0</v>
      </c>
      <c r="R70" s="100">
        <v>0</v>
      </c>
      <c r="S70" s="100">
        <v>0</v>
      </c>
      <c r="T70" s="100">
        <v>0</v>
      </c>
      <c r="U70" s="100">
        <v>0</v>
      </c>
      <c r="V70" s="100">
        <v>0</v>
      </c>
      <c r="W70" s="100">
        <v>0</v>
      </c>
    </row>
    <row r="71" spans="1:23" customFormat="1" ht="12" customHeight="1">
      <c r="A71" s="150" t="s">
        <v>72</v>
      </c>
      <c r="B71" s="100">
        <v>36</v>
      </c>
      <c r="C71" s="100">
        <v>5</v>
      </c>
      <c r="D71" s="100">
        <v>0</v>
      </c>
      <c r="E71" s="100">
        <v>0</v>
      </c>
      <c r="F71" s="100">
        <v>31</v>
      </c>
      <c r="G71" s="100">
        <v>0</v>
      </c>
      <c r="H71" s="100">
        <v>34</v>
      </c>
      <c r="I71" s="100">
        <v>5</v>
      </c>
      <c r="J71" s="100">
        <v>0</v>
      </c>
      <c r="K71" s="100">
        <v>0</v>
      </c>
      <c r="L71" s="100">
        <v>29</v>
      </c>
      <c r="M71" s="100">
        <v>0</v>
      </c>
      <c r="N71" s="100">
        <v>2</v>
      </c>
      <c r="O71" s="100">
        <v>0</v>
      </c>
      <c r="P71" s="100">
        <v>0</v>
      </c>
      <c r="Q71" s="100">
        <v>0</v>
      </c>
      <c r="R71" s="100">
        <v>2</v>
      </c>
      <c r="S71" s="100">
        <v>0</v>
      </c>
      <c r="T71" s="100">
        <v>0</v>
      </c>
      <c r="U71" s="100">
        <v>0</v>
      </c>
      <c r="V71" s="100">
        <v>0</v>
      </c>
      <c r="W71" s="100">
        <v>0</v>
      </c>
    </row>
    <row r="72" spans="1:23" customFormat="1" ht="12" customHeight="1">
      <c r="A72" s="150" t="s">
        <v>73</v>
      </c>
      <c r="B72" s="100">
        <v>368</v>
      </c>
      <c r="C72" s="100">
        <v>1</v>
      </c>
      <c r="D72" s="100">
        <v>37</v>
      </c>
      <c r="E72" s="100">
        <v>25</v>
      </c>
      <c r="F72" s="100">
        <v>305</v>
      </c>
      <c r="G72" s="100">
        <v>0</v>
      </c>
      <c r="H72" s="100">
        <v>368</v>
      </c>
      <c r="I72" s="100">
        <v>1</v>
      </c>
      <c r="J72" s="100">
        <v>37</v>
      </c>
      <c r="K72" s="100">
        <v>25</v>
      </c>
      <c r="L72" s="100">
        <v>305</v>
      </c>
      <c r="M72" s="100">
        <v>0</v>
      </c>
      <c r="N72" s="100">
        <v>0</v>
      </c>
      <c r="O72" s="100">
        <v>0</v>
      </c>
      <c r="P72" s="100">
        <v>0</v>
      </c>
      <c r="Q72" s="100">
        <v>0</v>
      </c>
      <c r="R72" s="100">
        <v>0</v>
      </c>
      <c r="S72" s="100">
        <v>0</v>
      </c>
      <c r="T72" s="100">
        <v>0</v>
      </c>
      <c r="U72" s="100">
        <v>0</v>
      </c>
      <c r="V72" s="100">
        <v>0</v>
      </c>
      <c r="W72" s="100">
        <v>0</v>
      </c>
    </row>
    <row r="73" spans="1:23" customFormat="1" ht="12" customHeight="1">
      <c r="A73" s="150" t="s">
        <v>74</v>
      </c>
      <c r="B73" s="100">
        <v>118</v>
      </c>
      <c r="C73" s="100">
        <v>31</v>
      </c>
      <c r="D73" s="100">
        <v>0</v>
      </c>
      <c r="E73" s="100">
        <v>8</v>
      </c>
      <c r="F73" s="100">
        <v>79</v>
      </c>
      <c r="G73" s="100">
        <v>0</v>
      </c>
      <c r="H73" s="100">
        <v>118</v>
      </c>
      <c r="I73" s="100">
        <v>31</v>
      </c>
      <c r="J73" s="100">
        <v>0</v>
      </c>
      <c r="K73" s="100">
        <v>8</v>
      </c>
      <c r="L73" s="100">
        <v>79</v>
      </c>
      <c r="M73" s="100">
        <v>0</v>
      </c>
      <c r="N73" s="100">
        <v>0</v>
      </c>
      <c r="O73" s="100">
        <v>0</v>
      </c>
      <c r="P73" s="100">
        <v>0</v>
      </c>
      <c r="Q73" s="100">
        <v>0</v>
      </c>
      <c r="R73" s="100">
        <v>0</v>
      </c>
      <c r="S73" s="100">
        <v>0</v>
      </c>
      <c r="T73" s="100">
        <v>0</v>
      </c>
      <c r="U73" s="100">
        <v>0</v>
      </c>
      <c r="V73" s="100">
        <v>0</v>
      </c>
      <c r="W73" s="100">
        <v>0</v>
      </c>
    </row>
    <row r="74" spans="1:23" customFormat="1" ht="12" customHeight="1">
      <c r="A74" s="150" t="s">
        <v>76</v>
      </c>
      <c r="B74" s="100">
        <v>616</v>
      </c>
      <c r="C74" s="100">
        <v>193</v>
      </c>
      <c r="D74" s="100">
        <v>0</v>
      </c>
      <c r="E74" s="100">
        <v>25</v>
      </c>
      <c r="F74" s="100">
        <v>398</v>
      </c>
      <c r="G74" s="100">
        <v>0</v>
      </c>
      <c r="H74" s="100">
        <v>610</v>
      </c>
      <c r="I74" s="100">
        <v>191</v>
      </c>
      <c r="J74" s="100">
        <v>0</v>
      </c>
      <c r="K74" s="100">
        <v>25</v>
      </c>
      <c r="L74" s="100">
        <v>394</v>
      </c>
      <c r="M74" s="100">
        <v>0</v>
      </c>
      <c r="N74" s="100">
        <v>6</v>
      </c>
      <c r="O74" s="100">
        <v>2</v>
      </c>
      <c r="P74" s="100">
        <v>0</v>
      </c>
      <c r="Q74" s="100">
        <v>0</v>
      </c>
      <c r="R74" s="100">
        <v>4</v>
      </c>
      <c r="S74" s="100">
        <v>0</v>
      </c>
      <c r="T74" s="100">
        <v>0</v>
      </c>
      <c r="U74" s="100">
        <v>0</v>
      </c>
      <c r="V74" s="100">
        <v>0</v>
      </c>
      <c r="W74" s="100">
        <v>0</v>
      </c>
    </row>
    <row r="75" spans="1:23" customFormat="1" ht="12" customHeight="1">
      <c r="A75" s="150" t="s">
        <v>77</v>
      </c>
      <c r="B75" s="100">
        <v>30</v>
      </c>
      <c r="C75" s="100">
        <v>3</v>
      </c>
      <c r="D75" s="100">
        <v>0</v>
      </c>
      <c r="E75" s="100">
        <v>0</v>
      </c>
      <c r="F75" s="100">
        <v>27</v>
      </c>
      <c r="G75" s="100">
        <v>0</v>
      </c>
      <c r="H75" s="100">
        <v>30</v>
      </c>
      <c r="I75" s="100">
        <v>3</v>
      </c>
      <c r="J75" s="100">
        <v>0</v>
      </c>
      <c r="K75" s="100">
        <v>0</v>
      </c>
      <c r="L75" s="100">
        <v>27</v>
      </c>
      <c r="M75" s="100">
        <v>0</v>
      </c>
      <c r="N75" s="100">
        <v>0</v>
      </c>
      <c r="O75" s="100">
        <v>0</v>
      </c>
      <c r="P75" s="100">
        <v>0</v>
      </c>
      <c r="Q75" s="100">
        <v>0</v>
      </c>
      <c r="R75" s="100">
        <v>0</v>
      </c>
      <c r="S75" s="100">
        <v>0</v>
      </c>
      <c r="T75" s="100">
        <v>0</v>
      </c>
      <c r="U75" s="100">
        <v>0</v>
      </c>
      <c r="V75" s="100">
        <v>0</v>
      </c>
      <c r="W75" s="100">
        <v>0</v>
      </c>
    </row>
    <row r="76" spans="1:23" customFormat="1" ht="12" customHeight="1">
      <c r="A76" s="150" t="s">
        <v>78</v>
      </c>
      <c r="B76" s="100">
        <v>161</v>
      </c>
      <c r="C76" s="100">
        <v>0</v>
      </c>
      <c r="D76" s="100">
        <v>1</v>
      </c>
      <c r="E76" s="100">
        <v>2</v>
      </c>
      <c r="F76" s="100">
        <v>158</v>
      </c>
      <c r="G76" s="100">
        <v>0</v>
      </c>
      <c r="H76" s="100">
        <v>161</v>
      </c>
      <c r="I76" s="100">
        <v>0</v>
      </c>
      <c r="J76" s="100">
        <v>1</v>
      </c>
      <c r="K76" s="100">
        <v>2</v>
      </c>
      <c r="L76" s="100">
        <v>158</v>
      </c>
      <c r="M76" s="100">
        <v>0</v>
      </c>
      <c r="N76" s="100">
        <v>0</v>
      </c>
      <c r="O76" s="100">
        <v>0</v>
      </c>
      <c r="P76" s="100">
        <v>0</v>
      </c>
      <c r="Q76" s="100">
        <v>0</v>
      </c>
      <c r="R76" s="100">
        <v>0</v>
      </c>
      <c r="S76" s="100">
        <v>0</v>
      </c>
      <c r="T76" s="100">
        <v>0</v>
      </c>
      <c r="U76" s="100">
        <v>0</v>
      </c>
      <c r="V76" s="100">
        <v>0</v>
      </c>
      <c r="W76" s="100">
        <v>0</v>
      </c>
    </row>
    <row r="77" spans="1:23" customFormat="1" ht="12" customHeight="1">
      <c r="A77" s="150" t="s">
        <v>79</v>
      </c>
      <c r="B77" s="100">
        <v>136</v>
      </c>
      <c r="C77" s="100">
        <v>51</v>
      </c>
      <c r="D77" s="100">
        <v>0</v>
      </c>
      <c r="E77" s="100">
        <v>31</v>
      </c>
      <c r="F77" s="100">
        <v>54</v>
      </c>
      <c r="G77" s="100">
        <v>0</v>
      </c>
      <c r="H77" s="100">
        <v>122</v>
      </c>
      <c r="I77" s="100">
        <v>46</v>
      </c>
      <c r="J77" s="100">
        <v>0</v>
      </c>
      <c r="K77" s="100">
        <v>31</v>
      </c>
      <c r="L77" s="100">
        <v>45</v>
      </c>
      <c r="M77" s="100">
        <v>0</v>
      </c>
      <c r="N77" s="100">
        <v>14</v>
      </c>
      <c r="O77" s="100">
        <v>5</v>
      </c>
      <c r="P77" s="100">
        <v>0</v>
      </c>
      <c r="Q77" s="100">
        <v>0</v>
      </c>
      <c r="R77" s="100">
        <v>9</v>
      </c>
      <c r="S77" s="100">
        <v>0</v>
      </c>
      <c r="T77" s="100">
        <v>0</v>
      </c>
      <c r="U77" s="100">
        <v>0</v>
      </c>
      <c r="V77" s="100">
        <v>0</v>
      </c>
      <c r="W77" s="100">
        <v>0</v>
      </c>
    </row>
    <row r="78" spans="1:23" customFormat="1" ht="12" customHeight="1">
      <c r="A78" s="150" t="s">
        <v>80</v>
      </c>
      <c r="B78" s="100">
        <v>327</v>
      </c>
      <c r="C78" s="100">
        <v>1</v>
      </c>
      <c r="D78" s="100">
        <v>1</v>
      </c>
      <c r="E78" s="100">
        <v>42</v>
      </c>
      <c r="F78" s="100">
        <v>283</v>
      </c>
      <c r="G78" s="100">
        <v>0</v>
      </c>
      <c r="H78" s="100">
        <v>327</v>
      </c>
      <c r="I78" s="100">
        <v>1</v>
      </c>
      <c r="J78" s="100">
        <v>1</v>
      </c>
      <c r="K78" s="100">
        <v>42</v>
      </c>
      <c r="L78" s="100">
        <v>283</v>
      </c>
      <c r="M78" s="100">
        <v>0</v>
      </c>
      <c r="N78" s="100">
        <v>0</v>
      </c>
      <c r="O78" s="100">
        <v>0</v>
      </c>
      <c r="P78" s="100">
        <v>0</v>
      </c>
      <c r="Q78" s="100">
        <v>0</v>
      </c>
      <c r="R78" s="100">
        <v>0</v>
      </c>
      <c r="S78" s="100">
        <v>0</v>
      </c>
      <c r="T78" s="100">
        <v>0</v>
      </c>
      <c r="U78" s="100">
        <v>0</v>
      </c>
      <c r="V78" s="100">
        <v>0</v>
      </c>
      <c r="W78" s="100">
        <v>0</v>
      </c>
    </row>
    <row r="79" spans="1:23" customFormat="1" ht="12" customHeight="1">
      <c r="A79" s="150" t="s">
        <v>589</v>
      </c>
      <c r="B79" s="100">
        <v>4</v>
      </c>
      <c r="C79" s="100">
        <v>3</v>
      </c>
      <c r="D79" s="100">
        <v>0</v>
      </c>
      <c r="E79" s="100">
        <v>1</v>
      </c>
      <c r="F79" s="100">
        <v>0</v>
      </c>
      <c r="G79" s="100">
        <v>0</v>
      </c>
      <c r="H79" s="100">
        <v>4</v>
      </c>
      <c r="I79" s="100">
        <v>3</v>
      </c>
      <c r="J79" s="100">
        <v>0</v>
      </c>
      <c r="K79" s="100">
        <v>1</v>
      </c>
      <c r="L79" s="100">
        <v>0</v>
      </c>
      <c r="M79" s="100">
        <v>0</v>
      </c>
      <c r="N79" s="100">
        <v>0</v>
      </c>
      <c r="O79" s="100">
        <v>0</v>
      </c>
      <c r="P79" s="100">
        <v>0</v>
      </c>
      <c r="Q79" s="100">
        <v>0</v>
      </c>
      <c r="R79" s="100">
        <v>0</v>
      </c>
      <c r="S79" s="100">
        <v>0</v>
      </c>
      <c r="T79" s="100">
        <v>0</v>
      </c>
      <c r="U79" s="100">
        <v>0</v>
      </c>
      <c r="V79" s="100">
        <v>0</v>
      </c>
      <c r="W79" s="100">
        <v>0</v>
      </c>
    </row>
    <row r="80" spans="1:23" customFormat="1" ht="12" customHeight="1">
      <c r="A80" s="150" t="s">
        <v>81</v>
      </c>
      <c r="B80" s="100">
        <v>51</v>
      </c>
      <c r="C80" s="100">
        <v>50</v>
      </c>
      <c r="D80" s="100">
        <v>0</v>
      </c>
      <c r="E80" s="100">
        <v>0</v>
      </c>
      <c r="F80" s="100">
        <v>1</v>
      </c>
      <c r="G80" s="100">
        <v>0</v>
      </c>
      <c r="H80" s="100">
        <v>51</v>
      </c>
      <c r="I80" s="100">
        <v>50</v>
      </c>
      <c r="J80" s="100">
        <v>0</v>
      </c>
      <c r="K80" s="100">
        <v>0</v>
      </c>
      <c r="L80" s="100">
        <v>1</v>
      </c>
      <c r="M80" s="100">
        <v>0</v>
      </c>
      <c r="N80" s="100">
        <v>0</v>
      </c>
      <c r="O80" s="100">
        <v>0</v>
      </c>
      <c r="P80" s="100">
        <v>0</v>
      </c>
      <c r="Q80" s="100">
        <v>0</v>
      </c>
      <c r="R80" s="100">
        <v>0</v>
      </c>
      <c r="S80" s="100">
        <v>0</v>
      </c>
      <c r="T80" s="100">
        <v>0</v>
      </c>
      <c r="U80" s="100">
        <v>0</v>
      </c>
      <c r="V80" s="100">
        <v>0</v>
      </c>
      <c r="W80" s="100">
        <v>0</v>
      </c>
    </row>
    <row r="81" spans="1:23" customFormat="1" ht="12" customHeight="1">
      <c r="A81" s="150" t="s">
        <v>82</v>
      </c>
      <c r="B81" s="100">
        <v>218</v>
      </c>
      <c r="C81" s="100">
        <v>161</v>
      </c>
      <c r="D81" s="100">
        <v>18</v>
      </c>
      <c r="E81" s="100">
        <v>16</v>
      </c>
      <c r="F81" s="100">
        <v>23</v>
      </c>
      <c r="G81" s="100">
        <v>0</v>
      </c>
      <c r="H81" s="100">
        <v>214</v>
      </c>
      <c r="I81" s="100">
        <v>161</v>
      </c>
      <c r="J81" s="100">
        <v>18</v>
      </c>
      <c r="K81" s="100">
        <v>16</v>
      </c>
      <c r="L81" s="100">
        <v>19</v>
      </c>
      <c r="M81" s="100">
        <v>0</v>
      </c>
      <c r="N81" s="100">
        <v>4</v>
      </c>
      <c r="O81" s="100">
        <v>0</v>
      </c>
      <c r="P81" s="100">
        <v>0</v>
      </c>
      <c r="Q81" s="100">
        <v>0</v>
      </c>
      <c r="R81" s="100">
        <v>4</v>
      </c>
      <c r="S81" s="100">
        <v>0</v>
      </c>
      <c r="T81" s="100">
        <v>0</v>
      </c>
      <c r="U81" s="100">
        <v>0</v>
      </c>
      <c r="V81" s="100">
        <v>0</v>
      </c>
      <c r="W81" s="100">
        <v>0</v>
      </c>
    </row>
    <row r="82" spans="1:23" customFormat="1" ht="12" customHeight="1">
      <c r="A82" s="150" t="s">
        <v>84</v>
      </c>
      <c r="B82" s="100">
        <v>69</v>
      </c>
      <c r="C82" s="100">
        <v>12</v>
      </c>
      <c r="D82" s="100">
        <v>4</v>
      </c>
      <c r="E82" s="100">
        <v>31</v>
      </c>
      <c r="F82" s="100">
        <v>22</v>
      </c>
      <c r="G82" s="100">
        <v>0</v>
      </c>
      <c r="H82" s="100">
        <v>69</v>
      </c>
      <c r="I82" s="100">
        <v>12</v>
      </c>
      <c r="J82" s="100">
        <v>4</v>
      </c>
      <c r="K82" s="100">
        <v>31</v>
      </c>
      <c r="L82" s="100">
        <v>22</v>
      </c>
      <c r="M82" s="100">
        <v>0</v>
      </c>
      <c r="N82" s="100">
        <v>0</v>
      </c>
      <c r="O82" s="100">
        <v>0</v>
      </c>
      <c r="P82" s="100">
        <v>0</v>
      </c>
      <c r="Q82" s="100">
        <v>0</v>
      </c>
      <c r="R82" s="100">
        <v>0</v>
      </c>
      <c r="S82" s="100">
        <v>0</v>
      </c>
      <c r="T82" s="100">
        <v>0</v>
      </c>
      <c r="U82" s="100">
        <v>0</v>
      </c>
      <c r="V82" s="100">
        <v>0</v>
      </c>
      <c r="W82" s="100">
        <v>0</v>
      </c>
    </row>
    <row r="83" spans="1:23" customFormat="1" ht="12" customHeight="1">
      <c r="A83" s="150" t="s">
        <v>86</v>
      </c>
      <c r="B83" s="100">
        <v>40</v>
      </c>
      <c r="C83" s="100">
        <v>5</v>
      </c>
      <c r="D83" s="100">
        <v>0</v>
      </c>
      <c r="E83" s="100">
        <v>0</v>
      </c>
      <c r="F83" s="100">
        <v>35</v>
      </c>
      <c r="G83" s="100">
        <v>0</v>
      </c>
      <c r="H83" s="100">
        <v>40</v>
      </c>
      <c r="I83" s="100">
        <v>5</v>
      </c>
      <c r="J83" s="100">
        <v>0</v>
      </c>
      <c r="K83" s="100">
        <v>0</v>
      </c>
      <c r="L83" s="100">
        <v>35</v>
      </c>
      <c r="M83" s="100">
        <v>0</v>
      </c>
      <c r="N83" s="100">
        <v>0</v>
      </c>
      <c r="O83" s="100">
        <v>0</v>
      </c>
      <c r="P83" s="100">
        <v>0</v>
      </c>
      <c r="Q83" s="100">
        <v>0</v>
      </c>
      <c r="R83" s="100">
        <v>0</v>
      </c>
      <c r="S83" s="100">
        <v>0</v>
      </c>
      <c r="T83" s="100">
        <v>0</v>
      </c>
      <c r="U83" s="100">
        <v>0</v>
      </c>
      <c r="V83" s="100">
        <v>0</v>
      </c>
      <c r="W83" s="100">
        <v>0</v>
      </c>
    </row>
    <row r="84" spans="1:23" customFormat="1" ht="12" customHeight="1">
      <c r="A84" s="150" t="s">
        <v>88</v>
      </c>
      <c r="B84" s="100">
        <v>652</v>
      </c>
      <c r="C84" s="100">
        <v>9</v>
      </c>
      <c r="D84" s="100">
        <v>6</v>
      </c>
      <c r="E84" s="100">
        <v>19</v>
      </c>
      <c r="F84" s="100">
        <v>618</v>
      </c>
      <c r="G84" s="100">
        <v>0</v>
      </c>
      <c r="H84" s="100">
        <v>648</v>
      </c>
      <c r="I84" s="100">
        <v>9</v>
      </c>
      <c r="J84" s="100">
        <v>5</v>
      </c>
      <c r="K84" s="100">
        <v>19</v>
      </c>
      <c r="L84" s="100">
        <v>615</v>
      </c>
      <c r="M84" s="100">
        <v>0</v>
      </c>
      <c r="N84" s="100">
        <v>4</v>
      </c>
      <c r="O84" s="100">
        <v>0</v>
      </c>
      <c r="P84" s="100">
        <v>1</v>
      </c>
      <c r="Q84" s="100">
        <v>0</v>
      </c>
      <c r="R84" s="100">
        <v>3</v>
      </c>
      <c r="S84" s="100">
        <v>0</v>
      </c>
      <c r="T84" s="100">
        <v>0</v>
      </c>
      <c r="U84" s="100">
        <v>0</v>
      </c>
      <c r="V84" s="100">
        <v>0</v>
      </c>
      <c r="W84" s="100">
        <v>0</v>
      </c>
    </row>
    <row r="85" spans="1:23" customFormat="1" ht="12" customHeight="1">
      <c r="A85" s="150" t="s">
        <v>90</v>
      </c>
      <c r="B85" s="100">
        <v>495</v>
      </c>
      <c r="C85" s="100">
        <v>335</v>
      </c>
      <c r="D85" s="100">
        <v>8</v>
      </c>
      <c r="E85" s="100">
        <v>18</v>
      </c>
      <c r="F85" s="100">
        <v>134</v>
      </c>
      <c r="G85" s="100">
        <v>0</v>
      </c>
      <c r="H85" s="100">
        <v>489</v>
      </c>
      <c r="I85" s="100">
        <v>330</v>
      </c>
      <c r="J85" s="100">
        <v>8</v>
      </c>
      <c r="K85" s="100">
        <v>18</v>
      </c>
      <c r="L85" s="100">
        <v>133</v>
      </c>
      <c r="M85" s="100">
        <v>0</v>
      </c>
      <c r="N85" s="100">
        <v>6</v>
      </c>
      <c r="O85" s="100">
        <v>5</v>
      </c>
      <c r="P85" s="100">
        <v>0</v>
      </c>
      <c r="Q85" s="100">
        <v>0</v>
      </c>
      <c r="R85" s="100">
        <v>1</v>
      </c>
      <c r="S85" s="100">
        <v>0</v>
      </c>
      <c r="T85" s="100">
        <v>0</v>
      </c>
      <c r="U85" s="100">
        <v>0</v>
      </c>
      <c r="V85" s="100">
        <v>0</v>
      </c>
      <c r="W85" s="100">
        <v>0</v>
      </c>
    </row>
    <row r="86" spans="1:23" customFormat="1" ht="12" customHeight="1">
      <c r="A86" s="150" t="s">
        <v>91</v>
      </c>
      <c r="B86" s="100">
        <v>121</v>
      </c>
      <c r="C86" s="100">
        <v>4</v>
      </c>
      <c r="D86" s="100">
        <v>0</v>
      </c>
      <c r="E86" s="100">
        <v>9</v>
      </c>
      <c r="F86" s="100">
        <v>108</v>
      </c>
      <c r="G86" s="100">
        <v>0</v>
      </c>
      <c r="H86" s="100">
        <v>120</v>
      </c>
      <c r="I86" s="100">
        <v>4</v>
      </c>
      <c r="J86" s="100">
        <v>0</v>
      </c>
      <c r="K86" s="100">
        <v>9</v>
      </c>
      <c r="L86" s="100">
        <v>107</v>
      </c>
      <c r="M86" s="100">
        <v>0</v>
      </c>
      <c r="N86" s="100">
        <v>1</v>
      </c>
      <c r="O86" s="100">
        <v>0</v>
      </c>
      <c r="P86" s="100">
        <v>0</v>
      </c>
      <c r="Q86" s="100">
        <v>0</v>
      </c>
      <c r="R86" s="100">
        <v>1</v>
      </c>
      <c r="S86" s="100">
        <v>0</v>
      </c>
      <c r="T86" s="100">
        <v>0</v>
      </c>
      <c r="U86" s="100">
        <v>0</v>
      </c>
      <c r="V86" s="100">
        <v>0</v>
      </c>
      <c r="W86" s="100">
        <v>0</v>
      </c>
    </row>
    <row r="87" spans="1:23" customFormat="1" ht="12" customHeight="1">
      <c r="A87" s="149" t="s">
        <v>5</v>
      </c>
      <c r="B87" s="102">
        <v>10</v>
      </c>
      <c r="C87" s="102">
        <v>0</v>
      </c>
      <c r="D87" s="102">
        <v>6</v>
      </c>
      <c r="E87" s="102">
        <v>0</v>
      </c>
      <c r="F87" s="102">
        <v>4</v>
      </c>
      <c r="G87" s="102">
        <v>0</v>
      </c>
      <c r="H87" s="102">
        <v>10</v>
      </c>
      <c r="I87" s="102">
        <v>0</v>
      </c>
      <c r="J87" s="102">
        <v>6</v>
      </c>
      <c r="K87" s="102">
        <v>0</v>
      </c>
      <c r="L87" s="102">
        <v>4</v>
      </c>
      <c r="M87" s="102">
        <v>0</v>
      </c>
      <c r="N87" s="102">
        <v>0</v>
      </c>
      <c r="O87" s="102">
        <v>0</v>
      </c>
      <c r="P87" s="102">
        <v>0</v>
      </c>
      <c r="Q87" s="102">
        <v>0</v>
      </c>
      <c r="R87" s="102">
        <v>0</v>
      </c>
      <c r="S87" s="102">
        <v>0</v>
      </c>
      <c r="T87" s="102">
        <v>0</v>
      </c>
      <c r="U87" s="102">
        <v>0</v>
      </c>
      <c r="V87" s="102">
        <v>0</v>
      </c>
      <c r="W87" s="102">
        <v>0</v>
      </c>
    </row>
    <row r="88" spans="1:23" customFormat="1" ht="12" customHeight="1">
      <c r="A88" s="150" t="s">
        <v>61</v>
      </c>
      <c r="B88" s="100">
        <v>1</v>
      </c>
      <c r="C88" s="100">
        <v>0</v>
      </c>
      <c r="D88" s="100">
        <v>1</v>
      </c>
      <c r="E88" s="100">
        <v>0</v>
      </c>
      <c r="F88" s="100">
        <v>0</v>
      </c>
      <c r="G88" s="100">
        <v>0</v>
      </c>
      <c r="H88" s="100">
        <v>1</v>
      </c>
      <c r="I88" s="100">
        <v>0</v>
      </c>
      <c r="J88" s="100">
        <v>1</v>
      </c>
      <c r="K88" s="100">
        <v>0</v>
      </c>
      <c r="L88" s="100">
        <v>0</v>
      </c>
      <c r="M88" s="100">
        <v>0</v>
      </c>
      <c r="N88" s="100">
        <v>0</v>
      </c>
      <c r="O88" s="100">
        <v>0</v>
      </c>
      <c r="P88" s="100">
        <v>0</v>
      </c>
      <c r="Q88" s="100">
        <v>0</v>
      </c>
      <c r="R88" s="100">
        <v>0</v>
      </c>
      <c r="S88" s="100">
        <v>0</v>
      </c>
      <c r="T88" s="100">
        <v>0</v>
      </c>
      <c r="U88" s="100">
        <v>0</v>
      </c>
      <c r="V88" s="100">
        <v>0</v>
      </c>
      <c r="W88" s="100">
        <v>0</v>
      </c>
    </row>
    <row r="89" spans="1:23" customFormat="1" ht="12" customHeight="1">
      <c r="A89" s="150" t="s">
        <v>70</v>
      </c>
      <c r="B89" s="100">
        <v>1</v>
      </c>
      <c r="C89" s="100">
        <v>0</v>
      </c>
      <c r="D89" s="100">
        <v>0</v>
      </c>
      <c r="E89" s="100">
        <v>0</v>
      </c>
      <c r="F89" s="100">
        <v>1</v>
      </c>
      <c r="G89" s="100">
        <v>0</v>
      </c>
      <c r="H89" s="100">
        <v>1</v>
      </c>
      <c r="I89" s="100">
        <v>0</v>
      </c>
      <c r="J89" s="100">
        <v>0</v>
      </c>
      <c r="K89" s="100">
        <v>0</v>
      </c>
      <c r="L89" s="100">
        <v>1</v>
      </c>
      <c r="M89" s="100">
        <v>0</v>
      </c>
      <c r="N89" s="100">
        <v>0</v>
      </c>
      <c r="O89" s="100">
        <v>0</v>
      </c>
      <c r="P89" s="100">
        <v>0</v>
      </c>
      <c r="Q89" s="100">
        <v>0</v>
      </c>
      <c r="R89" s="100">
        <v>0</v>
      </c>
      <c r="S89" s="100">
        <v>0</v>
      </c>
      <c r="T89" s="100">
        <v>0</v>
      </c>
      <c r="U89" s="100">
        <v>0</v>
      </c>
      <c r="V89" s="100">
        <v>0</v>
      </c>
      <c r="W89" s="100">
        <v>0</v>
      </c>
    </row>
    <row r="90" spans="1:23" customFormat="1" ht="12" customHeight="1">
      <c r="A90" s="150" t="s">
        <v>73</v>
      </c>
      <c r="B90" s="100">
        <v>8</v>
      </c>
      <c r="C90" s="100">
        <v>0</v>
      </c>
      <c r="D90" s="100">
        <v>5</v>
      </c>
      <c r="E90" s="100">
        <v>0</v>
      </c>
      <c r="F90" s="100">
        <v>3</v>
      </c>
      <c r="G90" s="100">
        <v>0</v>
      </c>
      <c r="H90" s="100">
        <v>8</v>
      </c>
      <c r="I90" s="100">
        <v>0</v>
      </c>
      <c r="J90" s="100">
        <v>5</v>
      </c>
      <c r="K90" s="100">
        <v>0</v>
      </c>
      <c r="L90" s="100">
        <v>3</v>
      </c>
      <c r="M90" s="100">
        <v>0</v>
      </c>
      <c r="N90" s="100">
        <v>0</v>
      </c>
      <c r="O90" s="100">
        <v>0</v>
      </c>
      <c r="P90" s="100">
        <v>0</v>
      </c>
      <c r="Q90" s="100">
        <v>0</v>
      </c>
      <c r="R90" s="100">
        <v>0</v>
      </c>
      <c r="S90" s="100">
        <v>0</v>
      </c>
      <c r="T90" s="100">
        <v>0</v>
      </c>
      <c r="U90" s="100">
        <v>0</v>
      </c>
      <c r="V90" s="100">
        <v>0</v>
      </c>
      <c r="W90" s="100">
        <v>0</v>
      </c>
    </row>
    <row r="91" spans="1:23" s="69" customFormat="1" ht="12" customHeight="1">
      <c r="A91" s="149" t="s">
        <v>6</v>
      </c>
      <c r="B91" s="102">
        <v>1024</v>
      </c>
      <c r="C91" s="102">
        <v>664</v>
      </c>
      <c r="D91" s="102">
        <v>32</v>
      </c>
      <c r="E91" s="102">
        <v>17</v>
      </c>
      <c r="F91" s="102">
        <v>311</v>
      </c>
      <c r="G91" s="102">
        <v>0</v>
      </c>
      <c r="H91" s="102">
        <v>1024</v>
      </c>
      <c r="I91" s="102">
        <v>664</v>
      </c>
      <c r="J91" s="102">
        <v>32</v>
      </c>
      <c r="K91" s="102">
        <v>17</v>
      </c>
      <c r="L91" s="102">
        <v>311</v>
      </c>
      <c r="M91" s="102">
        <v>0</v>
      </c>
      <c r="N91" s="102">
        <v>0</v>
      </c>
      <c r="O91" s="102">
        <v>0</v>
      </c>
      <c r="P91" s="102">
        <v>0</v>
      </c>
      <c r="Q91" s="102">
        <v>0</v>
      </c>
      <c r="R91" s="102">
        <v>0</v>
      </c>
      <c r="S91" s="102">
        <v>0</v>
      </c>
      <c r="T91" s="102">
        <v>0</v>
      </c>
      <c r="U91" s="102">
        <v>0</v>
      </c>
      <c r="V91" s="102">
        <v>0</v>
      </c>
      <c r="W91" s="102">
        <v>0</v>
      </c>
    </row>
    <row r="92" spans="1:23" customFormat="1" ht="12" customHeight="1">
      <c r="A92" s="150" t="s">
        <v>52</v>
      </c>
      <c r="B92" s="100">
        <v>15</v>
      </c>
      <c r="C92" s="100">
        <v>1</v>
      </c>
      <c r="D92" s="100">
        <v>0</v>
      </c>
      <c r="E92" s="100">
        <v>1</v>
      </c>
      <c r="F92" s="100">
        <v>13</v>
      </c>
      <c r="G92" s="100">
        <v>0</v>
      </c>
      <c r="H92" s="100">
        <v>15</v>
      </c>
      <c r="I92" s="100">
        <v>1</v>
      </c>
      <c r="J92" s="100">
        <v>0</v>
      </c>
      <c r="K92" s="100">
        <v>1</v>
      </c>
      <c r="L92" s="100">
        <v>13</v>
      </c>
      <c r="M92" s="100">
        <v>0</v>
      </c>
      <c r="N92" s="100">
        <v>0</v>
      </c>
      <c r="O92" s="100">
        <v>0</v>
      </c>
      <c r="P92" s="100">
        <v>0</v>
      </c>
      <c r="Q92" s="100">
        <v>0</v>
      </c>
      <c r="R92" s="100">
        <v>0</v>
      </c>
      <c r="S92" s="100">
        <v>0</v>
      </c>
      <c r="T92" s="100">
        <v>0</v>
      </c>
      <c r="U92" s="100">
        <v>0</v>
      </c>
      <c r="V92" s="100">
        <v>0</v>
      </c>
      <c r="W92" s="100">
        <v>0</v>
      </c>
    </row>
    <row r="93" spans="1:23" customFormat="1" ht="12" customHeight="1">
      <c r="A93" s="150" t="s">
        <v>53</v>
      </c>
      <c r="B93" s="100">
        <v>5</v>
      </c>
      <c r="C93" s="100">
        <v>1</v>
      </c>
      <c r="D93" s="100">
        <v>0</v>
      </c>
      <c r="E93" s="100">
        <v>0</v>
      </c>
      <c r="F93" s="100">
        <v>4</v>
      </c>
      <c r="G93" s="100">
        <v>0</v>
      </c>
      <c r="H93" s="100">
        <v>5</v>
      </c>
      <c r="I93" s="100">
        <v>1</v>
      </c>
      <c r="J93" s="100">
        <v>0</v>
      </c>
      <c r="K93" s="100">
        <v>0</v>
      </c>
      <c r="L93" s="100">
        <v>4</v>
      </c>
      <c r="M93" s="100">
        <v>0</v>
      </c>
      <c r="N93" s="100">
        <v>0</v>
      </c>
      <c r="O93" s="100">
        <v>0</v>
      </c>
      <c r="P93" s="100">
        <v>0</v>
      </c>
      <c r="Q93" s="100">
        <v>0</v>
      </c>
      <c r="R93" s="100">
        <v>0</v>
      </c>
      <c r="S93" s="100">
        <v>0</v>
      </c>
      <c r="T93" s="100">
        <v>0</v>
      </c>
      <c r="U93" s="100">
        <v>0</v>
      </c>
      <c r="V93" s="100">
        <v>0</v>
      </c>
      <c r="W93" s="100">
        <v>0</v>
      </c>
    </row>
    <row r="94" spans="1:23" customFormat="1" ht="12" customHeight="1">
      <c r="A94" s="150" t="s">
        <v>539</v>
      </c>
      <c r="B94" s="100">
        <v>16</v>
      </c>
      <c r="C94" s="100">
        <v>16</v>
      </c>
      <c r="D94" s="100">
        <v>0</v>
      </c>
      <c r="E94" s="100">
        <v>0</v>
      </c>
      <c r="F94" s="100">
        <v>0</v>
      </c>
      <c r="G94" s="100">
        <v>0</v>
      </c>
      <c r="H94" s="100">
        <v>16</v>
      </c>
      <c r="I94" s="100">
        <v>16</v>
      </c>
      <c r="J94" s="100">
        <v>0</v>
      </c>
      <c r="K94" s="100">
        <v>0</v>
      </c>
      <c r="L94" s="100">
        <v>0</v>
      </c>
      <c r="M94" s="100">
        <v>0</v>
      </c>
      <c r="N94" s="100">
        <v>0</v>
      </c>
      <c r="O94" s="100">
        <v>0</v>
      </c>
      <c r="P94" s="100">
        <v>0</v>
      </c>
      <c r="Q94" s="100">
        <v>0</v>
      </c>
      <c r="R94" s="100">
        <v>0</v>
      </c>
      <c r="S94" s="100">
        <v>0</v>
      </c>
      <c r="T94" s="100">
        <v>0</v>
      </c>
      <c r="U94" s="100">
        <v>0</v>
      </c>
      <c r="V94" s="100">
        <v>0</v>
      </c>
      <c r="W94" s="100">
        <v>0</v>
      </c>
    </row>
    <row r="95" spans="1:23" customFormat="1" ht="12" customHeight="1">
      <c r="A95" s="150" t="s">
        <v>513</v>
      </c>
      <c r="B95" s="100">
        <v>17</v>
      </c>
      <c r="C95" s="100">
        <v>0</v>
      </c>
      <c r="D95" s="100">
        <v>0</v>
      </c>
      <c r="E95" s="100">
        <v>5</v>
      </c>
      <c r="F95" s="100">
        <v>12</v>
      </c>
      <c r="G95" s="100">
        <v>0</v>
      </c>
      <c r="H95" s="100">
        <v>17</v>
      </c>
      <c r="I95" s="100">
        <v>0</v>
      </c>
      <c r="J95" s="100">
        <v>0</v>
      </c>
      <c r="K95" s="100">
        <v>5</v>
      </c>
      <c r="L95" s="100">
        <v>12</v>
      </c>
      <c r="M95" s="100">
        <v>0</v>
      </c>
      <c r="N95" s="100">
        <v>0</v>
      </c>
      <c r="O95" s="100">
        <v>0</v>
      </c>
      <c r="P95" s="100">
        <v>0</v>
      </c>
      <c r="Q95" s="100">
        <v>0</v>
      </c>
      <c r="R95" s="100">
        <v>0</v>
      </c>
      <c r="S95" s="100">
        <v>0</v>
      </c>
      <c r="T95" s="100">
        <v>0</v>
      </c>
      <c r="U95" s="100">
        <v>0</v>
      </c>
      <c r="V95" s="100">
        <v>0</v>
      </c>
      <c r="W95" s="100">
        <v>0</v>
      </c>
    </row>
    <row r="96" spans="1:23" customFormat="1" ht="12" customHeight="1">
      <c r="A96" s="150" t="s">
        <v>55</v>
      </c>
      <c r="B96" s="100">
        <v>2</v>
      </c>
      <c r="C96" s="100">
        <v>0</v>
      </c>
      <c r="D96" s="100">
        <v>0</v>
      </c>
      <c r="E96" s="100">
        <v>0</v>
      </c>
      <c r="F96" s="100">
        <v>2</v>
      </c>
      <c r="G96" s="100">
        <v>0</v>
      </c>
      <c r="H96" s="100">
        <v>2</v>
      </c>
      <c r="I96" s="100">
        <v>0</v>
      </c>
      <c r="J96" s="100">
        <v>0</v>
      </c>
      <c r="K96" s="100">
        <v>0</v>
      </c>
      <c r="L96" s="100">
        <v>2</v>
      </c>
      <c r="M96" s="100">
        <v>0</v>
      </c>
      <c r="N96" s="100">
        <v>0</v>
      </c>
      <c r="O96" s="100">
        <v>0</v>
      </c>
      <c r="P96" s="100">
        <v>0</v>
      </c>
      <c r="Q96" s="100">
        <v>0</v>
      </c>
      <c r="R96" s="100">
        <v>0</v>
      </c>
      <c r="S96" s="100">
        <v>0</v>
      </c>
      <c r="T96" s="100">
        <v>0</v>
      </c>
      <c r="U96" s="100">
        <v>0</v>
      </c>
      <c r="V96" s="100">
        <v>0</v>
      </c>
      <c r="W96" s="100">
        <v>0</v>
      </c>
    </row>
    <row r="97" spans="1:23" customFormat="1" ht="12" customHeight="1">
      <c r="A97" s="150" t="s">
        <v>56</v>
      </c>
      <c r="B97" s="100">
        <v>4</v>
      </c>
      <c r="C97" s="100">
        <v>1</v>
      </c>
      <c r="D97" s="100">
        <v>0</v>
      </c>
      <c r="E97" s="100">
        <v>0</v>
      </c>
      <c r="F97" s="100">
        <v>3</v>
      </c>
      <c r="G97" s="100">
        <v>0</v>
      </c>
      <c r="H97" s="100">
        <v>4</v>
      </c>
      <c r="I97" s="100">
        <v>1</v>
      </c>
      <c r="J97" s="100">
        <v>0</v>
      </c>
      <c r="K97" s="100">
        <v>0</v>
      </c>
      <c r="L97" s="100">
        <v>3</v>
      </c>
      <c r="M97" s="100">
        <v>0</v>
      </c>
      <c r="N97" s="100">
        <v>0</v>
      </c>
      <c r="O97" s="100">
        <v>0</v>
      </c>
      <c r="P97" s="100">
        <v>0</v>
      </c>
      <c r="Q97" s="100">
        <v>0</v>
      </c>
      <c r="R97" s="100">
        <v>0</v>
      </c>
      <c r="S97" s="100">
        <v>0</v>
      </c>
      <c r="T97" s="100">
        <v>0</v>
      </c>
      <c r="U97" s="100">
        <v>0</v>
      </c>
      <c r="V97" s="100">
        <v>0</v>
      </c>
      <c r="W97" s="100">
        <v>0</v>
      </c>
    </row>
    <row r="98" spans="1:23" s="69" customFormat="1" ht="12" customHeight="1">
      <c r="A98" s="150" t="s">
        <v>57</v>
      </c>
      <c r="B98" s="100">
        <v>6</v>
      </c>
      <c r="C98" s="100">
        <v>0</v>
      </c>
      <c r="D98" s="100">
        <v>0</v>
      </c>
      <c r="E98" s="100">
        <v>0</v>
      </c>
      <c r="F98" s="100">
        <v>6</v>
      </c>
      <c r="G98" s="100">
        <v>0</v>
      </c>
      <c r="H98" s="100">
        <v>6</v>
      </c>
      <c r="I98" s="100">
        <v>0</v>
      </c>
      <c r="J98" s="100">
        <v>0</v>
      </c>
      <c r="K98" s="100">
        <v>0</v>
      </c>
      <c r="L98" s="100">
        <v>6</v>
      </c>
      <c r="M98" s="100">
        <v>0</v>
      </c>
      <c r="N98" s="100">
        <v>0</v>
      </c>
      <c r="O98" s="100">
        <v>0</v>
      </c>
      <c r="P98" s="100">
        <v>0</v>
      </c>
      <c r="Q98" s="100">
        <v>0</v>
      </c>
      <c r="R98" s="100">
        <v>0</v>
      </c>
      <c r="S98" s="100">
        <v>0</v>
      </c>
      <c r="T98" s="100">
        <v>0</v>
      </c>
      <c r="U98" s="100">
        <v>0</v>
      </c>
      <c r="V98" s="100">
        <v>0</v>
      </c>
      <c r="W98" s="100">
        <v>0</v>
      </c>
    </row>
    <row r="99" spans="1:23" customFormat="1" ht="12" customHeight="1">
      <c r="A99" s="150" t="s">
        <v>61</v>
      </c>
      <c r="B99" s="100">
        <v>57</v>
      </c>
      <c r="C99" s="100">
        <v>1</v>
      </c>
      <c r="D99" s="100">
        <v>26</v>
      </c>
      <c r="E99" s="100">
        <v>7</v>
      </c>
      <c r="F99" s="100">
        <v>23</v>
      </c>
      <c r="G99" s="100">
        <v>0</v>
      </c>
      <c r="H99" s="100">
        <v>57</v>
      </c>
      <c r="I99" s="100">
        <v>1</v>
      </c>
      <c r="J99" s="100">
        <v>26</v>
      </c>
      <c r="K99" s="100">
        <v>7</v>
      </c>
      <c r="L99" s="100">
        <v>23</v>
      </c>
      <c r="M99" s="100">
        <v>0</v>
      </c>
      <c r="N99" s="100">
        <v>0</v>
      </c>
      <c r="O99" s="100">
        <v>0</v>
      </c>
      <c r="P99" s="100">
        <v>0</v>
      </c>
      <c r="Q99" s="100">
        <v>0</v>
      </c>
      <c r="R99" s="100">
        <v>0</v>
      </c>
      <c r="S99" s="100">
        <v>0</v>
      </c>
      <c r="T99" s="100">
        <v>0</v>
      </c>
      <c r="U99" s="100">
        <v>0</v>
      </c>
      <c r="V99" s="100">
        <v>0</v>
      </c>
      <c r="W99" s="100">
        <v>0</v>
      </c>
    </row>
    <row r="100" spans="1:23" customFormat="1" ht="12" customHeight="1">
      <c r="A100" s="150" t="s">
        <v>62</v>
      </c>
      <c r="B100" s="100">
        <v>4</v>
      </c>
      <c r="C100" s="100">
        <v>3</v>
      </c>
      <c r="D100" s="100">
        <v>0</v>
      </c>
      <c r="E100" s="100">
        <v>0</v>
      </c>
      <c r="F100" s="100">
        <v>1</v>
      </c>
      <c r="G100" s="100">
        <v>0</v>
      </c>
      <c r="H100" s="100">
        <v>4</v>
      </c>
      <c r="I100" s="100">
        <v>3</v>
      </c>
      <c r="J100" s="100">
        <v>0</v>
      </c>
      <c r="K100" s="100">
        <v>0</v>
      </c>
      <c r="L100" s="100">
        <v>1</v>
      </c>
      <c r="M100" s="100">
        <v>0</v>
      </c>
      <c r="N100" s="100">
        <v>0</v>
      </c>
      <c r="O100" s="100">
        <v>0</v>
      </c>
      <c r="P100" s="100">
        <v>0</v>
      </c>
      <c r="Q100" s="100">
        <v>0</v>
      </c>
      <c r="R100" s="100">
        <v>0</v>
      </c>
      <c r="S100" s="100">
        <v>0</v>
      </c>
      <c r="T100" s="100">
        <v>0</v>
      </c>
      <c r="U100" s="100">
        <v>0</v>
      </c>
      <c r="V100" s="100">
        <v>0</v>
      </c>
      <c r="W100" s="100">
        <v>0</v>
      </c>
    </row>
    <row r="101" spans="1:23" customFormat="1" ht="12" customHeight="1">
      <c r="A101" s="150" t="s">
        <v>63</v>
      </c>
      <c r="B101" s="100">
        <v>44</v>
      </c>
      <c r="C101" s="100">
        <v>41</v>
      </c>
      <c r="D101" s="100">
        <v>0</v>
      </c>
      <c r="E101" s="100">
        <v>0</v>
      </c>
      <c r="F101" s="100">
        <v>3</v>
      </c>
      <c r="G101" s="100">
        <v>0</v>
      </c>
      <c r="H101" s="100">
        <v>44</v>
      </c>
      <c r="I101" s="100">
        <v>41</v>
      </c>
      <c r="J101" s="100">
        <v>0</v>
      </c>
      <c r="K101" s="100">
        <v>0</v>
      </c>
      <c r="L101" s="100">
        <v>3</v>
      </c>
      <c r="M101" s="100">
        <v>0</v>
      </c>
      <c r="N101" s="100">
        <v>0</v>
      </c>
      <c r="O101" s="100">
        <v>0</v>
      </c>
      <c r="P101" s="100">
        <v>0</v>
      </c>
      <c r="Q101" s="100">
        <v>0</v>
      </c>
      <c r="R101" s="100">
        <v>0</v>
      </c>
      <c r="S101" s="100">
        <v>0</v>
      </c>
      <c r="T101" s="100">
        <v>0</v>
      </c>
      <c r="U101" s="100">
        <v>0</v>
      </c>
      <c r="V101" s="100">
        <v>0</v>
      </c>
      <c r="W101" s="100">
        <v>0</v>
      </c>
    </row>
    <row r="102" spans="1:23" customFormat="1" ht="12" customHeight="1">
      <c r="A102" s="150" t="s">
        <v>65</v>
      </c>
      <c r="B102" s="100">
        <v>1</v>
      </c>
      <c r="C102" s="100">
        <v>0</v>
      </c>
      <c r="D102" s="100">
        <v>0</v>
      </c>
      <c r="E102" s="100">
        <v>0</v>
      </c>
      <c r="F102" s="100">
        <v>1</v>
      </c>
      <c r="G102" s="100">
        <v>0</v>
      </c>
      <c r="H102" s="100">
        <v>1</v>
      </c>
      <c r="I102" s="100">
        <v>0</v>
      </c>
      <c r="J102" s="100">
        <v>0</v>
      </c>
      <c r="K102" s="100">
        <v>0</v>
      </c>
      <c r="L102" s="100">
        <v>1</v>
      </c>
      <c r="M102" s="100">
        <v>0</v>
      </c>
      <c r="N102" s="100">
        <v>0</v>
      </c>
      <c r="O102" s="100">
        <v>0</v>
      </c>
      <c r="P102" s="100">
        <v>0</v>
      </c>
      <c r="Q102" s="100">
        <v>0</v>
      </c>
      <c r="R102" s="100">
        <v>0</v>
      </c>
      <c r="S102" s="100">
        <v>0</v>
      </c>
      <c r="T102" s="100">
        <v>0</v>
      </c>
      <c r="U102" s="100">
        <v>0</v>
      </c>
      <c r="V102" s="100">
        <v>0</v>
      </c>
      <c r="W102" s="100">
        <v>0</v>
      </c>
    </row>
    <row r="103" spans="1:23" customFormat="1" ht="12" customHeight="1">
      <c r="A103" s="150" t="s">
        <v>66</v>
      </c>
      <c r="B103" s="100">
        <v>495</v>
      </c>
      <c r="C103" s="100">
        <v>488</v>
      </c>
      <c r="D103" s="100">
        <v>3</v>
      </c>
      <c r="E103" s="100">
        <v>0</v>
      </c>
      <c r="F103" s="100">
        <v>4</v>
      </c>
      <c r="G103" s="100">
        <v>0</v>
      </c>
      <c r="H103" s="100">
        <v>495</v>
      </c>
      <c r="I103" s="100">
        <v>488</v>
      </c>
      <c r="J103" s="100">
        <v>3</v>
      </c>
      <c r="K103" s="100">
        <v>0</v>
      </c>
      <c r="L103" s="100">
        <v>4</v>
      </c>
      <c r="M103" s="100">
        <v>0</v>
      </c>
      <c r="N103" s="100">
        <v>0</v>
      </c>
      <c r="O103" s="100">
        <v>0</v>
      </c>
      <c r="P103" s="100">
        <v>0</v>
      </c>
      <c r="Q103" s="100">
        <v>0</v>
      </c>
      <c r="R103" s="100">
        <v>0</v>
      </c>
      <c r="S103" s="100">
        <v>0</v>
      </c>
      <c r="T103" s="100">
        <v>0</v>
      </c>
      <c r="U103" s="100">
        <v>0</v>
      </c>
      <c r="V103" s="100">
        <v>0</v>
      </c>
      <c r="W103" s="100">
        <v>0</v>
      </c>
    </row>
    <row r="104" spans="1:23" customFormat="1" ht="12" customHeight="1">
      <c r="A104" s="150" t="s">
        <v>68</v>
      </c>
      <c r="B104" s="100">
        <v>5</v>
      </c>
      <c r="C104" s="100">
        <v>0</v>
      </c>
      <c r="D104" s="100">
        <v>0</v>
      </c>
      <c r="E104" s="100">
        <v>0</v>
      </c>
      <c r="F104" s="100">
        <v>5</v>
      </c>
      <c r="G104" s="100">
        <v>0</v>
      </c>
      <c r="H104" s="100">
        <v>5</v>
      </c>
      <c r="I104" s="100">
        <v>0</v>
      </c>
      <c r="J104" s="100">
        <v>0</v>
      </c>
      <c r="K104" s="100">
        <v>0</v>
      </c>
      <c r="L104" s="100">
        <v>5</v>
      </c>
      <c r="M104" s="100">
        <v>0</v>
      </c>
      <c r="N104" s="100">
        <v>0</v>
      </c>
      <c r="O104" s="100">
        <v>0</v>
      </c>
      <c r="P104" s="100">
        <v>0</v>
      </c>
      <c r="Q104" s="100">
        <v>0</v>
      </c>
      <c r="R104" s="100">
        <v>0</v>
      </c>
      <c r="S104" s="100">
        <v>0</v>
      </c>
      <c r="T104" s="100">
        <v>0</v>
      </c>
      <c r="U104" s="100">
        <v>0</v>
      </c>
      <c r="V104" s="100">
        <v>0</v>
      </c>
      <c r="W104" s="100">
        <v>0</v>
      </c>
    </row>
    <row r="105" spans="1:23" customFormat="1" ht="12" customHeight="1">
      <c r="A105" s="150" t="s">
        <v>69</v>
      </c>
      <c r="B105" s="100">
        <v>3</v>
      </c>
      <c r="C105" s="100">
        <v>0</v>
      </c>
      <c r="D105" s="100">
        <v>0</v>
      </c>
      <c r="E105" s="100">
        <v>0</v>
      </c>
      <c r="F105" s="100">
        <v>3</v>
      </c>
      <c r="G105" s="100">
        <v>0</v>
      </c>
      <c r="H105" s="100">
        <v>3</v>
      </c>
      <c r="I105" s="100">
        <v>0</v>
      </c>
      <c r="J105" s="100">
        <v>0</v>
      </c>
      <c r="K105" s="100">
        <v>0</v>
      </c>
      <c r="L105" s="100">
        <v>3</v>
      </c>
      <c r="M105" s="100">
        <v>0</v>
      </c>
      <c r="N105" s="100">
        <v>0</v>
      </c>
      <c r="O105" s="100">
        <v>0</v>
      </c>
      <c r="P105" s="100">
        <v>0</v>
      </c>
      <c r="Q105" s="100">
        <v>0</v>
      </c>
      <c r="R105" s="100">
        <v>0</v>
      </c>
      <c r="S105" s="100">
        <v>0</v>
      </c>
      <c r="T105" s="100">
        <v>0</v>
      </c>
      <c r="U105" s="100">
        <v>0</v>
      </c>
      <c r="V105" s="100">
        <v>0</v>
      </c>
      <c r="W105" s="100">
        <v>0</v>
      </c>
    </row>
    <row r="106" spans="1:23" customFormat="1" ht="12" customHeight="1">
      <c r="A106" s="150" t="s">
        <v>70</v>
      </c>
      <c r="B106" s="100">
        <v>18</v>
      </c>
      <c r="C106" s="100">
        <v>0</v>
      </c>
      <c r="D106" s="100">
        <v>0</v>
      </c>
      <c r="E106" s="100">
        <v>0</v>
      </c>
      <c r="F106" s="100">
        <v>18</v>
      </c>
      <c r="G106" s="100">
        <v>0</v>
      </c>
      <c r="H106" s="100">
        <v>18</v>
      </c>
      <c r="I106" s="100">
        <v>0</v>
      </c>
      <c r="J106" s="100">
        <v>0</v>
      </c>
      <c r="K106" s="100">
        <v>0</v>
      </c>
      <c r="L106" s="100">
        <v>18</v>
      </c>
      <c r="M106" s="100">
        <v>0</v>
      </c>
      <c r="N106" s="100">
        <v>0</v>
      </c>
      <c r="O106" s="100">
        <v>0</v>
      </c>
      <c r="P106" s="100">
        <v>0</v>
      </c>
      <c r="Q106" s="100">
        <v>0</v>
      </c>
      <c r="R106" s="100">
        <v>0</v>
      </c>
      <c r="S106" s="100">
        <v>0</v>
      </c>
      <c r="T106" s="100">
        <v>0</v>
      </c>
      <c r="U106" s="100">
        <v>0</v>
      </c>
      <c r="V106" s="100">
        <v>0</v>
      </c>
      <c r="W106" s="100">
        <v>0</v>
      </c>
    </row>
    <row r="107" spans="1:23" customFormat="1" ht="12" customHeight="1">
      <c r="A107" s="150" t="s">
        <v>72</v>
      </c>
      <c r="B107" s="100">
        <v>7</v>
      </c>
      <c r="C107" s="100">
        <v>3</v>
      </c>
      <c r="D107" s="100">
        <v>1</v>
      </c>
      <c r="E107" s="100">
        <v>0</v>
      </c>
      <c r="F107" s="100">
        <v>3</v>
      </c>
      <c r="G107" s="100">
        <v>0</v>
      </c>
      <c r="H107" s="100">
        <v>7</v>
      </c>
      <c r="I107" s="100">
        <v>3</v>
      </c>
      <c r="J107" s="100">
        <v>1</v>
      </c>
      <c r="K107" s="100">
        <v>0</v>
      </c>
      <c r="L107" s="100">
        <v>3</v>
      </c>
      <c r="M107" s="100">
        <v>0</v>
      </c>
      <c r="N107" s="100">
        <v>0</v>
      </c>
      <c r="O107" s="100">
        <v>0</v>
      </c>
      <c r="P107" s="100">
        <v>0</v>
      </c>
      <c r="Q107" s="100">
        <v>0</v>
      </c>
      <c r="R107" s="100">
        <v>0</v>
      </c>
      <c r="S107" s="100">
        <v>0</v>
      </c>
      <c r="T107" s="100">
        <v>0</v>
      </c>
      <c r="U107" s="100">
        <v>0</v>
      </c>
      <c r="V107" s="100">
        <v>0</v>
      </c>
      <c r="W107" s="100">
        <v>0</v>
      </c>
    </row>
    <row r="108" spans="1:23" customFormat="1" ht="12" customHeight="1">
      <c r="A108" s="150" t="s">
        <v>73</v>
      </c>
      <c r="B108" s="100">
        <v>22</v>
      </c>
      <c r="C108" s="100">
        <v>0</v>
      </c>
      <c r="D108" s="100">
        <v>0</v>
      </c>
      <c r="E108" s="100">
        <v>0</v>
      </c>
      <c r="F108" s="100">
        <v>22</v>
      </c>
      <c r="G108" s="100">
        <v>0</v>
      </c>
      <c r="H108" s="100">
        <v>22</v>
      </c>
      <c r="I108" s="100">
        <v>0</v>
      </c>
      <c r="J108" s="100">
        <v>0</v>
      </c>
      <c r="K108" s="100">
        <v>0</v>
      </c>
      <c r="L108" s="100">
        <v>22</v>
      </c>
      <c r="M108" s="100">
        <v>0</v>
      </c>
      <c r="N108" s="100">
        <v>0</v>
      </c>
      <c r="O108" s="100">
        <v>0</v>
      </c>
      <c r="P108" s="100">
        <v>0</v>
      </c>
      <c r="Q108" s="100">
        <v>0</v>
      </c>
      <c r="R108" s="100">
        <v>0</v>
      </c>
      <c r="S108" s="100">
        <v>0</v>
      </c>
      <c r="T108" s="100">
        <v>0</v>
      </c>
      <c r="U108" s="100">
        <v>0</v>
      </c>
      <c r="V108" s="100">
        <v>0</v>
      </c>
      <c r="W108" s="100">
        <v>0</v>
      </c>
    </row>
    <row r="109" spans="1:23" customFormat="1" ht="12" customHeight="1">
      <c r="A109" s="150" t="s">
        <v>76</v>
      </c>
      <c r="B109" s="100">
        <v>52</v>
      </c>
      <c r="C109" s="100">
        <v>18</v>
      </c>
      <c r="D109" s="100">
        <v>0</v>
      </c>
      <c r="E109" s="100">
        <v>2</v>
      </c>
      <c r="F109" s="100">
        <v>32</v>
      </c>
      <c r="G109" s="100">
        <v>0</v>
      </c>
      <c r="H109" s="100">
        <v>52</v>
      </c>
      <c r="I109" s="100">
        <v>18</v>
      </c>
      <c r="J109" s="100">
        <v>0</v>
      </c>
      <c r="K109" s="100">
        <v>2</v>
      </c>
      <c r="L109" s="100">
        <v>32</v>
      </c>
      <c r="M109" s="100">
        <v>0</v>
      </c>
      <c r="N109" s="100">
        <v>0</v>
      </c>
      <c r="O109" s="100">
        <v>0</v>
      </c>
      <c r="P109" s="100">
        <v>0</v>
      </c>
      <c r="Q109" s="100">
        <v>0</v>
      </c>
      <c r="R109" s="100">
        <v>0</v>
      </c>
      <c r="S109" s="100">
        <v>0</v>
      </c>
      <c r="T109" s="100">
        <v>0</v>
      </c>
      <c r="U109" s="100">
        <v>0</v>
      </c>
      <c r="V109" s="100">
        <v>0</v>
      </c>
      <c r="W109" s="100">
        <v>0</v>
      </c>
    </row>
    <row r="110" spans="1:23" customFormat="1" ht="12" customHeight="1">
      <c r="A110" s="150" t="s">
        <v>77</v>
      </c>
      <c r="B110" s="100">
        <v>11</v>
      </c>
      <c r="C110" s="100">
        <v>0</v>
      </c>
      <c r="D110" s="100">
        <v>0</v>
      </c>
      <c r="E110" s="100">
        <v>0</v>
      </c>
      <c r="F110" s="100">
        <v>11</v>
      </c>
      <c r="G110" s="100">
        <v>0</v>
      </c>
      <c r="H110" s="100">
        <v>11</v>
      </c>
      <c r="I110" s="100">
        <v>0</v>
      </c>
      <c r="J110" s="100">
        <v>0</v>
      </c>
      <c r="K110" s="100">
        <v>0</v>
      </c>
      <c r="L110" s="100">
        <v>11</v>
      </c>
      <c r="M110" s="100">
        <v>0</v>
      </c>
      <c r="N110" s="100">
        <v>0</v>
      </c>
      <c r="O110" s="100">
        <v>0</v>
      </c>
      <c r="P110" s="100">
        <v>0</v>
      </c>
      <c r="Q110" s="100">
        <v>0</v>
      </c>
      <c r="R110" s="100">
        <v>0</v>
      </c>
      <c r="S110" s="100">
        <v>0</v>
      </c>
      <c r="T110" s="100">
        <v>0</v>
      </c>
      <c r="U110" s="100">
        <v>0</v>
      </c>
      <c r="V110" s="100">
        <v>0</v>
      </c>
      <c r="W110" s="100">
        <v>0</v>
      </c>
    </row>
    <row r="111" spans="1:23" customFormat="1" ht="12" customHeight="1">
      <c r="A111" s="150" t="s">
        <v>78</v>
      </c>
      <c r="B111" s="100">
        <v>4</v>
      </c>
      <c r="C111" s="100">
        <v>0</v>
      </c>
      <c r="D111" s="100">
        <v>0</v>
      </c>
      <c r="E111" s="100">
        <v>0</v>
      </c>
      <c r="F111" s="100">
        <v>4</v>
      </c>
      <c r="G111" s="100">
        <v>0</v>
      </c>
      <c r="H111" s="100">
        <v>4</v>
      </c>
      <c r="I111" s="100">
        <v>0</v>
      </c>
      <c r="J111" s="100">
        <v>0</v>
      </c>
      <c r="K111" s="100">
        <v>0</v>
      </c>
      <c r="L111" s="100">
        <v>4</v>
      </c>
      <c r="M111" s="100">
        <v>0</v>
      </c>
      <c r="N111" s="100">
        <v>0</v>
      </c>
      <c r="O111" s="100">
        <v>0</v>
      </c>
      <c r="P111" s="100">
        <v>0</v>
      </c>
      <c r="Q111" s="100">
        <v>0</v>
      </c>
      <c r="R111" s="100">
        <v>0</v>
      </c>
      <c r="S111" s="100">
        <v>0</v>
      </c>
      <c r="T111" s="100">
        <v>0</v>
      </c>
      <c r="U111" s="100">
        <v>0</v>
      </c>
      <c r="V111" s="100">
        <v>0</v>
      </c>
      <c r="W111" s="100">
        <v>0</v>
      </c>
    </row>
    <row r="112" spans="1:23" customFormat="1" ht="12" customHeight="1">
      <c r="A112" s="150" t="s">
        <v>79</v>
      </c>
      <c r="B112" s="100">
        <v>1</v>
      </c>
      <c r="C112" s="100">
        <v>0</v>
      </c>
      <c r="D112" s="100">
        <v>0</v>
      </c>
      <c r="E112" s="100">
        <v>0</v>
      </c>
      <c r="F112" s="100">
        <v>1</v>
      </c>
      <c r="G112" s="100">
        <v>0</v>
      </c>
      <c r="H112" s="100">
        <v>1</v>
      </c>
      <c r="I112" s="100">
        <v>0</v>
      </c>
      <c r="J112" s="100">
        <v>0</v>
      </c>
      <c r="K112" s="100">
        <v>0</v>
      </c>
      <c r="L112" s="100">
        <v>1</v>
      </c>
      <c r="M112" s="100">
        <v>0</v>
      </c>
      <c r="N112" s="100">
        <v>0</v>
      </c>
      <c r="O112" s="100">
        <v>0</v>
      </c>
      <c r="P112" s="100">
        <v>0</v>
      </c>
      <c r="Q112" s="100">
        <v>0</v>
      </c>
      <c r="R112" s="100">
        <v>0</v>
      </c>
      <c r="S112" s="100">
        <v>0</v>
      </c>
      <c r="T112" s="100">
        <v>0</v>
      </c>
      <c r="U112" s="100">
        <v>0</v>
      </c>
      <c r="V112" s="100">
        <v>0</v>
      </c>
      <c r="W112" s="100">
        <v>0</v>
      </c>
    </row>
    <row r="113" spans="1:23" customFormat="1" ht="12" customHeight="1">
      <c r="A113" s="150" t="s">
        <v>80</v>
      </c>
      <c r="B113" s="100">
        <v>10</v>
      </c>
      <c r="C113" s="100">
        <v>0</v>
      </c>
      <c r="D113" s="100">
        <v>0</v>
      </c>
      <c r="E113" s="100">
        <v>2</v>
      </c>
      <c r="F113" s="100">
        <v>8</v>
      </c>
      <c r="G113" s="100">
        <v>0</v>
      </c>
      <c r="H113" s="100">
        <v>10</v>
      </c>
      <c r="I113" s="100">
        <v>0</v>
      </c>
      <c r="J113" s="100">
        <v>0</v>
      </c>
      <c r="K113" s="100">
        <v>2</v>
      </c>
      <c r="L113" s="100">
        <v>8</v>
      </c>
      <c r="M113" s="100">
        <v>0</v>
      </c>
      <c r="N113" s="100">
        <v>0</v>
      </c>
      <c r="O113" s="100">
        <v>0</v>
      </c>
      <c r="P113" s="100">
        <v>0</v>
      </c>
      <c r="Q113" s="100">
        <v>0</v>
      </c>
      <c r="R113" s="100">
        <v>0</v>
      </c>
      <c r="S113" s="100">
        <v>0</v>
      </c>
      <c r="T113" s="100">
        <v>0</v>
      </c>
      <c r="U113" s="100">
        <v>0</v>
      </c>
      <c r="V113" s="100">
        <v>0</v>
      </c>
      <c r="W113" s="100">
        <v>0</v>
      </c>
    </row>
    <row r="114" spans="1:23" customFormat="1" ht="12" customHeight="1">
      <c r="A114" s="150" t="s">
        <v>81</v>
      </c>
      <c r="B114" s="100">
        <v>17</v>
      </c>
      <c r="C114" s="100">
        <v>17</v>
      </c>
      <c r="D114" s="100">
        <v>0</v>
      </c>
      <c r="E114" s="100">
        <v>0</v>
      </c>
      <c r="F114" s="100">
        <v>0</v>
      </c>
      <c r="G114" s="100">
        <v>0</v>
      </c>
      <c r="H114" s="100">
        <v>17</v>
      </c>
      <c r="I114" s="100">
        <v>17</v>
      </c>
      <c r="J114" s="100">
        <v>0</v>
      </c>
      <c r="K114" s="100">
        <v>0</v>
      </c>
      <c r="L114" s="100">
        <v>0</v>
      </c>
      <c r="M114" s="100">
        <v>0</v>
      </c>
      <c r="N114" s="100">
        <v>0</v>
      </c>
      <c r="O114" s="100">
        <v>0</v>
      </c>
      <c r="P114" s="100">
        <v>0</v>
      </c>
      <c r="Q114" s="100">
        <v>0</v>
      </c>
      <c r="R114" s="100">
        <v>0</v>
      </c>
      <c r="S114" s="100">
        <v>0</v>
      </c>
      <c r="T114" s="100">
        <v>0</v>
      </c>
      <c r="U114" s="100">
        <v>0</v>
      </c>
      <c r="V114" s="100">
        <v>0</v>
      </c>
      <c r="W114" s="100">
        <v>0</v>
      </c>
    </row>
    <row r="115" spans="1:23" customFormat="1" ht="12" customHeight="1">
      <c r="A115" s="150" t="s">
        <v>82</v>
      </c>
      <c r="B115" s="100">
        <v>34</v>
      </c>
      <c r="C115" s="100">
        <v>26</v>
      </c>
      <c r="D115" s="100">
        <v>1</v>
      </c>
      <c r="E115" s="100">
        <v>0</v>
      </c>
      <c r="F115" s="100">
        <v>7</v>
      </c>
      <c r="G115" s="100">
        <v>0</v>
      </c>
      <c r="H115" s="100">
        <v>34</v>
      </c>
      <c r="I115" s="100">
        <v>26</v>
      </c>
      <c r="J115" s="100">
        <v>1</v>
      </c>
      <c r="K115" s="100">
        <v>0</v>
      </c>
      <c r="L115" s="100">
        <v>7</v>
      </c>
      <c r="M115" s="100">
        <v>0</v>
      </c>
      <c r="N115" s="100">
        <v>0</v>
      </c>
      <c r="O115" s="100">
        <v>0</v>
      </c>
      <c r="P115" s="100">
        <v>0</v>
      </c>
      <c r="Q115" s="100">
        <v>0</v>
      </c>
      <c r="R115" s="100">
        <v>0</v>
      </c>
      <c r="S115" s="100">
        <v>0</v>
      </c>
      <c r="T115" s="100">
        <v>0</v>
      </c>
      <c r="U115" s="100">
        <v>0</v>
      </c>
      <c r="V115" s="100">
        <v>0</v>
      </c>
      <c r="W115" s="100">
        <v>0</v>
      </c>
    </row>
    <row r="116" spans="1:23" customFormat="1" ht="12" customHeight="1">
      <c r="A116" s="150" t="s">
        <v>86</v>
      </c>
      <c r="B116" s="100">
        <v>16</v>
      </c>
      <c r="C116" s="100">
        <v>5</v>
      </c>
      <c r="D116" s="100">
        <v>0</v>
      </c>
      <c r="E116" s="100">
        <v>0</v>
      </c>
      <c r="F116" s="100">
        <v>11</v>
      </c>
      <c r="G116" s="100">
        <v>0</v>
      </c>
      <c r="H116" s="100">
        <v>16</v>
      </c>
      <c r="I116" s="100">
        <v>5</v>
      </c>
      <c r="J116" s="100">
        <v>0</v>
      </c>
      <c r="K116" s="100">
        <v>0</v>
      </c>
      <c r="L116" s="100">
        <v>11</v>
      </c>
      <c r="M116" s="100">
        <v>0</v>
      </c>
      <c r="N116" s="100">
        <v>0</v>
      </c>
      <c r="O116" s="100">
        <v>0</v>
      </c>
      <c r="P116" s="100">
        <v>0</v>
      </c>
      <c r="Q116" s="100">
        <v>0</v>
      </c>
      <c r="R116" s="100">
        <v>0</v>
      </c>
      <c r="S116" s="100">
        <v>0</v>
      </c>
      <c r="T116" s="100">
        <v>0</v>
      </c>
      <c r="U116" s="100">
        <v>0</v>
      </c>
      <c r="V116" s="100">
        <v>0</v>
      </c>
      <c r="W116" s="100">
        <v>0</v>
      </c>
    </row>
    <row r="117" spans="1:23" customFormat="1" ht="12" customHeight="1">
      <c r="A117" s="150" t="s">
        <v>88</v>
      </c>
      <c r="B117" s="100">
        <v>103</v>
      </c>
      <c r="C117" s="100">
        <v>3</v>
      </c>
      <c r="D117" s="100">
        <v>1</v>
      </c>
      <c r="E117" s="100">
        <v>0</v>
      </c>
      <c r="F117" s="100">
        <v>99</v>
      </c>
      <c r="G117" s="100">
        <v>0</v>
      </c>
      <c r="H117" s="100">
        <v>103</v>
      </c>
      <c r="I117" s="100">
        <v>3</v>
      </c>
      <c r="J117" s="100">
        <v>1</v>
      </c>
      <c r="K117" s="100">
        <v>0</v>
      </c>
      <c r="L117" s="100">
        <v>99</v>
      </c>
      <c r="M117" s="100">
        <v>0</v>
      </c>
      <c r="N117" s="100">
        <v>0</v>
      </c>
      <c r="O117" s="100">
        <v>0</v>
      </c>
      <c r="P117" s="100">
        <v>0</v>
      </c>
      <c r="Q117" s="100">
        <v>0</v>
      </c>
      <c r="R117" s="100">
        <v>0</v>
      </c>
      <c r="S117" s="100">
        <v>0</v>
      </c>
      <c r="T117" s="100">
        <v>0</v>
      </c>
      <c r="U117" s="100">
        <v>0</v>
      </c>
      <c r="V117" s="100">
        <v>0</v>
      </c>
      <c r="W117" s="100">
        <v>0</v>
      </c>
    </row>
    <row r="118" spans="1:23" customFormat="1" ht="12" customHeight="1">
      <c r="A118" s="150" t="s">
        <v>90</v>
      </c>
      <c r="B118" s="100">
        <v>44</v>
      </c>
      <c r="C118" s="100">
        <v>40</v>
      </c>
      <c r="D118" s="100">
        <v>0</v>
      </c>
      <c r="E118" s="100">
        <v>0</v>
      </c>
      <c r="F118" s="100">
        <v>4</v>
      </c>
      <c r="G118" s="100">
        <v>0</v>
      </c>
      <c r="H118" s="100">
        <v>44</v>
      </c>
      <c r="I118" s="100">
        <v>40</v>
      </c>
      <c r="J118" s="100">
        <v>0</v>
      </c>
      <c r="K118" s="100">
        <v>0</v>
      </c>
      <c r="L118" s="100">
        <v>4</v>
      </c>
      <c r="M118" s="100">
        <v>0</v>
      </c>
      <c r="N118" s="100">
        <v>0</v>
      </c>
      <c r="O118" s="100">
        <v>0</v>
      </c>
      <c r="P118" s="100">
        <v>0</v>
      </c>
      <c r="Q118" s="100">
        <v>0</v>
      </c>
      <c r="R118" s="100">
        <v>0</v>
      </c>
      <c r="S118" s="100">
        <v>0</v>
      </c>
      <c r="T118" s="100">
        <v>0</v>
      </c>
      <c r="U118" s="100">
        <v>0</v>
      </c>
      <c r="V118" s="100">
        <v>0</v>
      </c>
      <c r="W118" s="100">
        <v>0</v>
      </c>
    </row>
    <row r="119" spans="1:23" customFormat="1" ht="12" customHeight="1">
      <c r="A119" s="150" t="s">
        <v>91</v>
      </c>
      <c r="B119" s="100">
        <v>11</v>
      </c>
      <c r="C119" s="100">
        <v>0</v>
      </c>
      <c r="D119" s="100">
        <v>0</v>
      </c>
      <c r="E119" s="100">
        <v>0</v>
      </c>
      <c r="F119" s="100">
        <v>11</v>
      </c>
      <c r="G119" s="100">
        <v>0</v>
      </c>
      <c r="H119" s="100">
        <v>11</v>
      </c>
      <c r="I119" s="100">
        <v>0</v>
      </c>
      <c r="J119" s="100">
        <v>0</v>
      </c>
      <c r="K119" s="100">
        <v>0</v>
      </c>
      <c r="L119" s="100">
        <v>11</v>
      </c>
      <c r="M119" s="100">
        <v>0</v>
      </c>
      <c r="N119" s="100">
        <v>0</v>
      </c>
      <c r="O119" s="100">
        <v>0</v>
      </c>
      <c r="P119" s="100">
        <v>0</v>
      </c>
      <c r="Q119" s="100">
        <v>0</v>
      </c>
      <c r="R119" s="100">
        <v>0</v>
      </c>
      <c r="S119" s="100">
        <v>0</v>
      </c>
      <c r="T119" s="100">
        <v>0</v>
      </c>
      <c r="U119" s="100">
        <v>0</v>
      </c>
      <c r="V119" s="100">
        <v>0</v>
      </c>
      <c r="W119" s="100">
        <v>0</v>
      </c>
    </row>
    <row r="120" spans="1:23" customFormat="1" ht="12" customHeight="1">
      <c r="A120" s="149" t="s">
        <v>8</v>
      </c>
      <c r="B120" s="102">
        <v>38</v>
      </c>
      <c r="C120" s="102">
        <v>3</v>
      </c>
      <c r="D120" s="102">
        <v>1</v>
      </c>
      <c r="E120" s="102">
        <v>17</v>
      </c>
      <c r="F120" s="102">
        <v>17</v>
      </c>
      <c r="G120" s="102">
        <v>0</v>
      </c>
      <c r="H120" s="102">
        <v>38</v>
      </c>
      <c r="I120" s="102">
        <v>3</v>
      </c>
      <c r="J120" s="102">
        <v>1</v>
      </c>
      <c r="K120" s="102">
        <v>17</v>
      </c>
      <c r="L120" s="102">
        <v>17</v>
      </c>
      <c r="M120" s="102">
        <v>0</v>
      </c>
      <c r="N120" s="102">
        <v>0</v>
      </c>
      <c r="O120" s="102">
        <v>0</v>
      </c>
      <c r="P120" s="102">
        <v>0</v>
      </c>
      <c r="Q120" s="102">
        <v>0</v>
      </c>
      <c r="R120" s="102">
        <v>0</v>
      </c>
      <c r="S120" s="102">
        <v>0</v>
      </c>
      <c r="T120" s="102">
        <v>0</v>
      </c>
      <c r="U120" s="102">
        <v>0</v>
      </c>
      <c r="V120" s="102">
        <v>0</v>
      </c>
      <c r="W120" s="102">
        <v>0</v>
      </c>
    </row>
    <row r="121" spans="1:23" customFormat="1" ht="12" customHeight="1">
      <c r="A121" s="150" t="s">
        <v>53</v>
      </c>
      <c r="B121" s="100">
        <v>2</v>
      </c>
      <c r="C121" s="100">
        <v>0</v>
      </c>
      <c r="D121" s="100">
        <v>1</v>
      </c>
      <c r="E121" s="100">
        <v>1</v>
      </c>
      <c r="F121" s="100">
        <v>0</v>
      </c>
      <c r="G121" s="100">
        <v>0</v>
      </c>
      <c r="H121" s="100">
        <v>2</v>
      </c>
      <c r="I121" s="100">
        <v>0</v>
      </c>
      <c r="J121" s="100">
        <v>1</v>
      </c>
      <c r="K121" s="100">
        <v>1</v>
      </c>
      <c r="L121" s="100">
        <v>0</v>
      </c>
      <c r="M121" s="100">
        <v>0</v>
      </c>
      <c r="N121" s="100">
        <v>0</v>
      </c>
      <c r="O121" s="100">
        <v>0</v>
      </c>
      <c r="P121" s="100">
        <v>0</v>
      </c>
      <c r="Q121" s="100">
        <v>0</v>
      </c>
      <c r="R121" s="100">
        <v>0</v>
      </c>
      <c r="S121" s="100">
        <v>0</v>
      </c>
      <c r="T121" s="100">
        <v>0</v>
      </c>
      <c r="U121" s="100">
        <v>0</v>
      </c>
      <c r="V121" s="100">
        <v>0</v>
      </c>
      <c r="W121" s="100">
        <v>0</v>
      </c>
    </row>
    <row r="122" spans="1:23" customFormat="1" ht="12" customHeight="1">
      <c r="A122" s="150" t="s">
        <v>513</v>
      </c>
      <c r="B122" s="100">
        <v>7</v>
      </c>
      <c r="C122" s="100">
        <v>0</v>
      </c>
      <c r="D122" s="100">
        <v>0</v>
      </c>
      <c r="E122" s="100">
        <v>7</v>
      </c>
      <c r="F122" s="100">
        <v>0</v>
      </c>
      <c r="G122" s="100">
        <v>0</v>
      </c>
      <c r="H122" s="100">
        <v>7</v>
      </c>
      <c r="I122" s="100">
        <v>0</v>
      </c>
      <c r="J122" s="100">
        <v>0</v>
      </c>
      <c r="K122" s="100">
        <v>7</v>
      </c>
      <c r="L122" s="100">
        <v>0</v>
      </c>
      <c r="M122" s="100">
        <v>0</v>
      </c>
      <c r="N122" s="100">
        <v>0</v>
      </c>
      <c r="O122" s="100">
        <v>0</v>
      </c>
      <c r="P122" s="100">
        <v>0</v>
      </c>
      <c r="Q122" s="100">
        <v>0</v>
      </c>
      <c r="R122" s="100">
        <v>0</v>
      </c>
      <c r="S122" s="100">
        <v>0</v>
      </c>
      <c r="T122" s="100">
        <v>0</v>
      </c>
      <c r="U122" s="100">
        <v>0</v>
      </c>
      <c r="V122" s="100">
        <v>0</v>
      </c>
      <c r="W122" s="100">
        <v>0</v>
      </c>
    </row>
    <row r="123" spans="1:23" s="69" customFormat="1" ht="12" customHeight="1">
      <c r="A123" s="150" t="s">
        <v>55</v>
      </c>
      <c r="B123" s="100">
        <v>2</v>
      </c>
      <c r="C123" s="100">
        <v>0</v>
      </c>
      <c r="D123" s="100">
        <v>0</v>
      </c>
      <c r="E123" s="100">
        <v>2</v>
      </c>
      <c r="F123" s="100">
        <v>0</v>
      </c>
      <c r="G123" s="100">
        <v>0</v>
      </c>
      <c r="H123" s="100">
        <v>2</v>
      </c>
      <c r="I123" s="100">
        <v>0</v>
      </c>
      <c r="J123" s="100">
        <v>0</v>
      </c>
      <c r="K123" s="100">
        <v>2</v>
      </c>
      <c r="L123" s="100">
        <v>0</v>
      </c>
      <c r="M123" s="100">
        <v>0</v>
      </c>
      <c r="N123" s="100">
        <v>0</v>
      </c>
      <c r="O123" s="100">
        <v>0</v>
      </c>
      <c r="P123" s="100">
        <v>0</v>
      </c>
      <c r="Q123" s="100">
        <v>0</v>
      </c>
      <c r="R123" s="100">
        <v>0</v>
      </c>
      <c r="S123" s="100">
        <v>0</v>
      </c>
      <c r="T123" s="100">
        <v>0</v>
      </c>
      <c r="U123" s="100">
        <v>0</v>
      </c>
      <c r="V123" s="100">
        <v>0</v>
      </c>
      <c r="W123" s="100">
        <v>0</v>
      </c>
    </row>
    <row r="124" spans="1:23" customFormat="1" ht="12" customHeight="1">
      <c r="A124" s="150" t="s">
        <v>57</v>
      </c>
      <c r="B124" s="100">
        <v>2</v>
      </c>
      <c r="C124" s="100">
        <v>0</v>
      </c>
      <c r="D124" s="100">
        <v>0</v>
      </c>
      <c r="E124" s="100">
        <v>0</v>
      </c>
      <c r="F124" s="100">
        <v>2</v>
      </c>
      <c r="G124" s="100">
        <v>0</v>
      </c>
      <c r="H124" s="100">
        <v>2</v>
      </c>
      <c r="I124" s="100">
        <v>0</v>
      </c>
      <c r="J124" s="100">
        <v>0</v>
      </c>
      <c r="K124" s="100">
        <v>0</v>
      </c>
      <c r="L124" s="100">
        <v>2</v>
      </c>
      <c r="M124" s="100">
        <v>0</v>
      </c>
      <c r="N124" s="100">
        <v>0</v>
      </c>
      <c r="O124" s="100">
        <v>0</v>
      </c>
      <c r="P124" s="100">
        <v>0</v>
      </c>
      <c r="Q124" s="100">
        <v>0</v>
      </c>
      <c r="R124" s="100">
        <v>0</v>
      </c>
      <c r="S124" s="100">
        <v>0</v>
      </c>
      <c r="T124" s="100">
        <v>0</v>
      </c>
      <c r="U124" s="100">
        <v>0</v>
      </c>
      <c r="V124" s="100">
        <v>0</v>
      </c>
      <c r="W124" s="100">
        <v>0</v>
      </c>
    </row>
    <row r="125" spans="1:23" s="69" customFormat="1" ht="12" customHeight="1">
      <c r="A125" s="150" t="s">
        <v>61</v>
      </c>
      <c r="B125" s="100">
        <v>3</v>
      </c>
      <c r="C125" s="100">
        <v>0</v>
      </c>
      <c r="D125" s="100">
        <v>0</v>
      </c>
      <c r="E125" s="100">
        <v>2</v>
      </c>
      <c r="F125" s="100">
        <v>1</v>
      </c>
      <c r="G125" s="100">
        <v>0</v>
      </c>
      <c r="H125" s="100">
        <v>3</v>
      </c>
      <c r="I125" s="100">
        <v>0</v>
      </c>
      <c r="J125" s="100">
        <v>0</v>
      </c>
      <c r="K125" s="100">
        <v>2</v>
      </c>
      <c r="L125" s="100">
        <v>1</v>
      </c>
      <c r="M125" s="100">
        <v>0</v>
      </c>
      <c r="N125" s="100">
        <v>0</v>
      </c>
      <c r="O125" s="100">
        <v>0</v>
      </c>
      <c r="P125" s="100">
        <v>0</v>
      </c>
      <c r="Q125" s="100">
        <v>0</v>
      </c>
      <c r="R125" s="100">
        <v>0</v>
      </c>
      <c r="S125" s="100">
        <v>0</v>
      </c>
      <c r="T125" s="100">
        <v>0</v>
      </c>
      <c r="U125" s="100">
        <v>0</v>
      </c>
      <c r="V125" s="100">
        <v>0</v>
      </c>
      <c r="W125" s="100">
        <v>0</v>
      </c>
    </row>
    <row r="126" spans="1:23" customFormat="1" ht="12" customHeight="1">
      <c r="A126" s="150" t="s">
        <v>63</v>
      </c>
      <c r="B126" s="100">
        <v>2</v>
      </c>
      <c r="C126" s="100">
        <v>1</v>
      </c>
      <c r="D126" s="100">
        <v>0</v>
      </c>
      <c r="E126" s="100">
        <v>1</v>
      </c>
      <c r="F126" s="100">
        <v>0</v>
      </c>
      <c r="G126" s="100">
        <v>0</v>
      </c>
      <c r="H126" s="100">
        <v>2</v>
      </c>
      <c r="I126" s="100">
        <v>1</v>
      </c>
      <c r="J126" s="100">
        <v>0</v>
      </c>
      <c r="K126" s="100">
        <v>1</v>
      </c>
      <c r="L126" s="100">
        <v>0</v>
      </c>
      <c r="M126" s="100">
        <v>0</v>
      </c>
      <c r="N126" s="100">
        <v>0</v>
      </c>
      <c r="O126" s="100">
        <v>0</v>
      </c>
      <c r="P126" s="100">
        <v>0</v>
      </c>
      <c r="Q126" s="100">
        <v>0</v>
      </c>
      <c r="R126" s="100">
        <v>0</v>
      </c>
      <c r="S126" s="100">
        <v>0</v>
      </c>
      <c r="T126" s="100">
        <v>0</v>
      </c>
      <c r="U126" s="100">
        <v>0</v>
      </c>
      <c r="V126" s="100">
        <v>0</v>
      </c>
      <c r="W126" s="100">
        <v>0</v>
      </c>
    </row>
    <row r="127" spans="1:23" customFormat="1" ht="12" customHeight="1">
      <c r="A127" s="150" t="s">
        <v>65</v>
      </c>
      <c r="B127" s="100">
        <v>1</v>
      </c>
      <c r="C127" s="100">
        <v>0</v>
      </c>
      <c r="D127" s="100">
        <v>0</v>
      </c>
      <c r="E127" s="100">
        <v>0</v>
      </c>
      <c r="F127" s="100">
        <v>1</v>
      </c>
      <c r="G127" s="100">
        <v>0</v>
      </c>
      <c r="H127" s="100">
        <v>1</v>
      </c>
      <c r="I127" s="100">
        <v>0</v>
      </c>
      <c r="J127" s="100">
        <v>0</v>
      </c>
      <c r="K127" s="100">
        <v>0</v>
      </c>
      <c r="L127" s="100">
        <v>1</v>
      </c>
      <c r="M127" s="100">
        <v>0</v>
      </c>
      <c r="N127" s="100">
        <v>0</v>
      </c>
      <c r="O127" s="100">
        <v>0</v>
      </c>
      <c r="P127" s="100">
        <v>0</v>
      </c>
      <c r="Q127" s="100">
        <v>0</v>
      </c>
      <c r="R127" s="100">
        <v>0</v>
      </c>
      <c r="S127" s="100">
        <v>0</v>
      </c>
      <c r="T127" s="100">
        <v>0</v>
      </c>
      <c r="U127" s="100">
        <v>0</v>
      </c>
      <c r="V127" s="100">
        <v>0</v>
      </c>
      <c r="W127" s="100">
        <v>0</v>
      </c>
    </row>
    <row r="128" spans="1:23" customFormat="1" ht="12" customHeight="1">
      <c r="A128" s="150" t="s">
        <v>66</v>
      </c>
      <c r="B128" s="100">
        <v>3</v>
      </c>
      <c r="C128" s="100">
        <v>2</v>
      </c>
      <c r="D128" s="100">
        <v>0</v>
      </c>
      <c r="E128" s="100">
        <v>1</v>
      </c>
      <c r="F128" s="100">
        <v>0</v>
      </c>
      <c r="G128" s="100">
        <v>0</v>
      </c>
      <c r="H128" s="100">
        <v>3</v>
      </c>
      <c r="I128" s="100">
        <v>2</v>
      </c>
      <c r="J128" s="100">
        <v>0</v>
      </c>
      <c r="K128" s="100">
        <v>1</v>
      </c>
      <c r="L128" s="100">
        <v>0</v>
      </c>
      <c r="M128" s="100">
        <v>0</v>
      </c>
      <c r="N128" s="100">
        <v>0</v>
      </c>
      <c r="O128" s="100">
        <v>0</v>
      </c>
      <c r="P128" s="100">
        <v>0</v>
      </c>
      <c r="Q128" s="100">
        <v>0</v>
      </c>
      <c r="R128" s="100">
        <v>0</v>
      </c>
      <c r="S128" s="100">
        <v>0</v>
      </c>
      <c r="T128" s="100">
        <v>0</v>
      </c>
      <c r="U128" s="100">
        <v>0</v>
      </c>
      <c r="V128" s="100">
        <v>0</v>
      </c>
      <c r="W128" s="100">
        <v>0</v>
      </c>
    </row>
    <row r="129" spans="1:23" customFormat="1" ht="12" customHeight="1">
      <c r="A129" s="150" t="s">
        <v>68</v>
      </c>
      <c r="B129" s="100">
        <v>3</v>
      </c>
      <c r="C129" s="100">
        <v>0</v>
      </c>
      <c r="D129" s="100">
        <v>0</v>
      </c>
      <c r="E129" s="100">
        <v>0</v>
      </c>
      <c r="F129" s="100">
        <v>3</v>
      </c>
      <c r="G129" s="100">
        <v>0</v>
      </c>
      <c r="H129" s="100">
        <v>3</v>
      </c>
      <c r="I129" s="100">
        <v>0</v>
      </c>
      <c r="J129" s="100">
        <v>0</v>
      </c>
      <c r="K129" s="100">
        <v>0</v>
      </c>
      <c r="L129" s="100">
        <v>3</v>
      </c>
      <c r="M129" s="100">
        <v>0</v>
      </c>
      <c r="N129" s="100">
        <v>0</v>
      </c>
      <c r="O129" s="100">
        <v>0</v>
      </c>
      <c r="P129" s="100">
        <v>0</v>
      </c>
      <c r="Q129" s="100">
        <v>0</v>
      </c>
      <c r="R129" s="100">
        <v>0</v>
      </c>
      <c r="S129" s="100">
        <v>0</v>
      </c>
      <c r="T129" s="100">
        <v>0</v>
      </c>
      <c r="U129" s="100">
        <v>0</v>
      </c>
      <c r="V129" s="100">
        <v>0</v>
      </c>
      <c r="W129" s="100">
        <v>0</v>
      </c>
    </row>
    <row r="130" spans="1:23" customFormat="1" ht="12" customHeight="1">
      <c r="A130" s="150" t="s">
        <v>73</v>
      </c>
      <c r="B130" s="100">
        <v>2</v>
      </c>
      <c r="C130" s="100">
        <v>0</v>
      </c>
      <c r="D130" s="100">
        <v>0</v>
      </c>
      <c r="E130" s="100">
        <v>0</v>
      </c>
      <c r="F130" s="100">
        <v>2</v>
      </c>
      <c r="G130" s="100">
        <v>0</v>
      </c>
      <c r="H130" s="100">
        <v>2</v>
      </c>
      <c r="I130" s="100">
        <v>0</v>
      </c>
      <c r="J130" s="100">
        <v>0</v>
      </c>
      <c r="K130" s="100">
        <v>0</v>
      </c>
      <c r="L130" s="100">
        <v>2</v>
      </c>
      <c r="M130" s="100">
        <v>0</v>
      </c>
      <c r="N130" s="100">
        <v>0</v>
      </c>
      <c r="O130" s="100">
        <v>0</v>
      </c>
      <c r="P130" s="100">
        <v>0</v>
      </c>
      <c r="Q130" s="100">
        <v>0</v>
      </c>
      <c r="R130" s="100">
        <v>0</v>
      </c>
      <c r="S130" s="100">
        <v>0</v>
      </c>
      <c r="T130" s="100">
        <v>0</v>
      </c>
      <c r="U130" s="100">
        <v>0</v>
      </c>
      <c r="V130" s="100">
        <v>0</v>
      </c>
      <c r="W130" s="100">
        <v>0</v>
      </c>
    </row>
    <row r="131" spans="1:23" customFormat="1" ht="12" customHeight="1">
      <c r="A131" s="150" t="s">
        <v>76</v>
      </c>
      <c r="B131" s="100">
        <v>3</v>
      </c>
      <c r="C131" s="100">
        <v>0</v>
      </c>
      <c r="D131" s="100">
        <v>0</v>
      </c>
      <c r="E131" s="100">
        <v>0</v>
      </c>
      <c r="F131" s="100">
        <v>3</v>
      </c>
      <c r="G131" s="100">
        <v>0</v>
      </c>
      <c r="H131" s="100">
        <v>3</v>
      </c>
      <c r="I131" s="100">
        <v>0</v>
      </c>
      <c r="J131" s="100">
        <v>0</v>
      </c>
      <c r="K131" s="100">
        <v>0</v>
      </c>
      <c r="L131" s="100">
        <v>3</v>
      </c>
      <c r="M131" s="100">
        <v>0</v>
      </c>
      <c r="N131" s="100">
        <v>0</v>
      </c>
      <c r="O131" s="100">
        <v>0</v>
      </c>
      <c r="P131" s="100">
        <v>0</v>
      </c>
      <c r="Q131" s="100">
        <v>0</v>
      </c>
      <c r="R131" s="100">
        <v>0</v>
      </c>
      <c r="S131" s="100">
        <v>0</v>
      </c>
      <c r="T131" s="100">
        <v>0</v>
      </c>
      <c r="U131" s="100">
        <v>0</v>
      </c>
      <c r="V131" s="100">
        <v>0</v>
      </c>
      <c r="W131" s="100">
        <v>0</v>
      </c>
    </row>
    <row r="132" spans="1:23" customFormat="1" ht="12" customHeight="1">
      <c r="A132" s="150" t="s">
        <v>78</v>
      </c>
      <c r="B132" s="100">
        <v>1</v>
      </c>
      <c r="C132" s="100">
        <v>0</v>
      </c>
      <c r="D132" s="100">
        <v>0</v>
      </c>
      <c r="E132" s="100">
        <v>0</v>
      </c>
      <c r="F132" s="100">
        <v>1</v>
      </c>
      <c r="G132" s="100">
        <v>0</v>
      </c>
      <c r="H132" s="100">
        <v>1</v>
      </c>
      <c r="I132" s="100">
        <v>0</v>
      </c>
      <c r="J132" s="100">
        <v>0</v>
      </c>
      <c r="K132" s="100">
        <v>0</v>
      </c>
      <c r="L132" s="100">
        <v>1</v>
      </c>
      <c r="M132" s="100">
        <v>0</v>
      </c>
      <c r="N132" s="100">
        <v>0</v>
      </c>
      <c r="O132" s="100">
        <v>0</v>
      </c>
      <c r="P132" s="100">
        <v>0</v>
      </c>
      <c r="Q132" s="100">
        <v>0</v>
      </c>
      <c r="R132" s="100">
        <v>0</v>
      </c>
      <c r="S132" s="100">
        <v>0</v>
      </c>
      <c r="T132" s="100">
        <v>0</v>
      </c>
      <c r="U132" s="100">
        <v>0</v>
      </c>
      <c r="V132" s="100">
        <v>0</v>
      </c>
      <c r="W132" s="100">
        <v>0</v>
      </c>
    </row>
    <row r="133" spans="1:23" customFormat="1" ht="12" customHeight="1">
      <c r="A133" s="150" t="s">
        <v>80</v>
      </c>
      <c r="B133" s="100">
        <v>1</v>
      </c>
      <c r="C133" s="100">
        <v>0</v>
      </c>
      <c r="D133" s="100">
        <v>0</v>
      </c>
      <c r="E133" s="100">
        <v>1</v>
      </c>
      <c r="F133" s="100">
        <v>0</v>
      </c>
      <c r="G133" s="100">
        <v>0</v>
      </c>
      <c r="H133" s="100">
        <v>1</v>
      </c>
      <c r="I133" s="100">
        <v>0</v>
      </c>
      <c r="J133" s="100">
        <v>0</v>
      </c>
      <c r="K133" s="100">
        <v>1</v>
      </c>
      <c r="L133" s="100">
        <v>0</v>
      </c>
      <c r="M133" s="100">
        <v>0</v>
      </c>
      <c r="N133" s="100">
        <v>0</v>
      </c>
      <c r="O133" s="100">
        <v>0</v>
      </c>
      <c r="P133" s="100">
        <v>0</v>
      </c>
      <c r="Q133" s="100">
        <v>0</v>
      </c>
      <c r="R133" s="100">
        <v>0</v>
      </c>
      <c r="S133" s="100">
        <v>0</v>
      </c>
      <c r="T133" s="100">
        <v>0</v>
      </c>
      <c r="U133" s="100">
        <v>0</v>
      </c>
      <c r="V133" s="100">
        <v>0</v>
      </c>
      <c r="W133" s="100">
        <v>0</v>
      </c>
    </row>
    <row r="134" spans="1:23" customFormat="1" ht="12" customHeight="1">
      <c r="A134" s="150" t="s">
        <v>84</v>
      </c>
      <c r="B134" s="100">
        <v>1</v>
      </c>
      <c r="C134" s="100">
        <v>0</v>
      </c>
      <c r="D134" s="100">
        <v>0</v>
      </c>
      <c r="E134" s="100">
        <v>1</v>
      </c>
      <c r="F134" s="100">
        <v>0</v>
      </c>
      <c r="G134" s="100">
        <v>0</v>
      </c>
      <c r="H134" s="100">
        <v>1</v>
      </c>
      <c r="I134" s="100">
        <v>0</v>
      </c>
      <c r="J134" s="100">
        <v>0</v>
      </c>
      <c r="K134" s="100">
        <v>1</v>
      </c>
      <c r="L134" s="100">
        <v>0</v>
      </c>
      <c r="M134" s="100">
        <v>0</v>
      </c>
      <c r="N134" s="100">
        <v>0</v>
      </c>
      <c r="O134" s="100">
        <v>0</v>
      </c>
      <c r="P134" s="100">
        <v>0</v>
      </c>
      <c r="Q134" s="100">
        <v>0</v>
      </c>
      <c r="R134" s="100">
        <v>0</v>
      </c>
      <c r="S134" s="100">
        <v>0</v>
      </c>
      <c r="T134" s="100">
        <v>0</v>
      </c>
      <c r="U134" s="100">
        <v>0</v>
      </c>
      <c r="V134" s="100">
        <v>0</v>
      </c>
      <c r="W134" s="100">
        <v>0</v>
      </c>
    </row>
    <row r="135" spans="1:23" customFormat="1" ht="12" customHeight="1">
      <c r="A135" s="150" t="s">
        <v>88</v>
      </c>
      <c r="B135" s="100">
        <v>4</v>
      </c>
      <c r="C135" s="100">
        <v>0</v>
      </c>
      <c r="D135" s="100">
        <v>0</v>
      </c>
      <c r="E135" s="100">
        <v>1</v>
      </c>
      <c r="F135" s="100">
        <v>3</v>
      </c>
      <c r="G135" s="100">
        <v>0</v>
      </c>
      <c r="H135" s="100">
        <v>4</v>
      </c>
      <c r="I135" s="100">
        <v>0</v>
      </c>
      <c r="J135" s="100">
        <v>0</v>
      </c>
      <c r="K135" s="100">
        <v>1</v>
      </c>
      <c r="L135" s="100">
        <v>3</v>
      </c>
      <c r="M135" s="100">
        <v>0</v>
      </c>
      <c r="N135" s="100">
        <v>0</v>
      </c>
      <c r="O135" s="100">
        <v>0</v>
      </c>
      <c r="P135" s="100">
        <v>0</v>
      </c>
      <c r="Q135" s="100">
        <v>0</v>
      </c>
      <c r="R135" s="100">
        <v>0</v>
      </c>
      <c r="S135" s="100">
        <v>0</v>
      </c>
      <c r="T135" s="100">
        <v>0</v>
      </c>
      <c r="U135" s="100">
        <v>0</v>
      </c>
      <c r="V135" s="100">
        <v>0</v>
      </c>
      <c r="W135" s="100">
        <v>0</v>
      </c>
    </row>
    <row r="136" spans="1:23" customFormat="1" ht="12" customHeight="1">
      <c r="A136" s="150" t="s">
        <v>91</v>
      </c>
      <c r="B136" s="100">
        <v>1</v>
      </c>
      <c r="C136" s="100">
        <v>0</v>
      </c>
      <c r="D136" s="100">
        <v>0</v>
      </c>
      <c r="E136" s="100">
        <v>0</v>
      </c>
      <c r="F136" s="100">
        <v>1</v>
      </c>
      <c r="G136" s="100">
        <v>0</v>
      </c>
      <c r="H136" s="100">
        <v>1</v>
      </c>
      <c r="I136" s="100">
        <v>0</v>
      </c>
      <c r="J136" s="100">
        <v>0</v>
      </c>
      <c r="K136" s="100">
        <v>0</v>
      </c>
      <c r="L136" s="100">
        <v>1</v>
      </c>
      <c r="M136" s="100">
        <v>0</v>
      </c>
      <c r="N136" s="100">
        <v>0</v>
      </c>
      <c r="O136" s="100">
        <v>0</v>
      </c>
      <c r="P136" s="100">
        <v>0</v>
      </c>
      <c r="Q136" s="100">
        <v>0</v>
      </c>
      <c r="R136" s="100">
        <v>0</v>
      </c>
      <c r="S136" s="100">
        <v>0</v>
      </c>
      <c r="T136" s="100">
        <v>0</v>
      </c>
      <c r="U136" s="100">
        <v>0</v>
      </c>
      <c r="V136" s="100">
        <v>0</v>
      </c>
      <c r="W136" s="100">
        <v>0</v>
      </c>
    </row>
    <row r="137" spans="1:23" customFormat="1" ht="12" customHeight="1">
      <c r="A137" s="148"/>
      <c r="B137" s="100"/>
      <c r="C137" s="100"/>
      <c r="D137" s="100"/>
      <c r="E137" s="100"/>
      <c r="F137" s="100"/>
      <c r="G137" s="100"/>
      <c r="H137" s="100"/>
      <c r="I137" s="100"/>
      <c r="J137" s="100"/>
      <c r="K137" s="100"/>
      <c r="L137" s="100"/>
      <c r="M137" s="100"/>
      <c r="N137" s="100"/>
      <c r="O137" s="100"/>
      <c r="P137" s="100"/>
      <c r="Q137" s="100"/>
      <c r="R137" s="100"/>
      <c r="S137" s="100"/>
      <c r="T137" s="100"/>
      <c r="U137" s="100"/>
      <c r="V137" s="100"/>
      <c r="W137" s="100"/>
    </row>
    <row r="138" spans="1:23" customFormat="1" ht="12" customHeight="1">
      <c r="A138" s="147" t="s">
        <v>9</v>
      </c>
      <c r="B138" s="102"/>
      <c r="C138" s="102"/>
      <c r="D138" s="102"/>
      <c r="E138" s="102"/>
      <c r="F138" s="102"/>
      <c r="G138" s="102"/>
      <c r="H138" s="102"/>
      <c r="I138" s="102"/>
      <c r="J138" s="102"/>
      <c r="K138" s="102"/>
      <c r="L138" s="102"/>
      <c r="M138" s="102"/>
      <c r="N138" s="102"/>
      <c r="O138" s="102"/>
      <c r="P138" s="102"/>
      <c r="Q138" s="102"/>
      <c r="R138" s="102"/>
      <c r="S138" s="102"/>
      <c r="T138" s="102"/>
      <c r="U138" s="102"/>
      <c r="V138" s="102"/>
      <c r="W138" s="102"/>
    </row>
    <row r="139" spans="1:23" customFormat="1" ht="12" customHeight="1">
      <c r="A139" s="147" t="s">
        <v>50</v>
      </c>
      <c r="B139" s="102">
        <v>36</v>
      </c>
      <c r="C139" s="102">
        <v>0</v>
      </c>
      <c r="D139" s="102">
        <v>36</v>
      </c>
      <c r="E139" s="102">
        <v>0</v>
      </c>
      <c r="F139" s="102">
        <v>0</v>
      </c>
      <c r="G139" s="102">
        <v>0</v>
      </c>
      <c r="H139" s="102">
        <v>34</v>
      </c>
      <c r="I139" s="102">
        <v>0</v>
      </c>
      <c r="J139" s="102">
        <v>34</v>
      </c>
      <c r="K139" s="102">
        <v>0</v>
      </c>
      <c r="L139" s="102">
        <v>0</v>
      </c>
      <c r="M139" s="102">
        <v>0</v>
      </c>
      <c r="N139" s="102">
        <v>2</v>
      </c>
      <c r="O139" s="102">
        <v>0</v>
      </c>
      <c r="P139" s="102">
        <v>2</v>
      </c>
      <c r="Q139" s="102">
        <v>0</v>
      </c>
      <c r="R139" s="102">
        <v>0</v>
      </c>
      <c r="S139" s="102">
        <v>0</v>
      </c>
      <c r="T139" s="102">
        <v>0</v>
      </c>
      <c r="U139" s="102">
        <v>0</v>
      </c>
      <c r="V139" s="102">
        <v>0</v>
      </c>
      <c r="W139" s="102">
        <v>0</v>
      </c>
    </row>
    <row r="140" spans="1:23" customFormat="1" ht="12" customHeight="1">
      <c r="A140" s="148" t="s">
        <v>61</v>
      </c>
      <c r="B140" s="100">
        <v>19</v>
      </c>
      <c r="C140" s="100">
        <v>0</v>
      </c>
      <c r="D140" s="100">
        <v>19</v>
      </c>
      <c r="E140" s="100">
        <v>0</v>
      </c>
      <c r="F140" s="100">
        <v>0</v>
      </c>
      <c r="G140" s="100">
        <v>0</v>
      </c>
      <c r="H140" s="100">
        <v>17</v>
      </c>
      <c r="I140" s="100">
        <v>0</v>
      </c>
      <c r="J140" s="100">
        <v>17</v>
      </c>
      <c r="K140" s="100">
        <v>0</v>
      </c>
      <c r="L140" s="100">
        <v>0</v>
      </c>
      <c r="M140" s="100">
        <v>0</v>
      </c>
      <c r="N140" s="100">
        <v>2</v>
      </c>
      <c r="O140" s="100">
        <v>0</v>
      </c>
      <c r="P140" s="100">
        <v>2</v>
      </c>
      <c r="Q140" s="100">
        <v>0</v>
      </c>
      <c r="R140" s="100">
        <v>0</v>
      </c>
      <c r="S140" s="100">
        <v>0</v>
      </c>
      <c r="T140" s="100">
        <v>0</v>
      </c>
      <c r="U140" s="100">
        <v>0</v>
      </c>
      <c r="V140" s="100">
        <v>0</v>
      </c>
      <c r="W140" s="100">
        <v>0</v>
      </c>
    </row>
    <row r="141" spans="1:23" customFormat="1" ht="12" customHeight="1">
      <c r="A141" s="148" t="s">
        <v>497</v>
      </c>
      <c r="B141" s="100">
        <v>2</v>
      </c>
      <c r="C141" s="100">
        <v>0</v>
      </c>
      <c r="D141" s="100">
        <v>2</v>
      </c>
      <c r="E141" s="100">
        <v>0</v>
      </c>
      <c r="F141" s="100">
        <v>0</v>
      </c>
      <c r="G141" s="100">
        <v>0</v>
      </c>
      <c r="H141" s="100">
        <v>2</v>
      </c>
      <c r="I141" s="100">
        <v>0</v>
      </c>
      <c r="J141" s="100">
        <v>2</v>
      </c>
      <c r="K141" s="100">
        <v>0</v>
      </c>
      <c r="L141" s="100">
        <v>0</v>
      </c>
      <c r="M141" s="100">
        <v>0</v>
      </c>
      <c r="N141" s="100">
        <v>0</v>
      </c>
      <c r="O141" s="100">
        <v>0</v>
      </c>
      <c r="P141" s="100">
        <v>0</v>
      </c>
      <c r="Q141" s="100">
        <v>0</v>
      </c>
      <c r="R141" s="100">
        <v>0</v>
      </c>
      <c r="S141" s="100">
        <v>0</v>
      </c>
      <c r="T141" s="100">
        <v>0</v>
      </c>
      <c r="U141" s="100">
        <v>0</v>
      </c>
      <c r="V141" s="100">
        <v>0</v>
      </c>
      <c r="W141" s="100">
        <v>0</v>
      </c>
    </row>
    <row r="142" spans="1:23" customFormat="1" ht="12" customHeight="1">
      <c r="A142" s="148" t="s">
        <v>93</v>
      </c>
      <c r="B142" s="100">
        <v>1</v>
      </c>
      <c r="C142" s="100">
        <v>0</v>
      </c>
      <c r="D142" s="100">
        <v>1</v>
      </c>
      <c r="E142" s="100">
        <v>0</v>
      </c>
      <c r="F142" s="100">
        <v>0</v>
      </c>
      <c r="G142" s="100">
        <v>0</v>
      </c>
      <c r="H142" s="100">
        <v>1</v>
      </c>
      <c r="I142" s="100">
        <v>0</v>
      </c>
      <c r="J142" s="100">
        <v>1</v>
      </c>
      <c r="K142" s="100">
        <v>0</v>
      </c>
      <c r="L142" s="100">
        <v>0</v>
      </c>
      <c r="M142" s="100">
        <v>0</v>
      </c>
      <c r="N142" s="100">
        <v>0</v>
      </c>
      <c r="O142" s="100">
        <v>0</v>
      </c>
      <c r="P142" s="100">
        <v>0</v>
      </c>
      <c r="Q142" s="100">
        <v>0</v>
      </c>
      <c r="R142" s="100">
        <v>0</v>
      </c>
      <c r="S142" s="100">
        <v>0</v>
      </c>
      <c r="T142" s="100">
        <v>0</v>
      </c>
      <c r="U142" s="100">
        <v>0</v>
      </c>
      <c r="V142" s="100">
        <v>0</v>
      </c>
      <c r="W142" s="100">
        <v>0</v>
      </c>
    </row>
    <row r="143" spans="1:23" customFormat="1" ht="12" customHeight="1">
      <c r="A143" s="148" t="s">
        <v>73</v>
      </c>
      <c r="B143" s="100">
        <v>8</v>
      </c>
      <c r="C143" s="100">
        <v>0</v>
      </c>
      <c r="D143" s="100">
        <v>8</v>
      </c>
      <c r="E143" s="100">
        <v>0</v>
      </c>
      <c r="F143" s="100">
        <v>0</v>
      </c>
      <c r="G143" s="100">
        <v>0</v>
      </c>
      <c r="H143" s="100">
        <v>8</v>
      </c>
      <c r="I143" s="100">
        <v>0</v>
      </c>
      <c r="J143" s="100">
        <v>8</v>
      </c>
      <c r="K143" s="100">
        <v>0</v>
      </c>
      <c r="L143" s="100">
        <v>0</v>
      </c>
      <c r="M143" s="100">
        <v>0</v>
      </c>
      <c r="N143" s="100">
        <v>0</v>
      </c>
      <c r="O143" s="100">
        <v>0</v>
      </c>
      <c r="P143" s="100">
        <v>0</v>
      </c>
      <c r="Q143" s="100">
        <v>0</v>
      </c>
      <c r="R143" s="100">
        <v>0</v>
      </c>
      <c r="S143" s="100">
        <v>0</v>
      </c>
      <c r="T143" s="100">
        <v>0</v>
      </c>
      <c r="U143" s="100">
        <v>0</v>
      </c>
      <c r="V143" s="100">
        <v>0</v>
      </c>
      <c r="W143" s="100">
        <v>0</v>
      </c>
    </row>
    <row r="144" spans="1:23" customFormat="1" ht="12" customHeight="1">
      <c r="A144" s="148" t="s">
        <v>652</v>
      </c>
      <c r="B144" s="100">
        <v>2</v>
      </c>
      <c r="C144" s="100">
        <v>0</v>
      </c>
      <c r="D144" s="100">
        <v>2</v>
      </c>
      <c r="E144" s="100">
        <v>0</v>
      </c>
      <c r="F144" s="100">
        <v>0</v>
      </c>
      <c r="G144" s="100">
        <v>0</v>
      </c>
      <c r="H144" s="100">
        <v>2</v>
      </c>
      <c r="I144" s="100">
        <v>0</v>
      </c>
      <c r="J144" s="100">
        <v>2</v>
      </c>
      <c r="K144" s="100">
        <v>0</v>
      </c>
      <c r="L144" s="100">
        <v>0</v>
      </c>
      <c r="M144" s="100">
        <v>0</v>
      </c>
      <c r="N144" s="100">
        <v>0</v>
      </c>
      <c r="O144" s="100">
        <v>0</v>
      </c>
      <c r="P144" s="100">
        <v>0</v>
      </c>
      <c r="Q144" s="100">
        <v>0</v>
      </c>
      <c r="R144" s="100">
        <v>0</v>
      </c>
      <c r="S144" s="100">
        <v>0</v>
      </c>
      <c r="T144" s="100">
        <v>0</v>
      </c>
      <c r="U144" s="100">
        <v>0</v>
      </c>
      <c r="V144" s="100">
        <v>0</v>
      </c>
      <c r="W144" s="100">
        <v>0</v>
      </c>
    </row>
    <row r="145" spans="1:23" customFormat="1" ht="12" customHeight="1">
      <c r="A145" s="148" t="s">
        <v>94</v>
      </c>
      <c r="B145" s="100">
        <v>4</v>
      </c>
      <c r="C145" s="100">
        <v>0</v>
      </c>
      <c r="D145" s="100">
        <v>4</v>
      </c>
      <c r="E145" s="100">
        <v>0</v>
      </c>
      <c r="F145" s="100">
        <v>0</v>
      </c>
      <c r="G145" s="100">
        <v>0</v>
      </c>
      <c r="H145" s="100">
        <v>4</v>
      </c>
      <c r="I145" s="100">
        <v>0</v>
      </c>
      <c r="J145" s="100">
        <v>4</v>
      </c>
      <c r="K145" s="100">
        <v>0</v>
      </c>
      <c r="L145" s="100">
        <v>0</v>
      </c>
      <c r="M145" s="100">
        <v>0</v>
      </c>
      <c r="N145" s="100">
        <v>0</v>
      </c>
      <c r="O145" s="100">
        <v>0</v>
      </c>
      <c r="P145" s="100">
        <v>0</v>
      </c>
      <c r="Q145" s="100">
        <v>0</v>
      </c>
      <c r="R145" s="100">
        <v>0</v>
      </c>
      <c r="S145" s="100">
        <v>0</v>
      </c>
      <c r="T145" s="100">
        <v>0</v>
      </c>
      <c r="U145" s="100">
        <v>0</v>
      </c>
      <c r="V145" s="100">
        <v>0</v>
      </c>
      <c r="W145" s="100">
        <v>0</v>
      </c>
    </row>
    <row r="146" spans="1:23" s="69" customFormat="1" ht="12" customHeight="1">
      <c r="A146" s="149" t="s">
        <v>4</v>
      </c>
      <c r="B146" s="102">
        <v>5</v>
      </c>
      <c r="C146" s="102">
        <v>0</v>
      </c>
      <c r="D146" s="102">
        <v>5</v>
      </c>
      <c r="E146" s="102">
        <v>0</v>
      </c>
      <c r="F146" s="102">
        <v>0</v>
      </c>
      <c r="G146" s="102">
        <v>0</v>
      </c>
      <c r="H146" s="102">
        <v>3</v>
      </c>
      <c r="I146" s="102">
        <v>0</v>
      </c>
      <c r="J146" s="102">
        <v>3</v>
      </c>
      <c r="K146" s="102">
        <v>0</v>
      </c>
      <c r="L146" s="102">
        <v>0</v>
      </c>
      <c r="M146" s="102">
        <v>0</v>
      </c>
      <c r="N146" s="102">
        <v>2</v>
      </c>
      <c r="O146" s="102">
        <v>0</v>
      </c>
      <c r="P146" s="102">
        <v>2</v>
      </c>
      <c r="Q146" s="102">
        <v>0</v>
      </c>
      <c r="R146" s="102">
        <v>0</v>
      </c>
      <c r="S146" s="102">
        <v>0</v>
      </c>
      <c r="T146" s="102">
        <v>0</v>
      </c>
      <c r="U146" s="102">
        <v>0</v>
      </c>
      <c r="V146" s="102">
        <v>0</v>
      </c>
      <c r="W146" s="102">
        <v>0</v>
      </c>
    </row>
    <row r="147" spans="1:23" s="69" customFormat="1" ht="12" customHeight="1">
      <c r="A147" s="150" t="s">
        <v>61</v>
      </c>
      <c r="B147" s="100">
        <v>3</v>
      </c>
      <c r="C147" s="100">
        <v>0</v>
      </c>
      <c r="D147" s="100">
        <v>3</v>
      </c>
      <c r="E147" s="100">
        <v>0</v>
      </c>
      <c r="F147" s="100">
        <v>0</v>
      </c>
      <c r="G147" s="100">
        <v>0</v>
      </c>
      <c r="H147" s="100">
        <v>1</v>
      </c>
      <c r="I147" s="100">
        <v>0</v>
      </c>
      <c r="J147" s="100">
        <v>1</v>
      </c>
      <c r="K147" s="100">
        <v>0</v>
      </c>
      <c r="L147" s="100">
        <v>0</v>
      </c>
      <c r="M147" s="100">
        <v>0</v>
      </c>
      <c r="N147" s="100">
        <v>2</v>
      </c>
      <c r="O147" s="100">
        <v>0</v>
      </c>
      <c r="P147" s="100">
        <v>2</v>
      </c>
      <c r="Q147" s="100">
        <v>0</v>
      </c>
      <c r="R147" s="100">
        <v>0</v>
      </c>
      <c r="S147" s="100">
        <v>0</v>
      </c>
      <c r="T147" s="100">
        <v>0</v>
      </c>
      <c r="U147" s="100">
        <v>0</v>
      </c>
      <c r="V147" s="100">
        <v>0</v>
      </c>
      <c r="W147" s="100">
        <v>0</v>
      </c>
    </row>
    <row r="148" spans="1:23" customFormat="1" ht="12" customHeight="1">
      <c r="A148" s="150" t="s">
        <v>93</v>
      </c>
      <c r="B148" s="100">
        <v>1</v>
      </c>
      <c r="C148" s="100">
        <v>0</v>
      </c>
      <c r="D148" s="100">
        <v>1</v>
      </c>
      <c r="E148" s="100">
        <v>0</v>
      </c>
      <c r="F148" s="100">
        <v>0</v>
      </c>
      <c r="G148" s="100">
        <v>0</v>
      </c>
      <c r="H148" s="100">
        <v>1</v>
      </c>
      <c r="I148" s="100">
        <v>0</v>
      </c>
      <c r="J148" s="100">
        <v>1</v>
      </c>
      <c r="K148" s="100">
        <v>0</v>
      </c>
      <c r="L148" s="100">
        <v>0</v>
      </c>
      <c r="M148" s="100">
        <v>0</v>
      </c>
      <c r="N148" s="100">
        <v>0</v>
      </c>
      <c r="O148" s="100">
        <v>0</v>
      </c>
      <c r="P148" s="100">
        <v>0</v>
      </c>
      <c r="Q148" s="100">
        <v>0</v>
      </c>
      <c r="R148" s="100">
        <v>0</v>
      </c>
      <c r="S148" s="100">
        <v>0</v>
      </c>
      <c r="T148" s="100">
        <v>0</v>
      </c>
      <c r="U148" s="100">
        <v>0</v>
      </c>
      <c r="V148" s="100">
        <v>0</v>
      </c>
      <c r="W148" s="100">
        <v>0</v>
      </c>
    </row>
    <row r="149" spans="1:23" customFormat="1" ht="12" customHeight="1">
      <c r="A149" s="150" t="s">
        <v>73</v>
      </c>
      <c r="B149" s="100">
        <v>1</v>
      </c>
      <c r="C149" s="100">
        <v>0</v>
      </c>
      <c r="D149" s="100">
        <v>1</v>
      </c>
      <c r="E149" s="100">
        <v>0</v>
      </c>
      <c r="F149" s="100">
        <v>0</v>
      </c>
      <c r="G149" s="100">
        <v>0</v>
      </c>
      <c r="H149" s="100">
        <v>1</v>
      </c>
      <c r="I149" s="100">
        <v>0</v>
      </c>
      <c r="J149" s="100">
        <v>1</v>
      </c>
      <c r="K149" s="100">
        <v>0</v>
      </c>
      <c r="L149" s="100">
        <v>0</v>
      </c>
      <c r="M149" s="100">
        <v>0</v>
      </c>
      <c r="N149" s="100">
        <v>0</v>
      </c>
      <c r="O149" s="100">
        <v>0</v>
      </c>
      <c r="P149" s="100">
        <v>0</v>
      </c>
      <c r="Q149" s="100">
        <v>0</v>
      </c>
      <c r="R149" s="100">
        <v>0</v>
      </c>
      <c r="S149" s="100">
        <v>0</v>
      </c>
      <c r="T149" s="100">
        <v>0</v>
      </c>
      <c r="U149" s="100">
        <v>0</v>
      </c>
      <c r="V149" s="100">
        <v>0</v>
      </c>
      <c r="W149" s="100">
        <v>0</v>
      </c>
    </row>
    <row r="150" spans="1:23" customFormat="1" ht="12" customHeight="1">
      <c r="A150" s="149" t="s">
        <v>10</v>
      </c>
      <c r="B150" s="102">
        <v>31</v>
      </c>
      <c r="C150" s="102">
        <v>0</v>
      </c>
      <c r="D150" s="102">
        <v>31</v>
      </c>
      <c r="E150" s="102">
        <v>0</v>
      </c>
      <c r="F150" s="102">
        <v>0</v>
      </c>
      <c r="G150" s="102">
        <v>0</v>
      </c>
      <c r="H150" s="102">
        <v>31</v>
      </c>
      <c r="I150" s="102">
        <v>0</v>
      </c>
      <c r="J150" s="102">
        <v>31</v>
      </c>
      <c r="K150" s="102">
        <v>0</v>
      </c>
      <c r="L150" s="102">
        <v>0</v>
      </c>
      <c r="M150" s="102">
        <v>0</v>
      </c>
      <c r="N150" s="102">
        <v>0</v>
      </c>
      <c r="O150" s="102">
        <v>0</v>
      </c>
      <c r="P150" s="102">
        <v>0</v>
      </c>
      <c r="Q150" s="102">
        <v>0</v>
      </c>
      <c r="R150" s="102">
        <v>0</v>
      </c>
      <c r="S150" s="102">
        <v>0</v>
      </c>
      <c r="T150" s="102">
        <v>0</v>
      </c>
      <c r="U150" s="102">
        <v>0</v>
      </c>
      <c r="V150" s="102">
        <v>0</v>
      </c>
      <c r="W150" s="102">
        <v>0</v>
      </c>
    </row>
    <row r="151" spans="1:23" customFormat="1" ht="12" customHeight="1">
      <c r="A151" s="150" t="s">
        <v>61</v>
      </c>
      <c r="B151" s="100">
        <v>16</v>
      </c>
      <c r="C151" s="100">
        <v>0</v>
      </c>
      <c r="D151" s="100">
        <v>16</v>
      </c>
      <c r="E151" s="100">
        <v>0</v>
      </c>
      <c r="F151" s="100">
        <v>0</v>
      </c>
      <c r="G151" s="100">
        <v>0</v>
      </c>
      <c r="H151" s="100">
        <v>16</v>
      </c>
      <c r="I151" s="100">
        <v>0</v>
      </c>
      <c r="J151" s="100">
        <v>16</v>
      </c>
      <c r="K151" s="100">
        <v>0</v>
      </c>
      <c r="L151" s="100">
        <v>0</v>
      </c>
      <c r="M151" s="100">
        <v>0</v>
      </c>
      <c r="N151" s="100">
        <v>0</v>
      </c>
      <c r="O151" s="100">
        <v>0</v>
      </c>
      <c r="P151" s="100">
        <v>0</v>
      </c>
      <c r="Q151" s="100">
        <v>0</v>
      </c>
      <c r="R151" s="100">
        <v>0</v>
      </c>
      <c r="S151" s="100">
        <v>0</v>
      </c>
      <c r="T151" s="100">
        <v>0</v>
      </c>
      <c r="U151" s="100">
        <v>0</v>
      </c>
      <c r="V151" s="100">
        <v>0</v>
      </c>
      <c r="W151" s="100">
        <v>0</v>
      </c>
    </row>
    <row r="152" spans="1:23" s="69" customFormat="1" ht="12" customHeight="1">
      <c r="A152" s="150" t="s">
        <v>497</v>
      </c>
      <c r="B152" s="100">
        <v>2</v>
      </c>
      <c r="C152" s="100">
        <v>0</v>
      </c>
      <c r="D152" s="100">
        <v>2</v>
      </c>
      <c r="E152" s="100">
        <v>0</v>
      </c>
      <c r="F152" s="100">
        <v>0</v>
      </c>
      <c r="G152" s="100">
        <v>0</v>
      </c>
      <c r="H152" s="100">
        <v>2</v>
      </c>
      <c r="I152" s="100">
        <v>0</v>
      </c>
      <c r="J152" s="100">
        <v>2</v>
      </c>
      <c r="K152" s="100">
        <v>0</v>
      </c>
      <c r="L152" s="100">
        <v>0</v>
      </c>
      <c r="M152" s="100">
        <v>0</v>
      </c>
      <c r="N152" s="100">
        <v>0</v>
      </c>
      <c r="O152" s="100">
        <v>0</v>
      </c>
      <c r="P152" s="100">
        <v>0</v>
      </c>
      <c r="Q152" s="100">
        <v>0</v>
      </c>
      <c r="R152" s="100">
        <v>0</v>
      </c>
      <c r="S152" s="100">
        <v>0</v>
      </c>
      <c r="T152" s="100">
        <v>0</v>
      </c>
      <c r="U152" s="100">
        <v>0</v>
      </c>
      <c r="V152" s="100">
        <v>0</v>
      </c>
      <c r="W152" s="100">
        <v>0</v>
      </c>
    </row>
    <row r="153" spans="1:23" customFormat="1" ht="12" customHeight="1">
      <c r="A153" s="150" t="s">
        <v>73</v>
      </c>
      <c r="B153" s="100">
        <v>7</v>
      </c>
      <c r="C153" s="100">
        <v>0</v>
      </c>
      <c r="D153" s="100">
        <v>7</v>
      </c>
      <c r="E153" s="100">
        <v>0</v>
      </c>
      <c r="F153" s="100">
        <v>0</v>
      </c>
      <c r="G153" s="100">
        <v>0</v>
      </c>
      <c r="H153" s="100">
        <v>7</v>
      </c>
      <c r="I153" s="100">
        <v>0</v>
      </c>
      <c r="J153" s="100">
        <v>7</v>
      </c>
      <c r="K153" s="100">
        <v>0</v>
      </c>
      <c r="L153" s="100">
        <v>0</v>
      </c>
      <c r="M153" s="100">
        <v>0</v>
      </c>
      <c r="N153" s="100">
        <v>0</v>
      </c>
      <c r="O153" s="100">
        <v>0</v>
      </c>
      <c r="P153" s="100">
        <v>0</v>
      </c>
      <c r="Q153" s="100">
        <v>0</v>
      </c>
      <c r="R153" s="100">
        <v>0</v>
      </c>
      <c r="S153" s="100">
        <v>0</v>
      </c>
      <c r="T153" s="100">
        <v>0</v>
      </c>
      <c r="U153" s="100">
        <v>0</v>
      </c>
      <c r="V153" s="100">
        <v>0</v>
      </c>
      <c r="W153" s="100">
        <v>0</v>
      </c>
    </row>
    <row r="154" spans="1:23" customFormat="1" ht="12" customHeight="1">
      <c r="A154" s="150" t="s">
        <v>652</v>
      </c>
      <c r="B154" s="100">
        <v>2</v>
      </c>
      <c r="C154" s="100">
        <v>0</v>
      </c>
      <c r="D154" s="100">
        <v>2</v>
      </c>
      <c r="E154" s="100">
        <v>0</v>
      </c>
      <c r="F154" s="100">
        <v>0</v>
      </c>
      <c r="G154" s="100">
        <v>0</v>
      </c>
      <c r="H154" s="100">
        <v>2</v>
      </c>
      <c r="I154" s="100">
        <v>0</v>
      </c>
      <c r="J154" s="100">
        <v>2</v>
      </c>
      <c r="K154" s="100">
        <v>0</v>
      </c>
      <c r="L154" s="100">
        <v>0</v>
      </c>
      <c r="M154" s="100">
        <v>0</v>
      </c>
      <c r="N154" s="100">
        <v>0</v>
      </c>
      <c r="O154" s="100">
        <v>0</v>
      </c>
      <c r="P154" s="100">
        <v>0</v>
      </c>
      <c r="Q154" s="100">
        <v>0</v>
      </c>
      <c r="R154" s="100">
        <v>0</v>
      </c>
      <c r="S154" s="100">
        <v>0</v>
      </c>
      <c r="T154" s="100">
        <v>0</v>
      </c>
      <c r="U154" s="100">
        <v>0</v>
      </c>
      <c r="V154" s="100">
        <v>0</v>
      </c>
      <c r="W154" s="100">
        <v>0</v>
      </c>
    </row>
    <row r="155" spans="1:23" customFormat="1" ht="12" customHeight="1">
      <c r="A155" s="150" t="s">
        <v>94</v>
      </c>
      <c r="B155" s="100">
        <v>4</v>
      </c>
      <c r="C155" s="100">
        <v>0</v>
      </c>
      <c r="D155" s="100">
        <v>4</v>
      </c>
      <c r="E155" s="100">
        <v>0</v>
      </c>
      <c r="F155" s="100">
        <v>0</v>
      </c>
      <c r="G155" s="100">
        <v>0</v>
      </c>
      <c r="H155" s="100">
        <v>4</v>
      </c>
      <c r="I155" s="100">
        <v>0</v>
      </c>
      <c r="J155" s="100">
        <v>4</v>
      </c>
      <c r="K155" s="100">
        <v>0</v>
      </c>
      <c r="L155" s="100">
        <v>0</v>
      </c>
      <c r="M155" s="100">
        <v>0</v>
      </c>
      <c r="N155" s="100">
        <v>0</v>
      </c>
      <c r="O155" s="100">
        <v>0</v>
      </c>
      <c r="P155" s="100">
        <v>0</v>
      </c>
      <c r="Q155" s="100">
        <v>0</v>
      </c>
      <c r="R155" s="100">
        <v>0</v>
      </c>
      <c r="S155" s="100">
        <v>0</v>
      </c>
      <c r="T155" s="100">
        <v>0</v>
      </c>
      <c r="U155" s="100">
        <v>0</v>
      </c>
      <c r="V155" s="100">
        <v>0</v>
      </c>
      <c r="W155" s="100">
        <v>0</v>
      </c>
    </row>
    <row r="156" spans="1:23" customFormat="1" ht="12" customHeight="1">
      <c r="A156" s="148"/>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row>
    <row r="157" spans="1:23" s="69" customFormat="1" ht="12" customHeight="1">
      <c r="A157" s="147" t="s">
        <v>11</v>
      </c>
      <c r="B157" s="102"/>
      <c r="C157" s="102"/>
      <c r="D157" s="102"/>
      <c r="E157" s="102"/>
      <c r="F157" s="102"/>
      <c r="G157" s="102"/>
      <c r="H157" s="102"/>
      <c r="I157" s="102"/>
      <c r="J157" s="102"/>
      <c r="K157" s="102"/>
      <c r="L157" s="102"/>
      <c r="M157" s="102"/>
      <c r="N157" s="102"/>
      <c r="O157" s="102"/>
      <c r="P157" s="102"/>
      <c r="Q157" s="102"/>
      <c r="R157" s="102"/>
      <c r="S157" s="102"/>
      <c r="T157" s="102"/>
      <c r="U157" s="102"/>
      <c r="V157" s="102"/>
      <c r="W157" s="102"/>
    </row>
    <row r="158" spans="1:23" customFormat="1" ht="12" customHeight="1">
      <c r="A158" s="147" t="s">
        <v>50</v>
      </c>
      <c r="B158" s="102">
        <v>1611</v>
      </c>
      <c r="C158" s="102">
        <v>130</v>
      </c>
      <c r="D158" s="102">
        <v>1190</v>
      </c>
      <c r="E158" s="102">
        <v>41</v>
      </c>
      <c r="F158" s="102">
        <v>250</v>
      </c>
      <c r="G158" s="102">
        <v>0</v>
      </c>
      <c r="H158" s="102">
        <v>1583</v>
      </c>
      <c r="I158" s="102">
        <v>130</v>
      </c>
      <c r="J158" s="102">
        <v>1162</v>
      </c>
      <c r="K158" s="102">
        <v>41</v>
      </c>
      <c r="L158" s="102">
        <v>250</v>
      </c>
      <c r="M158" s="102">
        <v>0</v>
      </c>
      <c r="N158" s="102">
        <v>28</v>
      </c>
      <c r="O158" s="102">
        <v>0</v>
      </c>
      <c r="P158" s="102">
        <v>28</v>
      </c>
      <c r="Q158" s="102">
        <v>0</v>
      </c>
      <c r="R158" s="102">
        <v>0</v>
      </c>
      <c r="S158" s="102">
        <v>0</v>
      </c>
      <c r="T158" s="102">
        <v>0</v>
      </c>
      <c r="U158" s="102">
        <v>0</v>
      </c>
      <c r="V158" s="102">
        <v>0</v>
      </c>
      <c r="W158" s="102">
        <v>0</v>
      </c>
    </row>
    <row r="159" spans="1:23" customFormat="1" ht="12" customHeight="1">
      <c r="A159" s="148" t="s">
        <v>539</v>
      </c>
      <c r="B159" s="100">
        <v>2</v>
      </c>
      <c r="C159" s="100">
        <v>2</v>
      </c>
      <c r="D159" s="100">
        <v>0</v>
      </c>
      <c r="E159" s="100">
        <v>0</v>
      </c>
      <c r="F159" s="100">
        <v>0</v>
      </c>
      <c r="G159" s="100">
        <v>0</v>
      </c>
      <c r="H159" s="100">
        <v>2</v>
      </c>
      <c r="I159" s="100">
        <v>2</v>
      </c>
      <c r="J159" s="100">
        <v>0</v>
      </c>
      <c r="K159" s="100">
        <v>0</v>
      </c>
      <c r="L159" s="100">
        <v>0</v>
      </c>
      <c r="M159" s="100">
        <v>0</v>
      </c>
      <c r="N159" s="100">
        <v>0</v>
      </c>
      <c r="O159" s="100">
        <v>0</v>
      </c>
      <c r="P159" s="100">
        <v>0</v>
      </c>
      <c r="Q159" s="100">
        <v>0</v>
      </c>
      <c r="R159" s="100">
        <v>0</v>
      </c>
      <c r="S159" s="100">
        <v>0</v>
      </c>
      <c r="T159" s="100">
        <v>0</v>
      </c>
      <c r="U159" s="100">
        <v>0</v>
      </c>
      <c r="V159" s="100">
        <v>0</v>
      </c>
      <c r="W159" s="100">
        <v>0</v>
      </c>
    </row>
    <row r="160" spans="1:23" customFormat="1" ht="12" customHeight="1">
      <c r="A160" s="148" t="s">
        <v>513</v>
      </c>
      <c r="B160" s="100">
        <v>6</v>
      </c>
      <c r="C160" s="100">
        <v>0</v>
      </c>
      <c r="D160" s="100">
        <v>0</v>
      </c>
      <c r="E160" s="100">
        <v>2</v>
      </c>
      <c r="F160" s="100">
        <v>4</v>
      </c>
      <c r="G160" s="100">
        <v>0</v>
      </c>
      <c r="H160" s="100">
        <v>6</v>
      </c>
      <c r="I160" s="100">
        <v>0</v>
      </c>
      <c r="J160" s="100">
        <v>0</v>
      </c>
      <c r="K160" s="100">
        <v>2</v>
      </c>
      <c r="L160" s="100">
        <v>4</v>
      </c>
      <c r="M160" s="100">
        <v>0</v>
      </c>
      <c r="N160" s="100">
        <v>0</v>
      </c>
      <c r="O160" s="100">
        <v>0</v>
      </c>
      <c r="P160" s="100">
        <v>0</v>
      </c>
      <c r="Q160" s="100">
        <v>0</v>
      </c>
      <c r="R160" s="100">
        <v>0</v>
      </c>
      <c r="S160" s="100">
        <v>0</v>
      </c>
      <c r="T160" s="100">
        <v>0</v>
      </c>
      <c r="U160" s="100">
        <v>0</v>
      </c>
      <c r="V160" s="100">
        <v>0</v>
      </c>
      <c r="W160" s="100">
        <v>0</v>
      </c>
    </row>
    <row r="161" spans="1:23" customFormat="1" ht="12" customHeight="1">
      <c r="A161" s="148" t="s">
        <v>653</v>
      </c>
      <c r="B161" s="100">
        <v>2</v>
      </c>
      <c r="C161" s="100">
        <v>0</v>
      </c>
      <c r="D161" s="100">
        <v>0</v>
      </c>
      <c r="E161" s="100">
        <v>2</v>
      </c>
      <c r="F161" s="100">
        <v>0</v>
      </c>
      <c r="G161" s="100">
        <v>0</v>
      </c>
      <c r="H161" s="100">
        <v>2</v>
      </c>
      <c r="I161" s="100">
        <v>0</v>
      </c>
      <c r="J161" s="100">
        <v>0</v>
      </c>
      <c r="K161" s="100">
        <v>2</v>
      </c>
      <c r="L161" s="100">
        <v>0</v>
      </c>
      <c r="M161" s="100">
        <v>0</v>
      </c>
      <c r="N161" s="100">
        <v>0</v>
      </c>
      <c r="O161" s="100">
        <v>0</v>
      </c>
      <c r="P161" s="100">
        <v>0</v>
      </c>
      <c r="Q161" s="100">
        <v>0</v>
      </c>
      <c r="R161" s="100">
        <v>0</v>
      </c>
      <c r="S161" s="100">
        <v>0</v>
      </c>
      <c r="T161" s="100">
        <v>0</v>
      </c>
      <c r="U161" s="100">
        <v>0</v>
      </c>
      <c r="V161" s="100">
        <v>0</v>
      </c>
      <c r="W161" s="100">
        <v>0</v>
      </c>
    </row>
    <row r="162" spans="1:23" s="69" customFormat="1" ht="12" customHeight="1">
      <c r="A162" s="148" t="s">
        <v>55</v>
      </c>
      <c r="B162" s="100">
        <v>10</v>
      </c>
      <c r="C162" s="100">
        <v>0</v>
      </c>
      <c r="D162" s="100">
        <v>0</v>
      </c>
      <c r="E162" s="100">
        <v>0</v>
      </c>
      <c r="F162" s="100">
        <v>10</v>
      </c>
      <c r="G162" s="100">
        <v>0</v>
      </c>
      <c r="H162" s="100">
        <v>10</v>
      </c>
      <c r="I162" s="100">
        <v>0</v>
      </c>
      <c r="J162" s="100">
        <v>0</v>
      </c>
      <c r="K162" s="100">
        <v>0</v>
      </c>
      <c r="L162" s="100">
        <v>10</v>
      </c>
      <c r="M162" s="100">
        <v>0</v>
      </c>
      <c r="N162" s="100">
        <v>0</v>
      </c>
      <c r="O162" s="100">
        <v>0</v>
      </c>
      <c r="P162" s="100">
        <v>0</v>
      </c>
      <c r="Q162" s="100">
        <v>0</v>
      </c>
      <c r="R162" s="100">
        <v>0</v>
      </c>
      <c r="S162" s="100">
        <v>0</v>
      </c>
      <c r="T162" s="100">
        <v>0</v>
      </c>
      <c r="U162" s="100">
        <v>0</v>
      </c>
      <c r="V162" s="100">
        <v>0</v>
      </c>
      <c r="W162" s="100">
        <v>0</v>
      </c>
    </row>
    <row r="163" spans="1:23" s="69" customFormat="1" ht="12" customHeight="1">
      <c r="A163" s="148" t="s">
        <v>56</v>
      </c>
      <c r="B163" s="100">
        <v>4</v>
      </c>
      <c r="C163" s="100">
        <v>1</v>
      </c>
      <c r="D163" s="100">
        <v>0</v>
      </c>
      <c r="E163" s="100">
        <v>0</v>
      </c>
      <c r="F163" s="100">
        <v>3</v>
      </c>
      <c r="G163" s="100">
        <v>0</v>
      </c>
      <c r="H163" s="100">
        <v>4</v>
      </c>
      <c r="I163" s="100">
        <v>1</v>
      </c>
      <c r="J163" s="100">
        <v>0</v>
      </c>
      <c r="K163" s="100">
        <v>0</v>
      </c>
      <c r="L163" s="100">
        <v>3</v>
      </c>
      <c r="M163" s="100">
        <v>0</v>
      </c>
      <c r="N163" s="100">
        <v>0</v>
      </c>
      <c r="O163" s="100">
        <v>0</v>
      </c>
      <c r="P163" s="100">
        <v>0</v>
      </c>
      <c r="Q163" s="100">
        <v>0</v>
      </c>
      <c r="R163" s="100">
        <v>0</v>
      </c>
      <c r="S163" s="100">
        <v>0</v>
      </c>
      <c r="T163" s="100">
        <v>0</v>
      </c>
      <c r="U163" s="100">
        <v>0</v>
      </c>
      <c r="V163" s="100">
        <v>0</v>
      </c>
      <c r="W163" s="100">
        <v>0</v>
      </c>
    </row>
    <row r="164" spans="1:23" customFormat="1" ht="12" customHeight="1">
      <c r="A164" s="148" t="s">
        <v>95</v>
      </c>
      <c r="B164" s="100">
        <v>1</v>
      </c>
      <c r="C164" s="100">
        <v>0</v>
      </c>
      <c r="D164" s="100">
        <v>1</v>
      </c>
      <c r="E164" s="100">
        <v>0</v>
      </c>
      <c r="F164" s="100">
        <v>0</v>
      </c>
      <c r="G164" s="100">
        <v>0</v>
      </c>
      <c r="H164" s="100">
        <v>1</v>
      </c>
      <c r="I164" s="100">
        <v>0</v>
      </c>
      <c r="J164" s="100">
        <v>1</v>
      </c>
      <c r="K164" s="100">
        <v>0</v>
      </c>
      <c r="L164" s="100">
        <v>0</v>
      </c>
      <c r="M164" s="100">
        <v>0</v>
      </c>
      <c r="N164" s="100">
        <v>0</v>
      </c>
      <c r="O164" s="100">
        <v>0</v>
      </c>
      <c r="P164" s="100">
        <v>0</v>
      </c>
      <c r="Q164" s="100">
        <v>0</v>
      </c>
      <c r="R164" s="100">
        <v>0</v>
      </c>
      <c r="S164" s="100">
        <v>0</v>
      </c>
      <c r="T164" s="100">
        <v>0</v>
      </c>
      <c r="U164" s="100">
        <v>0</v>
      </c>
      <c r="V164" s="100">
        <v>0</v>
      </c>
      <c r="W164" s="100">
        <v>0</v>
      </c>
    </row>
    <row r="165" spans="1:23" customFormat="1" ht="12" customHeight="1">
      <c r="A165" s="148" t="s">
        <v>57</v>
      </c>
      <c r="B165" s="100">
        <v>34</v>
      </c>
      <c r="C165" s="100">
        <v>21</v>
      </c>
      <c r="D165" s="100">
        <v>0</v>
      </c>
      <c r="E165" s="100">
        <v>5</v>
      </c>
      <c r="F165" s="100">
        <v>8</v>
      </c>
      <c r="G165" s="100">
        <v>0</v>
      </c>
      <c r="H165" s="100">
        <v>34</v>
      </c>
      <c r="I165" s="100">
        <v>21</v>
      </c>
      <c r="J165" s="100">
        <v>0</v>
      </c>
      <c r="K165" s="100">
        <v>5</v>
      </c>
      <c r="L165" s="100">
        <v>8</v>
      </c>
      <c r="M165" s="100">
        <v>0</v>
      </c>
      <c r="N165" s="100">
        <v>0</v>
      </c>
      <c r="O165" s="100">
        <v>0</v>
      </c>
      <c r="P165" s="100">
        <v>0</v>
      </c>
      <c r="Q165" s="100">
        <v>0</v>
      </c>
      <c r="R165" s="100">
        <v>0</v>
      </c>
      <c r="S165" s="100">
        <v>0</v>
      </c>
      <c r="T165" s="100">
        <v>0</v>
      </c>
      <c r="U165" s="100">
        <v>0</v>
      </c>
      <c r="V165" s="100">
        <v>0</v>
      </c>
      <c r="W165" s="100">
        <v>0</v>
      </c>
    </row>
    <row r="166" spans="1:23" customFormat="1" ht="12" customHeight="1">
      <c r="A166" s="148" t="s">
        <v>60</v>
      </c>
      <c r="B166" s="100">
        <v>61</v>
      </c>
      <c r="C166" s="100">
        <v>0</v>
      </c>
      <c r="D166" s="100">
        <v>61</v>
      </c>
      <c r="E166" s="100">
        <v>0</v>
      </c>
      <c r="F166" s="100">
        <v>0</v>
      </c>
      <c r="G166" s="100">
        <v>0</v>
      </c>
      <c r="H166" s="100">
        <v>61</v>
      </c>
      <c r="I166" s="100">
        <v>0</v>
      </c>
      <c r="J166" s="100">
        <v>61</v>
      </c>
      <c r="K166" s="100">
        <v>0</v>
      </c>
      <c r="L166" s="100">
        <v>0</v>
      </c>
      <c r="M166" s="100">
        <v>0</v>
      </c>
      <c r="N166" s="100">
        <v>0</v>
      </c>
      <c r="O166" s="100">
        <v>0</v>
      </c>
      <c r="P166" s="100">
        <v>0</v>
      </c>
      <c r="Q166" s="100">
        <v>0</v>
      </c>
      <c r="R166" s="100">
        <v>0</v>
      </c>
      <c r="S166" s="100">
        <v>0</v>
      </c>
      <c r="T166" s="100">
        <v>0</v>
      </c>
      <c r="U166" s="100">
        <v>0</v>
      </c>
      <c r="V166" s="100">
        <v>0</v>
      </c>
      <c r="W166" s="100">
        <v>0</v>
      </c>
    </row>
    <row r="167" spans="1:23" customFormat="1" ht="12" customHeight="1">
      <c r="A167" s="148" t="s">
        <v>61</v>
      </c>
      <c r="B167" s="100">
        <v>326</v>
      </c>
      <c r="C167" s="100">
        <v>24</v>
      </c>
      <c r="D167" s="100">
        <v>236</v>
      </c>
      <c r="E167" s="100">
        <v>3</v>
      </c>
      <c r="F167" s="100">
        <v>63</v>
      </c>
      <c r="G167" s="100">
        <v>0</v>
      </c>
      <c r="H167" s="100">
        <v>302</v>
      </c>
      <c r="I167" s="100">
        <v>24</v>
      </c>
      <c r="J167" s="100">
        <v>212</v>
      </c>
      <c r="K167" s="100">
        <v>3</v>
      </c>
      <c r="L167" s="100">
        <v>63</v>
      </c>
      <c r="M167" s="100">
        <v>0</v>
      </c>
      <c r="N167" s="100">
        <v>24</v>
      </c>
      <c r="O167" s="100">
        <v>0</v>
      </c>
      <c r="P167" s="100">
        <v>24</v>
      </c>
      <c r="Q167" s="100">
        <v>0</v>
      </c>
      <c r="R167" s="100">
        <v>0</v>
      </c>
      <c r="S167" s="100">
        <v>0</v>
      </c>
      <c r="T167" s="100">
        <v>0</v>
      </c>
      <c r="U167" s="100">
        <v>0</v>
      </c>
      <c r="V167" s="100">
        <v>0</v>
      </c>
      <c r="W167" s="100">
        <v>0</v>
      </c>
    </row>
    <row r="168" spans="1:23" customFormat="1" ht="12" customHeight="1">
      <c r="A168" s="148" t="s">
        <v>735</v>
      </c>
      <c r="B168" s="100">
        <v>1</v>
      </c>
      <c r="C168" s="100">
        <v>0</v>
      </c>
      <c r="D168" s="100">
        <v>1</v>
      </c>
      <c r="E168" s="100">
        <v>0</v>
      </c>
      <c r="F168" s="100">
        <v>0</v>
      </c>
      <c r="G168" s="100">
        <v>0</v>
      </c>
      <c r="H168" s="100">
        <v>1</v>
      </c>
      <c r="I168" s="100">
        <v>0</v>
      </c>
      <c r="J168" s="100">
        <v>1</v>
      </c>
      <c r="K168" s="100">
        <v>0</v>
      </c>
      <c r="L168" s="100">
        <v>0</v>
      </c>
      <c r="M168" s="100">
        <v>0</v>
      </c>
      <c r="N168" s="100">
        <v>0</v>
      </c>
      <c r="O168" s="100">
        <v>0</v>
      </c>
      <c r="P168" s="100">
        <v>0</v>
      </c>
      <c r="Q168" s="100">
        <v>0</v>
      </c>
      <c r="R168" s="100">
        <v>0</v>
      </c>
      <c r="S168" s="100">
        <v>0</v>
      </c>
      <c r="T168" s="100">
        <v>0</v>
      </c>
      <c r="U168" s="100">
        <v>0</v>
      </c>
      <c r="V168" s="100">
        <v>0</v>
      </c>
      <c r="W168" s="100">
        <v>0</v>
      </c>
    </row>
    <row r="169" spans="1:23" customFormat="1" ht="12" customHeight="1">
      <c r="A169" s="148" t="s">
        <v>63</v>
      </c>
      <c r="B169" s="100">
        <v>1</v>
      </c>
      <c r="C169" s="100">
        <v>1</v>
      </c>
      <c r="D169" s="100">
        <v>0</v>
      </c>
      <c r="E169" s="100">
        <v>0</v>
      </c>
      <c r="F169" s="100">
        <v>0</v>
      </c>
      <c r="G169" s="100">
        <v>0</v>
      </c>
      <c r="H169" s="100">
        <v>1</v>
      </c>
      <c r="I169" s="100">
        <v>1</v>
      </c>
      <c r="J169" s="100">
        <v>0</v>
      </c>
      <c r="K169" s="100">
        <v>0</v>
      </c>
      <c r="L169" s="100">
        <v>0</v>
      </c>
      <c r="M169" s="100">
        <v>0</v>
      </c>
      <c r="N169" s="100">
        <v>0</v>
      </c>
      <c r="O169" s="100">
        <v>0</v>
      </c>
      <c r="P169" s="100">
        <v>0</v>
      </c>
      <c r="Q169" s="100">
        <v>0</v>
      </c>
      <c r="R169" s="100">
        <v>0</v>
      </c>
      <c r="S169" s="100">
        <v>0</v>
      </c>
      <c r="T169" s="100">
        <v>0</v>
      </c>
      <c r="U169" s="100">
        <v>0</v>
      </c>
      <c r="V169" s="100">
        <v>0</v>
      </c>
      <c r="W169" s="100">
        <v>0</v>
      </c>
    </row>
    <row r="170" spans="1:23" customFormat="1" ht="12" customHeight="1">
      <c r="A170" s="148" t="s">
        <v>92</v>
      </c>
      <c r="B170" s="100">
        <v>291</v>
      </c>
      <c r="C170" s="100">
        <v>0</v>
      </c>
      <c r="D170" s="100">
        <v>291</v>
      </c>
      <c r="E170" s="100">
        <v>0</v>
      </c>
      <c r="F170" s="100">
        <v>0</v>
      </c>
      <c r="G170" s="100">
        <v>0</v>
      </c>
      <c r="H170" s="100">
        <v>291</v>
      </c>
      <c r="I170" s="100">
        <v>0</v>
      </c>
      <c r="J170" s="100">
        <v>291</v>
      </c>
      <c r="K170" s="100">
        <v>0</v>
      </c>
      <c r="L170" s="100">
        <v>0</v>
      </c>
      <c r="M170" s="100">
        <v>0</v>
      </c>
      <c r="N170" s="100">
        <v>0</v>
      </c>
      <c r="O170" s="100">
        <v>0</v>
      </c>
      <c r="P170" s="100">
        <v>0</v>
      </c>
      <c r="Q170" s="100">
        <v>0</v>
      </c>
      <c r="R170" s="100">
        <v>0</v>
      </c>
      <c r="S170" s="100">
        <v>0</v>
      </c>
      <c r="T170" s="100">
        <v>0</v>
      </c>
      <c r="U170" s="100">
        <v>0</v>
      </c>
      <c r="V170" s="100">
        <v>0</v>
      </c>
      <c r="W170" s="100">
        <v>0</v>
      </c>
    </row>
    <row r="171" spans="1:23" customFormat="1" ht="12" customHeight="1">
      <c r="A171" s="148" t="s">
        <v>93</v>
      </c>
      <c r="B171" s="100">
        <v>28</v>
      </c>
      <c r="C171" s="100">
        <v>0</v>
      </c>
      <c r="D171" s="100">
        <v>28</v>
      </c>
      <c r="E171" s="100">
        <v>0</v>
      </c>
      <c r="F171" s="100">
        <v>0</v>
      </c>
      <c r="G171" s="100">
        <v>0</v>
      </c>
      <c r="H171" s="100">
        <v>28</v>
      </c>
      <c r="I171" s="100">
        <v>0</v>
      </c>
      <c r="J171" s="100">
        <v>28</v>
      </c>
      <c r="K171" s="100">
        <v>0</v>
      </c>
      <c r="L171" s="100">
        <v>0</v>
      </c>
      <c r="M171" s="100">
        <v>0</v>
      </c>
      <c r="N171" s="100">
        <v>0</v>
      </c>
      <c r="O171" s="100">
        <v>0</v>
      </c>
      <c r="P171" s="100">
        <v>0</v>
      </c>
      <c r="Q171" s="100">
        <v>0</v>
      </c>
      <c r="R171" s="100">
        <v>0</v>
      </c>
      <c r="S171" s="100">
        <v>0</v>
      </c>
      <c r="T171" s="100">
        <v>0</v>
      </c>
      <c r="U171" s="100">
        <v>0</v>
      </c>
      <c r="V171" s="100">
        <v>0</v>
      </c>
      <c r="W171" s="100">
        <v>0</v>
      </c>
    </row>
    <row r="172" spans="1:23" customFormat="1" ht="12" customHeight="1">
      <c r="A172" s="148" t="s">
        <v>65</v>
      </c>
      <c r="B172" s="100">
        <v>16</v>
      </c>
      <c r="C172" s="100">
        <v>7</v>
      </c>
      <c r="D172" s="100">
        <v>0</v>
      </c>
      <c r="E172" s="100">
        <v>0</v>
      </c>
      <c r="F172" s="100">
        <v>9</v>
      </c>
      <c r="G172" s="100">
        <v>0</v>
      </c>
      <c r="H172" s="100">
        <v>16</v>
      </c>
      <c r="I172" s="100">
        <v>7</v>
      </c>
      <c r="J172" s="100">
        <v>0</v>
      </c>
      <c r="K172" s="100">
        <v>0</v>
      </c>
      <c r="L172" s="100">
        <v>9</v>
      </c>
      <c r="M172" s="100">
        <v>0</v>
      </c>
      <c r="N172" s="100">
        <v>0</v>
      </c>
      <c r="O172" s="100">
        <v>0</v>
      </c>
      <c r="P172" s="100">
        <v>0</v>
      </c>
      <c r="Q172" s="100">
        <v>0</v>
      </c>
      <c r="R172" s="100">
        <v>0</v>
      </c>
      <c r="S172" s="100">
        <v>0</v>
      </c>
      <c r="T172" s="100">
        <v>0</v>
      </c>
      <c r="U172" s="100">
        <v>0</v>
      </c>
      <c r="V172" s="100">
        <v>0</v>
      </c>
      <c r="W172" s="100">
        <v>0</v>
      </c>
    </row>
    <row r="173" spans="1:23" customFormat="1" ht="12" customHeight="1">
      <c r="A173" s="148" t="s">
        <v>66</v>
      </c>
      <c r="B173" s="100">
        <v>45</v>
      </c>
      <c r="C173" s="100">
        <v>45</v>
      </c>
      <c r="D173" s="100">
        <v>0</v>
      </c>
      <c r="E173" s="100">
        <v>0</v>
      </c>
      <c r="F173" s="100">
        <v>0</v>
      </c>
      <c r="G173" s="100">
        <v>0</v>
      </c>
      <c r="H173" s="100">
        <v>45</v>
      </c>
      <c r="I173" s="100">
        <v>45</v>
      </c>
      <c r="J173" s="100">
        <v>0</v>
      </c>
      <c r="K173" s="100">
        <v>0</v>
      </c>
      <c r="L173" s="100">
        <v>0</v>
      </c>
      <c r="M173" s="100">
        <v>0</v>
      </c>
      <c r="N173" s="100">
        <v>0</v>
      </c>
      <c r="O173" s="100">
        <v>0</v>
      </c>
      <c r="P173" s="100">
        <v>0</v>
      </c>
      <c r="Q173" s="100">
        <v>0</v>
      </c>
      <c r="R173" s="100">
        <v>0</v>
      </c>
      <c r="S173" s="100">
        <v>0</v>
      </c>
      <c r="T173" s="100">
        <v>0</v>
      </c>
      <c r="U173" s="100">
        <v>0</v>
      </c>
      <c r="V173" s="100">
        <v>0</v>
      </c>
      <c r="W173" s="100">
        <v>0</v>
      </c>
    </row>
    <row r="174" spans="1:23" customFormat="1" ht="12" customHeight="1">
      <c r="A174" s="148" t="s">
        <v>68</v>
      </c>
      <c r="B174" s="100">
        <v>8</v>
      </c>
      <c r="C174" s="100">
        <v>0</v>
      </c>
      <c r="D174" s="100">
        <v>0</v>
      </c>
      <c r="E174" s="100">
        <v>0</v>
      </c>
      <c r="F174" s="100">
        <v>8</v>
      </c>
      <c r="G174" s="100">
        <v>0</v>
      </c>
      <c r="H174" s="100">
        <v>8</v>
      </c>
      <c r="I174" s="100">
        <v>0</v>
      </c>
      <c r="J174" s="100">
        <v>0</v>
      </c>
      <c r="K174" s="100">
        <v>0</v>
      </c>
      <c r="L174" s="100">
        <v>8</v>
      </c>
      <c r="M174" s="100">
        <v>0</v>
      </c>
      <c r="N174" s="100">
        <v>0</v>
      </c>
      <c r="O174" s="100">
        <v>0</v>
      </c>
      <c r="P174" s="100">
        <v>0</v>
      </c>
      <c r="Q174" s="100">
        <v>0</v>
      </c>
      <c r="R174" s="100">
        <v>0</v>
      </c>
      <c r="S174" s="100">
        <v>0</v>
      </c>
      <c r="T174" s="100">
        <v>0</v>
      </c>
      <c r="U174" s="100">
        <v>0</v>
      </c>
      <c r="V174" s="100">
        <v>0</v>
      </c>
      <c r="W174" s="100">
        <v>0</v>
      </c>
    </row>
    <row r="175" spans="1:23" customFormat="1" ht="12" customHeight="1">
      <c r="A175" s="148" t="s">
        <v>70</v>
      </c>
      <c r="B175" s="100">
        <v>61</v>
      </c>
      <c r="C175" s="100">
        <v>0</v>
      </c>
      <c r="D175" s="100">
        <v>0</v>
      </c>
      <c r="E175" s="100">
        <v>1</v>
      </c>
      <c r="F175" s="100">
        <v>60</v>
      </c>
      <c r="G175" s="100">
        <v>0</v>
      </c>
      <c r="H175" s="100">
        <v>61</v>
      </c>
      <c r="I175" s="100">
        <v>0</v>
      </c>
      <c r="J175" s="100">
        <v>0</v>
      </c>
      <c r="K175" s="100">
        <v>1</v>
      </c>
      <c r="L175" s="100">
        <v>60</v>
      </c>
      <c r="M175" s="100">
        <v>0</v>
      </c>
      <c r="N175" s="100">
        <v>0</v>
      </c>
      <c r="O175" s="100">
        <v>0</v>
      </c>
      <c r="P175" s="100">
        <v>0</v>
      </c>
      <c r="Q175" s="100">
        <v>0</v>
      </c>
      <c r="R175" s="100">
        <v>0</v>
      </c>
      <c r="S175" s="100">
        <v>0</v>
      </c>
      <c r="T175" s="100">
        <v>0</v>
      </c>
      <c r="U175" s="100">
        <v>0</v>
      </c>
      <c r="V175" s="100">
        <v>0</v>
      </c>
      <c r="W175" s="100">
        <v>0</v>
      </c>
    </row>
    <row r="176" spans="1:23" customFormat="1" ht="12" customHeight="1">
      <c r="A176" s="148" t="s">
        <v>97</v>
      </c>
      <c r="B176" s="100">
        <v>7</v>
      </c>
      <c r="C176" s="100">
        <v>0</v>
      </c>
      <c r="D176" s="100">
        <v>7</v>
      </c>
      <c r="E176" s="100">
        <v>0</v>
      </c>
      <c r="F176" s="100">
        <v>0</v>
      </c>
      <c r="G176" s="100">
        <v>0</v>
      </c>
      <c r="H176" s="100">
        <v>7</v>
      </c>
      <c r="I176" s="100">
        <v>0</v>
      </c>
      <c r="J176" s="100">
        <v>7</v>
      </c>
      <c r="K176" s="100">
        <v>0</v>
      </c>
      <c r="L176" s="100">
        <v>0</v>
      </c>
      <c r="M176" s="100">
        <v>0</v>
      </c>
      <c r="N176" s="100">
        <v>0</v>
      </c>
      <c r="O176" s="100">
        <v>0</v>
      </c>
      <c r="P176" s="100">
        <v>0</v>
      </c>
      <c r="Q176" s="100">
        <v>0</v>
      </c>
      <c r="R176" s="100">
        <v>0</v>
      </c>
      <c r="S176" s="100">
        <v>0</v>
      </c>
      <c r="T176" s="100">
        <v>0</v>
      </c>
      <c r="U176" s="100">
        <v>0</v>
      </c>
      <c r="V176" s="100">
        <v>0</v>
      </c>
      <c r="W176" s="100">
        <v>0</v>
      </c>
    </row>
    <row r="177" spans="1:23" customFormat="1" ht="12" customHeight="1">
      <c r="A177" s="148" t="s">
        <v>72</v>
      </c>
      <c r="B177" s="100">
        <v>4</v>
      </c>
      <c r="C177" s="100">
        <v>0</v>
      </c>
      <c r="D177" s="100">
        <v>0</v>
      </c>
      <c r="E177" s="100">
        <v>0</v>
      </c>
      <c r="F177" s="100">
        <v>4</v>
      </c>
      <c r="G177" s="100">
        <v>0</v>
      </c>
      <c r="H177" s="100">
        <v>4</v>
      </c>
      <c r="I177" s="100">
        <v>0</v>
      </c>
      <c r="J177" s="100">
        <v>0</v>
      </c>
      <c r="K177" s="100">
        <v>0</v>
      </c>
      <c r="L177" s="100">
        <v>4</v>
      </c>
      <c r="M177" s="100">
        <v>0</v>
      </c>
      <c r="N177" s="100">
        <v>0</v>
      </c>
      <c r="O177" s="100">
        <v>0</v>
      </c>
      <c r="P177" s="100">
        <v>0</v>
      </c>
      <c r="Q177" s="100">
        <v>0</v>
      </c>
      <c r="R177" s="100">
        <v>0</v>
      </c>
      <c r="S177" s="100">
        <v>0</v>
      </c>
      <c r="T177" s="100">
        <v>0</v>
      </c>
      <c r="U177" s="100">
        <v>0</v>
      </c>
      <c r="V177" s="100">
        <v>0</v>
      </c>
      <c r="W177" s="100">
        <v>0</v>
      </c>
    </row>
    <row r="178" spans="1:23" customFormat="1" ht="12" customHeight="1">
      <c r="A178" s="148" t="s">
        <v>73</v>
      </c>
      <c r="B178" s="100">
        <v>70</v>
      </c>
      <c r="C178" s="100">
        <v>0</v>
      </c>
      <c r="D178" s="100">
        <v>69</v>
      </c>
      <c r="E178" s="100">
        <v>0</v>
      </c>
      <c r="F178" s="100">
        <v>1</v>
      </c>
      <c r="G178" s="100">
        <v>0</v>
      </c>
      <c r="H178" s="100">
        <v>70</v>
      </c>
      <c r="I178" s="100">
        <v>0</v>
      </c>
      <c r="J178" s="100">
        <v>69</v>
      </c>
      <c r="K178" s="100">
        <v>0</v>
      </c>
      <c r="L178" s="100">
        <v>1</v>
      </c>
      <c r="M178" s="100">
        <v>0</v>
      </c>
      <c r="N178" s="100">
        <v>0</v>
      </c>
      <c r="O178" s="100">
        <v>0</v>
      </c>
      <c r="P178" s="100">
        <v>0</v>
      </c>
      <c r="Q178" s="100">
        <v>0</v>
      </c>
      <c r="R178" s="100">
        <v>0</v>
      </c>
      <c r="S178" s="100">
        <v>0</v>
      </c>
      <c r="T178" s="100">
        <v>0</v>
      </c>
      <c r="U178" s="100">
        <v>0</v>
      </c>
      <c r="V178" s="100">
        <v>0</v>
      </c>
      <c r="W178" s="100">
        <v>0</v>
      </c>
    </row>
    <row r="179" spans="1:23" customFormat="1" ht="12" customHeight="1">
      <c r="A179" s="148" t="s">
        <v>75</v>
      </c>
      <c r="B179" s="100">
        <v>1</v>
      </c>
      <c r="C179" s="100">
        <v>0</v>
      </c>
      <c r="D179" s="100">
        <v>1</v>
      </c>
      <c r="E179" s="100">
        <v>0</v>
      </c>
      <c r="F179" s="100">
        <v>0</v>
      </c>
      <c r="G179" s="100">
        <v>0</v>
      </c>
      <c r="H179" s="100">
        <v>1</v>
      </c>
      <c r="I179" s="100">
        <v>0</v>
      </c>
      <c r="J179" s="100">
        <v>1</v>
      </c>
      <c r="K179" s="100">
        <v>0</v>
      </c>
      <c r="L179" s="100">
        <v>0</v>
      </c>
      <c r="M179" s="100">
        <v>0</v>
      </c>
      <c r="N179" s="100">
        <v>0</v>
      </c>
      <c r="O179" s="100">
        <v>0</v>
      </c>
      <c r="P179" s="100">
        <v>0</v>
      </c>
      <c r="Q179" s="100">
        <v>0</v>
      </c>
      <c r="R179" s="100">
        <v>0</v>
      </c>
      <c r="S179" s="100">
        <v>0</v>
      </c>
      <c r="T179" s="100">
        <v>0</v>
      </c>
      <c r="U179" s="100">
        <v>0</v>
      </c>
      <c r="V179" s="100">
        <v>0</v>
      </c>
      <c r="W179" s="100">
        <v>0</v>
      </c>
    </row>
    <row r="180" spans="1:23" customFormat="1" ht="12" customHeight="1">
      <c r="A180" s="148" t="s">
        <v>76</v>
      </c>
      <c r="B180" s="100">
        <v>8</v>
      </c>
      <c r="C180" s="100">
        <v>4</v>
      </c>
      <c r="D180" s="100">
        <v>1</v>
      </c>
      <c r="E180" s="100">
        <v>1</v>
      </c>
      <c r="F180" s="100">
        <v>2</v>
      </c>
      <c r="G180" s="100">
        <v>0</v>
      </c>
      <c r="H180" s="100">
        <v>8</v>
      </c>
      <c r="I180" s="100">
        <v>4</v>
      </c>
      <c r="J180" s="100">
        <v>1</v>
      </c>
      <c r="K180" s="100">
        <v>1</v>
      </c>
      <c r="L180" s="100">
        <v>2</v>
      </c>
      <c r="M180" s="100">
        <v>0</v>
      </c>
      <c r="N180" s="100">
        <v>0</v>
      </c>
      <c r="O180" s="100">
        <v>0</v>
      </c>
      <c r="P180" s="100">
        <v>0</v>
      </c>
      <c r="Q180" s="100">
        <v>0</v>
      </c>
      <c r="R180" s="100">
        <v>0</v>
      </c>
      <c r="S180" s="100">
        <v>0</v>
      </c>
      <c r="T180" s="100">
        <v>0</v>
      </c>
      <c r="U180" s="100">
        <v>0</v>
      </c>
      <c r="V180" s="100">
        <v>0</v>
      </c>
      <c r="W180" s="100">
        <v>0</v>
      </c>
    </row>
    <row r="181" spans="1:23" customFormat="1" ht="12" customHeight="1">
      <c r="A181" s="148" t="s">
        <v>77</v>
      </c>
      <c r="B181" s="100">
        <v>4</v>
      </c>
      <c r="C181" s="100">
        <v>0</v>
      </c>
      <c r="D181" s="100">
        <v>1</v>
      </c>
      <c r="E181" s="100">
        <v>0</v>
      </c>
      <c r="F181" s="100">
        <v>3</v>
      </c>
      <c r="G181" s="100">
        <v>0</v>
      </c>
      <c r="H181" s="100">
        <v>4</v>
      </c>
      <c r="I181" s="100">
        <v>0</v>
      </c>
      <c r="J181" s="100">
        <v>1</v>
      </c>
      <c r="K181" s="100">
        <v>0</v>
      </c>
      <c r="L181" s="100">
        <v>3</v>
      </c>
      <c r="M181" s="100">
        <v>0</v>
      </c>
      <c r="N181" s="100">
        <v>0</v>
      </c>
      <c r="O181" s="100">
        <v>0</v>
      </c>
      <c r="P181" s="100">
        <v>0</v>
      </c>
      <c r="Q181" s="100">
        <v>0</v>
      </c>
      <c r="R181" s="100">
        <v>0</v>
      </c>
      <c r="S181" s="100">
        <v>0</v>
      </c>
      <c r="T181" s="100">
        <v>0</v>
      </c>
      <c r="U181" s="100">
        <v>0</v>
      </c>
      <c r="V181" s="100">
        <v>0</v>
      </c>
      <c r="W181" s="100">
        <v>0</v>
      </c>
    </row>
    <row r="182" spans="1:23" customFormat="1" ht="12" customHeight="1">
      <c r="A182" s="148" t="s">
        <v>78</v>
      </c>
      <c r="B182" s="100">
        <v>2</v>
      </c>
      <c r="C182" s="100">
        <v>0</v>
      </c>
      <c r="D182" s="100">
        <v>0</v>
      </c>
      <c r="E182" s="100">
        <v>0</v>
      </c>
      <c r="F182" s="100">
        <v>2</v>
      </c>
      <c r="G182" s="100">
        <v>0</v>
      </c>
      <c r="H182" s="100">
        <v>2</v>
      </c>
      <c r="I182" s="100">
        <v>0</v>
      </c>
      <c r="J182" s="100">
        <v>0</v>
      </c>
      <c r="K182" s="100">
        <v>0</v>
      </c>
      <c r="L182" s="100">
        <v>2</v>
      </c>
      <c r="M182" s="100">
        <v>0</v>
      </c>
      <c r="N182" s="100">
        <v>0</v>
      </c>
      <c r="O182" s="100">
        <v>0</v>
      </c>
      <c r="P182" s="100">
        <v>0</v>
      </c>
      <c r="Q182" s="100">
        <v>0</v>
      </c>
      <c r="R182" s="100">
        <v>0</v>
      </c>
      <c r="S182" s="100">
        <v>0</v>
      </c>
      <c r="T182" s="100">
        <v>0</v>
      </c>
      <c r="U182" s="100">
        <v>0</v>
      </c>
      <c r="V182" s="100">
        <v>0</v>
      </c>
      <c r="W182" s="100">
        <v>0</v>
      </c>
    </row>
    <row r="183" spans="1:23" customFormat="1" ht="12" customHeight="1">
      <c r="A183" s="148" t="s">
        <v>80</v>
      </c>
      <c r="B183" s="100">
        <v>424</v>
      </c>
      <c r="C183" s="100">
        <v>2</v>
      </c>
      <c r="D183" s="100">
        <v>381</v>
      </c>
      <c r="E183" s="100">
        <v>1</v>
      </c>
      <c r="F183" s="100">
        <v>40</v>
      </c>
      <c r="G183" s="100">
        <v>0</v>
      </c>
      <c r="H183" s="100">
        <v>420</v>
      </c>
      <c r="I183" s="100">
        <v>2</v>
      </c>
      <c r="J183" s="100">
        <v>377</v>
      </c>
      <c r="K183" s="100">
        <v>1</v>
      </c>
      <c r="L183" s="100">
        <v>40</v>
      </c>
      <c r="M183" s="100">
        <v>0</v>
      </c>
      <c r="N183" s="100">
        <v>4</v>
      </c>
      <c r="O183" s="100">
        <v>0</v>
      </c>
      <c r="P183" s="100">
        <v>4</v>
      </c>
      <c r="Q183" s="100">
        <v>0</v>
      </c>
      <c r="R183" s="100">
        <v>0</v>
      </c>
      <c r="S183" s="100">
        <v>0</v>
      </c>
      <c r="T183" s="100">
        <v>0</v>
      </c>
      <c r="U183" s="100">
        <v>0</v>
      </c>
      <c r="V183" s="100">
        <v>0</v>
      </c>
      <c r="W183" s="100">
        <v>0</v>
      </c>
    </row>
    <row r="184" spans="1:23" customFormat="1" ht="12" customHeight="1">
      <c r="A184" s="148" t="s">
        <v>94</v>
      </c>
      <c r="B184" s="100">
        <v>10</v>
      </c>
      <c r="C184" s="100">
        <v>0</v>
      </c>
      <c r="D184" s="100">
        <v>10</v>
      </c>
      <c r="E184" s="100">
        <v>0</v>
      </c>
      <c r="F184" s="100">
        <v>0</v>
      </c>
      <c r="G184" s="100">
        <v>0</v>
      </c>
      <c r="H184" s="100">
        <v>10</v>
      </c>
      <c r="I184" s="100">
        <v>0</v>
      </c>
      <c r="J184" s="100">
        <v>10</v>
      </c>
      <c r="K184" s="100">
        <v>0</v>
      </c>
      <c r="L184" s="100">
        <v>0</v>
      </c>
      <c r="M184" s="100">
        <v>0</v>
      </c>
      <c r="N184" s="100">
        <v>0</v>
      </c>
      <c r="O184" s="100">
        <v>0</v>
      </c>
      <c r="P184" s="100">
        <v>0</v>
      </c>
      <c r="Q184" s="100">
        <v>0</v>
      </c>
      <c r="R184" s="100">
        <v>0</v>
      </c>
      <c r="S184" s="100">
        <v>0</v>
      </c>
      <c r="T184" s="100">
        <v>0</v>
      </c>
      <c r="U184" s="100">
        <v>0</v>
      </c>
      <c r="V184" s="100">
        <v>0</v>
      </c>
      <c r="W184" s="100">
        <v>0</v>
      </c>
    </row>
    <row r="185" spans="1:23" customFormat="1" ht="12" customHeight="1">
      <c r="A185" s="148" t="s">
        <v>81</v>
      </c>
      <c r="B185" s="100">
        <v>10</v>
      </c>
      <c r="C185" s="100">
        <v>10</v>
      </c>
      <c r="D185" s="100">
        <v>0</v>
      </c>
      <c r="E185" s="100">
        <v>0</v>
      </c>
      <c r="F185" s="100">
        <v>0</v>
      </c>
      <c r="G185" s="100">
        <v>0</v>
      </c>
      <c r="H185" s="100">
        <v>10</v>
      </c>
      <c r="I185" s="100">
        <v>10</v>
      </c>
      <c r="J185" s="100">
        <v>0</v>
      </c>
      <c r="K185" s="100">
        <v>0</v>
      </c>
      <c r="L185" s="100">
        <v>0</v>
      </c>
      <c r="M185" s="100">
        <v>0</v>
      </c>
      <c r="N185" s="100">
        <v>0</v>
      </c>
      <c r="O185" s="100">
        <v>0</v>
      </c>
      <c r="P185" s="100">
        <v>0</v>
      </c>
      <c r="Q185" s="100">
        <v>0</v>
      </c>
      <c r="R185" s="100">
        <v>0</v>
      </c>
      <c r="S185" s="100">
        <v>0</v>
      </c>
      <c r="T185" s="100">
        <v>0</v>
      </c>
      <c r="U185" s="100">
        <v>0</v>
      </c>
      <c r="V185" s="100">
        <v>0</v>
      </c>
      <c r="W185" s="100">
        <v>0</v>
      </c>
    </row>
    <row r="186" spans="1:23" customFormat="1" ht="12" customHeight="1">
      <c r="A186" s="148" t="s">
        <v>84</v>
      </c>
      <c r="B186" s="100">
        <v>18</v>
      </c>
      <c r="C186" s="100">
        <v>1</v>
      </c>
      <c r="D186" s="100">
        <v>7</v>
      </c>
      <c r="E186" s="100">
        <v>10</v>
      </c>
      <c r="F186" s="100">
        <v>0</v>
      </c>
      <c r="G186" s="100">
        <v>0</v>
      </c>
      <c r="H186" s="100">
        <v>18</v>
      </c>
      <c r="I186" s="100">
        <v>1</v>
      </c>
      <c r="J186" s="100">
        <v>7</v>
      </c>
      <c r="K186" s="100">
        <v>10</v>
      </c>
      <c r="L186" s="100">
        <v>0</v>
      </c>
      <c r="M186" s="100">
        <v>0</v>
      </c>
      <c r="N186" s="100">
        <v>0</v>
      </c>
      <c r="O186" s="100">
        <v>0</v>
      </c>
      <c r="P186" s="100">
        <v>0</v>
      </c>
      <c r="Q186" s="100">
        <v>0</v>
      </c>
      <c r="R186" s="100">
        <v>0</v>
      </c>
      <c r="S186" s="100">
        <v>0</v>
      </c>
      <c r="T186" s="100">
        <v>0</v>
      </c>
      <c r="U186" s="100">
        <v>0</v>
      </c>
      <c r="V186" s="100">
        <v>0</v>
      </c>
      <c r="W186" s="100">
        <v>0</v>
      </c>
    </row>
    <row r="187" spans="1:23" customFormat="1" ht="12" customHeight="1">
      <c r="A187" s="148" t="s">
        <v>546</v>
      </c>
      <c r="B187" s="100">
        <v>6</v>
      </c>
      <c r="C187" s="100">
        <v>0</v>
      </c>
      <c r="D187" s="100">
        <v>6</v>
      </c>
      <c r="E187" s="100">
        <v>0</v>
      </c>
      <c r="F187" s="100">
        <v>0</v>
      </c>
      <c r="G187" s="100">
        <v>0</v>
      </c>
      <c r="H187" s="100">
        <v>6</v>
      </c>
      <c r="I187" s="100">
        <v>0</v>
      </c>
      <c r="J187" s="100">
        <v>6</v>
      </c>
      <c r="K187" s="100">
        <v>0</v>
      </c>
      <c r="L187" s="100">
        <v>0</v>
      </c>
      <c r="M187" s="100">
        <v>0</v>
      </c>
      <c r="N187" s="100">
        <v>0</v>
      </c>
      <c r="O187" s="100">
        <v>0</v>
      </c>
      <c r="P187" s="100">
        <v>0</v>
      </c>
      <c r="Q187" s="100">
        <v>0</v>
      </c>
      <c r="R187" s="100">
        <v>0</v>
      </c>
      <c r="S187" s="100">
        <v>0</v>
      </c>
      <c r="T187" s="100">
        <v>0</v>
      </c>
      <c r="U187" s="100">
        <v>0</v>
      </c>
      <c r="V187" s="100">
        <v>0</v>
      </c>
      <c r="W187" s="100">
        <v>0</v>
      </c>
    </row>
    <row r="188" spans="1:23" customFormat="1" ht="12" customHeight="1">
      <c r="A188" s="148" t="s">
        <v>88</v>
      </c>
      <c r="B188" s="100">
        <v>120</v>
      </c>
      <c r="C188" s="100">
        <v>1</v>
      </c>
      <c r="D188" s="100">
        <v>75</v>
      </c>
      <c r="E188" s="100">
        <v>15</v>
      </c>
      <c r="F188" s="100">
        <v>29</v>
      </c>
      <c r="G188" s="100">
        <v>0</v>
      </c>
      <c r="H188" s="100">
        <v>120</v>
      </c>
      <c r="I188" s="100">
        <v>1</v>
      </c>
      <c r="J188" s="100">
        <v>75</v>
      </c>
      <c r="K188" s="100">
        <v>15</v>
      </c>
      <c r="L188" s="100">
        <v>29</v>
      </c>
      <c r="M188" s="100">
        <v>0</v>
      </c>
      <c r="N188" s="100">
        <v>0</v>
      </c>
      <c r="O188" s="100">
        <v>0</v>
      </c>
      <c r="P188" s="100">
        <v>0</v>
      </c>
      <c r="Q188" s="100">
        <v>0</v>
      </c>
      <c r="R188" s="100">
        <v>0</v>
      </c>
      <c r="S188" s="100">
        <v>0</v>
      </c>
      <c r="T188" s="100">
        <v>0</v>
      </c>
      <c r="U188" s="100">
        <v>0</v>
      </c>
      <c r="V188" s="100">
        <v>0</v>
      </c>
      <c r="W188" s="100">
        <v>0</v>
      </c>
    </row>
    <row r="189" spans="1:23" customFormat="1" ht="12" customHeight="1">
      <c r="A189" s="148" t="s">
        <v>90</v>
      </c>
      <c r="B189" s="100">
        <v>24</v>
      </c>
      <c r="C189" s="100">
        <v>11</v>
      </c>
      <c r="D189" s="100">
        <v>11</v>
      </c>
      <c r="E189" s="100">
        <v>1</v>
      </c>
      <c r="F189" s="100">
        <v>1</v>
      </c>
      <c r="G189" s="100">
        <v>0</v>
      </c>
      <c r="H189" s="100">
        <v>24</v>
      </c>
      <c r="I189" s="100">
        <v>11</v>
      </c>
      <c r="J189" s="100">
        <v>11</v>
      </c>
      <c r="K189" s="100">
        <v>1</v>
      </c>
      <c r="L189" s="100">
        <v>1</v>
      </c>
      <c r="M189" s="100">
        <v>0</v>
      </c>
      <c r="N189" s="100">
        <v>0</v>
      </c>
      <c r="O189" s="100">
        <v>0</v>
      </c>
      <c r="P189" s="100">
        <v>0</v>
      </c>
      <c r="Q189" s="100">
        <v>0</v>
      </c>
      <c r="R189" s="100">
        <v>0</v>
      </c>
      <c r="S189" s="100">
        <v>0</v>
      </c>
      <c r="T189" s="100">
        <v>0</v>
      </c>
      <c r="U189" s="100">
        <v>0</v>
      </c>
      <c r="V189" s="100">
        <v>0</v>
      </c>
      <c r="W189" s="100">
        <v>0</v>
      </c>
    </row>
    <row r="190" spans="1:23" customFormat="1" ht="12" customHeight="1">
      <c r="A190" s="148" t="s">
        <v>91</v>
      </c>
      <c r="B190" s="100">
        <v>6</v>
      </c>
      <c r="C190" s="100">
        <v>0</v>
      </c>
      <c r="D190" s="100">
        <v>3</v>
      </c>
      <c r="E190" s="100">
        <v>0</v>
      </c>
      <c r="F190" s="100">
        <v>3</v>
      </c>
      <c r="G190" s="100">
        <v>0</v>
      </c>
      <c r="H190" s="100">
        <v>6</v>
      </c>
      <c r="I190" s="100">
        <v>0</v>
      </c>
      <c r="J190" s="100">
        <v>3</v>
      </c>
      <c r="K190" s="100">
        <v>0</v>
      </c>
      <c r="L190" s="100">
        <v>3</v>
      </c>
      <c r="M190" s="100">
        <v>0</v>
      </c>
      <c r="N190" s="100">
        <v>0</v>
      </c>
      <c r="O190" s="100">
        <v>0</v>
      </c>
      <c r="P190" s="100">
        <v>0</v>
      </c>
      <c r="Q190" s="100">
        <v>0</v>
      </c>
      <c r="R190" s="100">
        <v>0</v>
      </c>
      <c r="S190" s="100">
        <v>0</v>
      </c>
      <c r="T190" s="100">
        <v>0</v>
      </c>
      <c r="U190" s="100">
        <v>0</v>
      </c>
      <c r="V190" s="100">
        <v>0</v>
      </c>
      <c r="W190" s="100">
        <v>0</v>
      </c>
    </row>
    <row r="191" spans="1:23" customFormat="1" ht="12" customHeight="1">
      <c r="A191" s="149" t="s">
        <v>12</v>
      </c>
      <c r="B191" s="102">
        <v>94</v>
      </c>
      <c r="C191" s="102">
        <v>0</v>
      </c>
      <c r="D191" s="102">
        <v>94</v>
      </c>
      <c r="E191" s="102">
        <v>0</v>
      </c>
      <c r="F191" s="102">
        <v>0</v>
      </c>
      <c r="G191" s="102">
        <v>0</v>
      </c>
      <c r="H191" s="102">
        <v>94</v>
      </c>
      <c r="I191" s="102">
        <v>0</v>
      </c>
      <c r="J191" s="102">
        <v>94</v>
      </c>
      <c r="K191" s="102">
        <v>0</v>
      </c>
      <c r="L191" s="102">
        <v>0</v>
      </c>
      <c r="M191" s="102">
        <v>0</v>
      </c>
      <c r="N191" s="102">
        <v>0</v>
      </c>
      <c r="O191" s="102">
        <v>0</v>
      </c>
      <c r="P191" s="102">
        <v>0</v>
      </c>
      <c r="Q191" s="102">
        <v>0</v>
      </c>
      <c r="R191" s="102">
        <v>0</v>
      </c>
      <c r="S191" s="102">
        <v>0</v>
      </c>
      <c r="T191" s="102">
        <v>0</v>
      </c>
      <c r="U191" s="102">
        <v>0</v>
      </c>
      <c r="V191" s="102">
        <v>0</v>
      </c>
      <c r="W191" s="102">
        <v>0</v>
      </c>
    </row>
    <row r="192" spans="1:23" customFormat="1" ht="12" customHeight="1">
      <c r="A192" s="150" t="s">
        <v>95</v>
      </c>
      <c r="B192" s="100">
        <v>1</v>
      </c>
      <c r="C192" s="100">
        <v>0</v>
      </c>
      <c r="D192" s="100">
        <v>1</v>
      </c>
      <c r="E192" s="100">
        <v>0</v>
      </c>
      <c r="F192" s="100">
        <v>0</v>
      </c>
      <c r="G192" s="100">
        <v>0</v>
      </c>
      <c r="H192" s="100">
        <v>1</v>
      </c>
      <c r="I192" s="100">
        <v>0</v>
      </c>
      <c r="J192" s="100">
        <v>1</v>
      </c>
      <c r="K192" s="100">
        <v>0</v>
      </c>
      <c r="L192" s="100">
        <v>0</v>
      </c>
      <c r="M192" s="100">
        <v>0</v>
      </c>
      <c r="N192" s="100">
        <v>0</v>
      </c>
      <c r="O192" s="100">
        <v>0</v>
      </c>
      <c r="P192" s="100">
        <v>0</v>
      </c>
      <c r="Q192" s="100">
        <v>0</v>
      </c>
      <c r="R192" s="100">
        <v>0</v>
      </c>
      <c r="S192" s="100">
        <v>0</v>
      </c>
      <c r="T192" s="100">
        <v>0</v>
      </c>
      <c r="U192" s="100">
        <v>0</v>
      </c>
      <c r="V192" s="100">
        <v>0</v>
      </c>
      <c r="W192" s="100">
        <v>0</v>
      </c>
    </row>
    <row r="193" spans="1:23" s="69" customFormat="1" ht="12" customHeight="1">
      <c r="A193" s="150" t="s">
        <v>61</v>
      </c>
      <c r="B193" s="100">
        <v>5</v>
      </c>
      <c r="C193" s="100">
        <v>0</v>
      </c>
      <c r="D193" s="100">
        <v>5</v>
      </c>
      <c r="E193" s="100">
        <v>0</v>
      </c>
      <c r="F193" s="100">
        <v>0</v>
      </c>
      <c r="G193" s="100">
        <v>0</v>
      </c>
      <c r="H193" s="100">
        <v>5</v>
      </c>
      <c r="I193" s="100">
        <v>0</v>
      </c>
      <c r="J193" s="100">
        <v>5</v>
      </c>
      <c r="K193" s="100">
        <v>0</v>
      </c>
      <c r="L193" s="100">
        <v>0</v>
      </c>
      <c r="M193" s="100">
        <v>0</v>
      </c>
      <c r="N193" s="100">
        <v>0</v>
      </c>
      <c r="O193" s="100">
        <v>0</v>
      </c>
      <c r="P193" s="100">
        <v>0</v>
      </c>
      <c r="Q193" s="100">
        <v>0</v>
      </c>
      <c r="R193" s="100">
        <v>0</v>
      </c>
      <c r="S193" s="100">
        <v>0</v>
      </c>
      <c r="T193" s="100">
        <v>0</v>
      </c>
      <c r="U193" s="100">
        <v>0</v>
      </c>
      <c r="V193" s="100">
        <v>0</v>
      </c>
      <c r="W193" s="100">
        <v>0</v>
      </c>
    </row>
    <row r="194" spans="1:23" customFormat="1" ht="12" customHeight="1">
      <c r="A194" s="150" t="s">
        <v>735</v>
      </c>
      <c r="B194" s="100">
        <v>1</v>
      </c>
      <c r="C194" s="100">
        <v>0</v>
      </c>
      <c r="D194" s="100">
        <v>1</v>
      </c>
      <c r="E194" s="100">
        <v>0</v>
      </c>
      <c r="F194" s="100">
        <v>0</v>
      </c>
      <c r="G194" s="100">
        <v>0</v>
      </c>
      <c r="H194" s="100">
        <v>1</v>
      </c>
      <c r="I194" s="100">
        <v>0</v>
      </c>
      <c r="J194" s="100">
        <v>1</v>
      </c>
      <c r="K194" s="100">
        <v>0</v>
      </c>
      <c r="L194" s="100">
        <v>0</v>
      </c>
      <c r="M194" s="100">
        <v>0</v>
      </c>
      <c r="N194" s="100">
        <v>0</v>
      </c>
      <c r="O194" s="100">
        <v>0</v>
      </c>
      <c r="P194" s="100">
        <v>0</v>
      </c>
      <c r="Q194" s="100">
        <v>0</v>
      </c>
      <c r="R194" s="100">
        <v>0</v>
      </c>
      <c r="S194" s="100">
        <v>0</v>
      </c>
      <c r="T194" s="100">
        <v>0</v>
      </c>
      <c r="U194" s="100">
        <v>0</v>
      </c>
      <c r="V194" s="100">
        <v>0</v>
      </c>
      <c r="W194" s="100">
        <v>0</v>
      </c>
    </row>
    <row r="195" spans="1:23" customFormat="1" ht="12" customHeight="1">
      <c r="A195" s="150" t="s">
        <v>92</v>
      </c>
      <c r="B195" s="100">
        <v>1</v>
      </c>
      <c r="C195" s="100">
        <v>0</v>
      </c>
      <c r="D195" s="100">
        <v>1</v>
      </c>
      <c r="E195" s="100">
        <v>0</v>
      </c>
      <c r="F195" s="100">
        <v>0</v>
      </c>
      <c r="G195" s="100">
        <v>0</v>
      </c>
      <c r="H195" s="100">
        <v>1</v>
      </c>
      <c r="I195" s="100">
        <v>0</v>
      </c>
      <c r="J195" s="100">
        <v>1</v>
      </c>
      <c r="K195" s="100">
        <v>0</v>
      </c>
      <c r="L195" s="100">
        <v>0</v>
      </c>
      <c r="M195" s="100">
        <v>0</v>
      </c>
      <c r="N195" s="100">
        <v>0</v>
      </c>
      <c r="O195" s="100">
        <v>0</v>
      </c>
      <c r="P195" s="100">
        <v>0</v>
      </c>
      <c r="Q195" s="100">
        <v>0</v>
      </c>
      <c r="R195" s="100">
        <v>0</v>
      </c>
      <c r="S195" s="100">
        <v>0</v>
      </c>
      <c r="T195" s="100">
        <v>0</v>
      </c>
      <c r="U195" s="100">
        <v>0</v>
      </c>
      <c r="V195" s="100">
        <v>0</v>
      </c>
      <c r="W195" s="100">
        <v>0</v>
      </c>
    </row>
    <row r="196" spans="1:23" customFormat="1" ht="12" customHeight="1">
      <c r="A196" s="150" t="s">
        <v>93</v>
      </c>
      <c r="B196" s="100">
        <v>19</v>
      </c>
      <c r="C196" s="100">
        <v>0</v>
      </c>
      <c r="D196" s="100">
        <v>19</v>
      </c>
      <c r="E196" s="100">
        <v>0</v>
      </c>
      <c r="F196" s="100">
        <v>0</v>
      </c>
      <c r="G196" s="100">
        <v>0</v>
      </c>
      <c r="H196" s="100">
        <v>19</v>
      </c>
      <c r="I196" s="100">
        <v>0</v>
      </c>
      <c r="J196" s="100">
        <v>19</v>
      </c>
      <c r="K196" s="100">
        <v>0</v>
      </c>
      <c r="L196" s="100">
        <v>0</v>
      </c>
      <c r="M196" s="100">
        <v>0</v>
      </c>
      <c r="N196" s="100">
        <v>0</v>
      </c>
      <c r="O196" s="100">
        <v>0</v>
      </c>
      <c r="P196" s="100">
        <v>0</v>
      </c>
      <c r="Q196" s="100">
        <v>0</v>
      </c>
      <c r="R196" s="100">
        <v>0</v>
      </c>
      <c r="S196" s="100">
        <v>0</v>
      </c>
      <c r="T196" s="100">
        <v>0</v>
      </c>
      <c r="U196" s="100">
        <v>0</v>
      </c>
      <c r="V196" s="100">
        <v>0</v>
      </c>
      <c r="W196" s="100">
        <v>0</v>
      </c>
    </row>
    <row r="197" spans="1:23" customFormat="1" ht="12" customHeight="1">
      <c r="A197" s="150" t="s">
        <v>97</v>
      </c>
      <c r="B197" s="100">
        <v>7</v>
      </c>
      <c r="C197" s="100">
        <v>0</v>
      </c>
      <c r="D197" s="100">
        <v>7</v>
      </c>
      <c r="E197" s="100">
        <v>0</v>
      </c>
      <c r="F197" s="100">
        <v>0</v>
      </c>
      <c r="G197" s="100">
        <v>0</v>
      </c>
      <c r="H197" s="100">
        <v>7</v>
      </c>
      <c r="I197" s="100">
        <v>0</v>
      </c>
      <c r="J197" s="100">
        <v>7</v>
      </c>
      <c r="K197" s="100">
        <v>0</v>
      </c>
      <c r="L197" s="100">
        <v>0</v>
      </c>
      <c r="M197" s="100">
        <v>0</v>
      </c>
      <c r="N197" s="100">
        <v>0</v>
      </c>
      <c r="O197" s="100">
        <v>0</v>
      </c>
      <c r="P197" s="100">
        <v>0</v>
      </c>
      <c r="Q197" s="100">
        <v>0</v>
      </c>
      <c r="R197" s="100">
        <v>0</v>
      </c>
      <c r="S197" s="100">
        <v>0</v>
      </c>
      <c r="T197" s="100">
        <v>0</v>
      </c>
      <c r="U197" s="100">
        <v>0</v>
      </c>
      <c r="V197" s="100">
        <v>0</v>
      </c>
      <c r="W197" s="100">
        <v>0</v>
      </c>
    </row>
    <row r="198" spans="1:23" customFormat="1" ht="12" customHeight="1">
      <c r="A198" s="150" t="s">
        <v>73</v>
      </c>
      <c r="B198" s="100">
        <v>44</v>
      </c>
      <c r="C198" s="100">
        <v>0</v>
      </c>
      <c r="D198" s="100">
        <v>44</v>
      </c>
      <c r="E198" s="100">
        <v>0</v>
      </c>
      <c r="F198" s="100">
        <v>0</v>
      </c>
      <c r="G198" s="100">
        <v>0</v>
      </c>
      <c r="H198" s="100">
        <v>44</v>
      </c>
      <c r="I198" s="100">
        <v>0</v>
      </c>
      <c r="J198" s="100">
        <v>44</v>
      </c>
      <c r="K198" s="100">
        <v>0</v>
      </c>
      <c r="L198" s="100">
        <v>0</v>
      </c>
      <c r="M198" s="100">
        <v>0</v>
      </c>
      <c r="N198" s="100">
        <v>0</v>
      </c>
      <c r="O198" s="100">
        <v>0</v>
      </c>
      <c r="P198" s="100">
        <v>0</v>
      </c>
      <c r="Q198" s="100">
        <v>0</v>
      </c>
      <c r="R198" s="100">
        <v>0</v>
      </c>
      <c r="S198" s="100">
        <v>0</v>
      </c>
      <c r="T198" s="100">
        <v>0</v>
      </c>
      <c r="U198" s="100">
        <v>0</v>
      </c>
      <c r="V198" s="100">
        <v>0</v>
      </c>
      <c r="W198" s="100">
        <v>0</v>
      </c>
    </row>
    <row r="199" spans="1:23" customFormat="1" ht="12" customHeight="1">
      <c r="A199" s="150" t="s">
        <v>75</v>
      </c>
      <c r="B199" s="100">
        <v>1</v>
      </c>
      <c r="C199" s="100">
        <v>0</v>
      </c>
      <c r="D199" s="100">
        <v>1</v>
      </c>
      <c r="E199" s="100">
        <v>0</v>
      </c>
      <c r="F199" s="100">
        <v>0</v>
      </c>
      <c r="G199" s="100">
        <v>0</v>
      </c>
      <c r="H199" s="100">
        <v>1</v>
      </c>
      <c r="I199" s="100">
        <v>0</v>
      </c>
      <c r="J199" s="100">
        <v>1</v>
      </c>
      <c r="K199" s="100">
        <v>0</v>
      </c>
      <c r="L199" s="100">
        <v>0</v>
      </c>
      <c r="M199" s="100">
        <v>0</v>
      </c>
      <c r="N199" s="100">
        <v>0</v>
      </c>
      <c r="O199" s="100">
        <v>0</v>
      </c>
      <c r="P199" s="100">
        <v>0</v>
      </c>
      <c r="Q199" s="100">
        <v>0</v>
      </c>
      <c r="R199" s="100">
        <v>0</v>
      </c>
      <c r="S199" s="100">
        <v>0</v>
      </c>
      <c r="T199" s="100">
        <v>0</v>
      </c>
      <c r="U199" s="100">
        <v>0</v>
      </c>
      <c r="V199" s="100">
        <v>0</v>
      </c>
      <c r="W199" s="100">
        <v>0</v>
      </c>
    </row>
    <row r="200" spans="1:23" customFormat="1" ht="12" customHeight="1">
      <c r="A200" s="150" t="s">
        <v>80</v>
      </c>
      <c r="B200" s="100">
        <v>2</v>
      </c>
      <c r="C200" s="100">
        <v>0</v>
      </c>
      <c r="D200" s="100">
        <v>2</v>
      </c>
      <c r="E200" s="100">
        <v>0</v>
      </c>
      <c r="F200" s="100">
        <v>0</v>
      </c>
      <c r="G200" s="100">
        <v>0</v>
      </c>
      <c r="H200" s="100">
        <v>2</v>
      </c>
      <c r="I200" s="100">
        <v>0</v>
      </c>
      <c r="J200" s="100">
        <v>2</v>
      </c>
      <c r="K200" s="100">
        <v>0</v>
      </c>
      <c r="L200" s="100">
        <v>0</v>
      </c>
      <c r="M200" s="100">
        <v>0</v>
      </c>
      <c r="N200" s="100">
        <v>0</v>
      </c>
      <c r="O200" s="100">
        <v>0</v>
      </c>
      <c r="P200" s="100">
        <v>0</v>
      </c>
      <c r="Q200" s="100">
        <v>0</v>
      </c>
      <c r="R200" s="100">
        <v>0</v>
      </c>
      <c r="S200" s="100">
        <v>0</v>
      </c>
      <c r="T200" s="100">
        <v>0</v>
      </c>
      <c r="U200" s="100">
        <v>0</v>
      </c>
      <c r="V200" s="100">
        <v>0</v>
      </c>
      <c r="W200" s="100">
        <v>0</v>
      </c>
    </row>
    <row r="201" spans="1:23" customFormat="1" ht="12" customHeight="1">
      <c r="A201" s="150" t="s">
        <v>94</v>
      </c>
      <c r="B201" s="100">
        <v>7</v>
      </c>
      <c r="C201" s="100">
        <v>0</v>
      </c>
      <c r="D201" s="100">
        <v>7</v>
      </c>
      <c r="E201" s="100">
        <v>0</v>
      </c>
      <c r="F201" s="100">
        <v>0</v>
      </c>
      <c r="G201" s="100">
        <v>0</v>
      </c>
      <c r="H201" s="100">
        <v>7</v>
      </c>
      <c r="I201" s="100">
        <v>0</v>
      </c>
      <c r="J201" s="100">
        <v>7</v>
      </c>
      <c r="K201" s="100">
        <v>0</v>
      </c>
      <c r="L201" s="100">
        <v>0</v>
      </c>
      <c r="M201" s="100">
        <v>0</v>
      </c>
      <c r="N201" s="100">
        <v>0</v>
      </c>
      <c r="O201" s="100">
        <v>0</v>
      </c>
      <c r="P201" s="100">
        <v>0</v>
      </c>
      <c r="Q201" s="100">
        <v>0</v>
      </c>
      <c r="R201" s="100">
        <v>0</v>
      </c>
      <c r="S201" s="100">
        <v>0</v>
      </c>
      <c r="T201" s="100">
        <v>0</v>
      </c>
      <c r="U201" s="100">
        <v>0</v>
      </c>
      <c r="V201" s="100">
        <v>0</v>
      </c>
      <c r="W201" s="100">
        <v>0</v>
      </c>
    </row>
    <row r="202" spans="1:23" customFormat="1" ht="12" customHeight="1">
      <c r="A202" s="150" t="s">
        <v>546</v>
      </c>
      <c r="B202" s="100">
        <v>6</v>
      </c>
      <c r="C202" s="100">
        <v>0</v>
      </c>
      <c r="D202" s="100">
        <v>6</v>
      </c>
      <c r="E202" s="100">
        <v>0</v>
      </c>
      <c r="F202" s="100">
        <v>0</v>
      </c>
      <c r="G202" s="100">
        <v>0</v>
      </c>
      <c r="H202" s="100">
        <v>6</v>
      </c>
      <c r="I202" s="100">
        <v>0</v>
      </c>
      <c r="J202" s="100">
        <v>6</v>
      </c>
      <c r="K202" s="100">
        <v>0</v>
      </c>
      <c r="L202" s="100">
        <v>0</v>
      </c>
      <c r="M202" s="100">
        <v>0</v>
      </c>
      <c r="N202" s="100">
        <v>0</v>
      </c>
      <c r="O202" s="100">
        <v>0</v>
      </c>
      <c r="P202" s="100">
        <v>0</v>
      </c>
      <c r="Q202" s="100">
        <v>0</v>
      </c>
      <c r="R202" s="100">
        <v>0</v>
      </c>
      <c r="S202" s="100">
        <v>0</v>
      </c>
      <c r="T202" s="100">
        <v>0</v>
      </c>
      <c r="U202" s="100">
        <v>0</v>
      </c>
      <c r="V202" s="100">
        <v>0</v>
      </c>
      <c r="W202" s="100">
        <v>0</v>
      </c>
    </row>
    <row r="203" spans="1:23" customFormat="1" ht="12" customHeight="1">
      <c r="A203" s="149" t="s">
        <v>13</v>
      </c>
      <c r="B203" s="102">
        <v>1357</v>
      </c>
      <c r="C203" s="102">
        <v>123</v>
      </c>
      <c r="D203" s="102">
        <v>952</v>
      </c>
      <c r="E203" s="102">
        <v>40</v>
      </c>
      <c r="F203" s="102">
        <v>242</v>
      </c>
      <c r="G203" s="102">
        <v>0</v>
      </c>
      <c r="H203" s="102">
        <v>1329</v>
      </c>
      <c r="I203" s="102">
        <v>123</v>
      </c>
      <c r="J203" s="102">
        <v>924</v>
      </c>
      <c r="K203" s="102">
        <v>40</v>
      </c>
      <c r="L203" s="102">
        <v>242</v>
      </c>
      <c r="M203" s="102">
        <v>0</v>
      </c>
      <c r="N203" s="102">
        <v>28</v>
      </c>
      <c r="O203" s="102">
        <v>0</v>
      </c>
      <c r="P203" s="102">
        <v>28</v>
      </c>
      <c r="Q203" s="102">
        <v>0</v>
      </c>
      <c r="R203" s="102">
        <v>0</v>
      </c>
      <c r="S203" s="102">
        <v>0</v>
      </c>
      <c r="T203" s="102">
        <v>0</v>
      </c>
      <c r="U203" s="102">
        <v>0</v>
      </c>
      <c r="V203" s="102">
        <v>0</v>
      </c>
      <c r="W203" s="102">
        <v>0</v>
      </c>
    </row>
    <row r="204" spans="1:23" s="69" customFormat="1" ht="12" customHeight="1">
      <c r="A204" s="150" t="s">
        <v>539</v>
      </c>
      <c r="B204" s="100">
        <v>2</v>
      </c>
      <c r="C204" s="100">
        <v>2</v>
      </c>
      <c r="D204" s="100">
        <v>0</v>
      </c>
      <c r="E204" s="100">
        <v>0</v>
      </c>
      <c r="F204" s="100">
        <v>0</v>
      </c>
      <c r="G204" s="100">
        <v>0</v>
      </c>
      <c r="H204" s="100">
        <v>2</v>
      </c>
      <c r="I204" s="100">
        <v>2</v>
      </c>
      <c r="J204" s="100">
        <v>0</v>
      </c>
      <c r="K204" s="100">
        <v>0</v>
      </c>
      <c r="L204" s="100">
        <v>0</v>
      </c>
      <c r="M204" s="100">
        <v>0</v>
      </c>
      <c r="N204" s="100">
        <v>0</v>
      </c>
      <c r="O204" s="100">
        <v>0</v>
      </c>
      <c r="P204" s="100">
        <v>0</v>
      </c>
      <c r="Q204" s="100">
        <v>0</v>
      </c>
      <c r="R204" s="100">
        <v>0</v>
      </c>
      <c r="S204" s="100">
        <v>0</v>
      </c>
      <c r="T204" s="100">
        <v>0</v>
      </c>
      <c r="U204" s="100">
        <v>0</v>
      </c>
      <c r="V204" s="100">
        <v>0</v>
      </c>
      <c r="W204" s="100">
        <v>0</v>
      </c>
    </row>
    <row r="205" spans="1:23" customFormat="1" ht="12" customHeight="1">
      <c r="A205" s="150" t="s">
        <v>513</v>
      </c>
      <c r="B205" s="100">
        <v>6</v>
      </c>
      <c r="C205" s="100">
        <v>0</v>
      </c>
      <c r="D205" s="100">
        <v>0</v>
      </c>
      <c r="E205" s="100">
        <v>2</v>
      </c>
      <c r="F205" s="100">
        <v>4</v>
      </c>
      <c r="G205" s="100">
        <v>0</v>
      </c>
      <c r="H205" s="100">
        <v>6</v>
      </c>
      <c r="I205" s="100">
        <v>0</v>
      </c>
      <c r="J205" s="100">
        <v>0</v>
      </c>
      <c r="K205" s="100">
        <v>2</v>
      </c>
      <c r="L205" s="100">
        <v>4</v>
      </c>
      <c r="M205" s="100">
        <v>0</v>
      </c>
      <c r="N205" s="100">
        <v>0</v>
      </c>
      <c r="O205" s="100">
        <v>0</v>
      </c>
      <c r="P205" s="100">
        <v>0</v>
      </c>
      <c r="Q205" s="100">
        <v>0</v>
      </c>
      <c r="R205" s="100">
        <v>0</v>
      </c>
      <c r="S205" s="100">
        <v>0</v>
      </c>
      <c r="T205" s="100">
        <v>0</v>
      </c>
      <c r="U205" s="100">
        <v>0</v>
      </c>
      <c r="V205" s="100">
        <v>0</v>
      </c>
      <c r="W205" s="100">
        <v>0</v>
      </c>
    </row>
    <row r="206" spans="1:23" customFormat="1" ht="12" customHeight="1">
      <c r="A206" s="150" t="s">
        <v>653</v>
      </c>
      <c r="B206" s="100">
        <v>2</v>
      </c>
      <c r="C206" s="100">
        <v>0</v>
      </c>
      <c r="D206" s="100">
        <v>0</v>
      </c>
      <c r="E206" s="100">
        <v>2</v>
      </c>
      <c r="F206" s="100">
        <v>0</v>
      </c>
      <c r="G206" s="100">
        <v>0</v>
      </c>
      <c r="H206" s="100">
        <v>2</v>
      </c>
      <c r="I206" s="100">
        <v>0</v>
      </c>
      <c r="J206" s="100">
        <v>0</v>
      </c>
      <c r="K206" s="100">
        <v>2</v>
      </c>
      <c r="L206" s="100">
        <v>0</v>
      </c>
      <c r="M206" s="100">
        <v>0</v>
      </c>
      <c r="N206" s="100">
        <v>0</v>
      </c>
      <c r="O206" s="100">
        <v>0</v>
      </c>
      <c r="P206" s="100">
        <v>0</v>
      </c>
      <c r="Q206" s="100">
        <v>0</v>
      </c>
      <c r="R206" s="100">
        <v>0</v>
      </c>
      <c r="S206" s="100">
        <v>0</v>
      </c>
      <c r="T206" s="100">
        <v>0</v>
      </c>
      <c r="U206" s="100">
        <v>0</v>
      </c>
      <c r="V206" s="100">
        <v>0</v>
      </c>
      <c r="W206" s="100">
        <v>0</v>
      </c>
    </row>
    <row r="207" spans="1:23" customFormat="1" ht="12" customHeight="1">
      <c r="A207" s="150" t="s">
        <v>55</v>
      </c>
      <c r="B207" s="100">
        <v>10</v>
      </c>
      <c r="C207" s="100">
        <v>0</v>
      </c>
      <c r="D207" s="100">
        <v>0</v>
      </c>
      <c r="E207" s="100">
        <v>0</v>
      </c>
      <c r="F207" s="100">
        <v>10</v>
      </c>
      <c r="G207" s="100">
        <v>0</v>
      </c>
      <c r="H207" s="100">
        <v>10</v>
      </c>
      <c r="I207" s="100">
        <v>0</v>
      </c>
      <c r="J207" s="100">
        <v>0</v>
      </c>
      <c r="K207" s="100">
        <v>0</v>
      </c>
      <c r="L207" s="100">
        <v>10</v>
      </c>
      <c r="M207" s="100">
        <v>0</v>
      </c>
      <c r="N207" s="100">
        <v>0</v>
      </c>
      <c r="O207" s="100">
        <v>0</v>
      </c>
      <c r="P207" s="100">
        <v>0</v>
      </c>
      <c r="Q207" s="100">
        <v>0</v>
      </c>
      <c r="R207" s="100">
        <v>0</v>
      </c>
      <c r="S207" s="100">
        <v>0</v>
      </c>
      <c r="T207" s="100">
        <v>0</v>
      </c>
      <c r="U207" s="100">
        <v>0</v>
      </c>
      <c r="V207" s="100">
        <v>0</v>
      </c>
      <c r="W207" s="100">
        <v>0</v>
      </c>
    </row>
    <row r="208" spans="1:23" customFormat="1" ht="12" customHeight="1">
      <c r="A208" s="150" t="s">
        <v>56</v>
      </c>
      <c r="B208" s="100">
        <v>4</v>
      </c>
      <c r="C208" s="100">
        <v>1</v>
      </c>
      <c r="D208" s="100">
        <v>0</v>
      </c>
      <c r="E208" s="100">
        <v>0</v>
      </c>
      <c r="F208" s="100">
        <v>3</v>
      </c>
      <c r="G208" s="100">
        <v>0</v>
      </c>
      <c r="H208" s="100">
        <v>4</v>
      </c>
      <c r="I208" s="100">
        <v>1</v>
      </c>
      <c r="J208" s="100">
        <v>0</v>
      </c>
      <c r="K208" s="100">
        <v>0</v>
      </c>
      <c r="L208" s="100">
        <v>3</v>
      </c>
      <c r="M208" s="100">
        <v>0</v>
      </c>
      <c r="N208" s="100">
        <v>0</v>
      </c>
      <c r="O208" s="100">
        <v>0</v>
      </c>
      <c r="P208" s="100">
        <v>0</v>
      </c>
      <c r="Q208" s="100">
        <v>0</v>
      </c>
      <c r="R208" s="100">
        <v>0</v>
      </c>
      <c r="S208" s="100">
        <v>0</v>
      </c>
      <c r="T208" s="100">
        <v>0</v>
      </c>
      <c r="U208" s="100">
        <v>0</v>
      </c>
      <c r="V208" s="100">
        <v>0</v>
      </c>
      <c r="W208" s="100">
        <v>0</v>
      </c>
    </row>
    <row r="209" spans="1:23" customFormat="1" ht="12" customHeight="1">
      <c r="A209" s="150" t="s">
        <v>57</v>
      </c>
      <c r="B209" s="100">
        <v>34</v>
      </c>
      <c r="C209" s="100">
        <v>21</v>
      </c>
      <c r="D209" s="100">
        <v>0</v>
      </c>
      <c r="E209" s="100">
        <v>5</v>
      </c>
      <c r="F209" s="100">
        <v>8</v>
      </c>
      <c r="G209" s="100">
        <v>0</v>
      </c>
      <c r="H209" s="100">
        <v>34</v>
      </c>
      <c r="I209" s="100">
        <v>21</v>
      </c>
      <c r="J209" s="100">
        <v>0</v>
      </c>
      <c r="K209" s="100">
        <v>5</v>
      </c>
      <c r="L209" s="100">
        <v>8</v>
      </c>
      <c r="M209" s="100">
        <v>0</v>
      </c>
      <c r="N209" s="100">
        <v>0</v>
      </c>
      <c r="O209" s="100">
        <v>0</v>
      </c>
      <c r="P209" s="100">
        <v>0</v>
      </c>
      <c r="Q209" s="100">
        <v>0</v>
      </c>
      <c r="R209" s="100">
        <v>0</v>
      </c>
      <c r="S209" s="100">
        <v>0</v>
      </c>
      <c r="T209" s="100">
        <v>0</v>
      </c>
      <c r="U209" s="100">
        <v>0</v>
      </c>
      <c r="V209" s="100">
        <v>0</v>
      </c>
      <c r="W209" s="100">
        <v>0</v>
      </c>
    </row>
    <row r="210" spans="1:23" customFormat="1" ht="12" customHeight="1">
      <c r="A210" s="150" t="s">
        <v>60</v>
      </c>
      <c r="B210" s="100">
        <v>50</v>
      </c>
      <c r="C210" s="100">
        <v>0</v>
      </c>
      <c r="D210" s="100">
        <v>50</v>
      </c>
      <c r="E210" s="100">
        <v>0</v>
      </c>
      <c r="F210" s="100">
        <v>0</v>
      </c>
      <c r="G210" s="100">
        <v>0</v>
      </c>
      <c r="H210" s="100">
        <v>50</v>
      </c>
      <c r="I210" s="100">
        <v>0</v>
      </c>
      <c r="J210" s="100">
        <v>50</v>
      </c>
      <c r="K210" s="100">
        <v>0</v>
      </c>
      <c r="L210" s="100">
        <v>0</v>
      </c>
      <c r="M210" s="100">
        <v>0</v>
      </c>
      <c r="N210" s="100">
        <v>0</v>
      </c>
      <c r="O210" s="100">
        <v>0</v>
      </c>
      <c r="P210" s="100">
        <v>0</v>
      </c>
      <c r="Q210" s="100">
        <v>0</v>
      </c>
      <c r="R210" s="100">
        <v>0</v>
      </c>
      <c r="S210" s="100">
        <v>0</v>
      </c>
      <c r="T210" s="100">
        <v>0</v>
      </c>
      <c r="U210" s="100">
        <v>0</v>
      </c>
      <c r="V210" s="100">
        <v>0</v>
      </c>
      <c r="W210" s="100">
        <v>0</v>
      </c>
    </row>
    <row r="211" spans="1:23" customFormat="1" ht="12" customHeight="1">
      <c r="A211" s="150" t="s">
        <v>61</v>
      </c>
      <c r="B211" s="100">
        <v>307</v>
      </c>
      <c r="C211" s="100">
        <v>24</v>
      </c>
      <c r="D211" s="100">
        <v>219</v>
      </c>
      <c r="E211" s="100">
        <v>3</v>
      </c>
      <c r="F211" s="100">
        <v>61</v>
      </c>
      <c r="G211" s="100">
        <v>0</v>
      </c>
      <c r="H211" s="100">
        <v>283</v>
      </c>
      <c r="I211" s="100">
        <v>24</v>
      </c>
      <c r="J211" s="100">
        <v>195</v>
      </c>
      <c r="K211" s="100">
        <v>3</v>
      </c>
      <c r="L211" s="100">
        <v>61</v>
      </c>
      <c r="M211" s="100">
        <v>0</v>
      </c>
      <c r="N211" s="100">
        <v>24</v>
      </c>
      <c r="O211" s="100">
        <v>0</v>
      </c>
      <c r="P211" s="100">
        <v>24</v>
      </c>
      <c r="Q211" s="100">
        <v>0</v>
      </c>
      <c r="R211" s="100">
        <v>0</v>
      </c>
      <c r="S211" s="100">
        <v>0</v>
      </c>
      <c r="T211" s="100">
        <v>0</v>
      </c>
      <c r="U211" s="100">
        <v>0</v>
      </c>
      <c r="V211" s="100">
        <v>0</v>
      </c>
      <c r="W211" s="100">
        <v>0</v>
      </c>
    </row>
    <row r="212" spans="1:23" customFormat="1" ht="12" customHeight="1">
      <c r="A212" s="150" t="s">
        <v>92</v>
      </c>
      <c r="B212" s="100">
        <v>262</v>
      </c>
      <c r="C212" s="100">
        <v>0</v>
      </c>
      <c r="D212" s="100">
        <v>262</v>
      </c>
      <c r="E212" s="100">
        <v>0</v>
      </c>
      <c r="F212" s="100">
        <v>0</v>
      </c>
      <c r="G212" s="100">
        <v>0</v>
      </c>
      <c r="H212" s="100">
        <v>262</v>
      </c>
      <c r="I212" s="100">
        <v>0</v>
      </c>
      <c r="J212" s="100">
        <v>262</v>
      </c>
      <c r="K212" s="100">
        <v>0</v>
      </c>
      <c r="L212" s="100">
        <v>0</v>
      </c>
      <c r="M212" s="100">
        <v>0</v>
      </c>
      <c r="N212" s="100">
        <v>0</v>
      </c>
      <c r="O212" s="100">
        <v>0</v>
      </c>
      <c r="P212" s="100">
        <v>0</v>
      </c>
      <c r="Q212" s="100">
        <v>0</v>
      </c>
      <c r="R212" s="100">
        <v>0</v>
      </c>
      <c r="S212" s="100">
        <v>0</v>
      </c>
      <c r="T212" s="100">
        <v>0</v>
      </c>
      <c r="U212" s="100">
        <v>0</v>
      </c>
      <c r="V212" s="100">
        <v>0</v>
      </c>
      <c r="W212" s="100">
        <v>0</v>
      </c>
    </row>
    <row r="213" spans="1:23" customFormat="1" ht="12" customHeight="1">
      <c r="A213" s="150" t="s">
        <v>93</v>
      </c>
      <c r="B213" s="100">
        <v>9</v>
      </c>
      <c r="C213" s="100">
        <v>0</v>
      </c>
      <c r="D213" s="100">
        <v>9</v>
      </c>
      <c r="E213" s="100">
        <v>0</v>
      </c>
      <c r="F213" s="100">
        <v>0</v>
      </c>
      <c r="G213" s="100">
        <v>0</v>
      </c>
      <c r="H213" s="100">
        <v>9</v>
      </c>
      <c r="I213" s="100">
        <v>0</v>
      </c>
      <c r="J213" s="100">
        <v>9</v>
      </c>
      <c r="K213" s="100">
        <v>0</v>
      </c>
      <c r="L213" s="100">
        <v>0</v>
      </c>
      <c r="M213" s="100">
        <v>0</v>
      </c>
      <c r="N213" s="100">
        <v>0</v>
      </c>
      <c r="O213" s="100">
        <v>0</v>
      </c>
      <c r="P213" s="100">
        <v>0</v>
      </c>
      <c r="Q213" s="100">
        <v>0</v>
      </c>
      <c r="R213" s="100">
        <v>0</v>
      </c>
      <c r="S213" s="100">
        <v>0</v>
      </c>
      <c r="T213" s="100">
        <v>0</v>
      </c>
      <c r="U213" s="100">
        <v>0</v>
      </c>
      <c r="V213" s="100">
        <v>0</v>
      </c>
      <c r="W213" s="100">
        <v>0</v>
      </c>
    </row>
    <row r="214" spans="1:23" customFormat="1" ht="12" customHeight="1">
      <c r="A214" s="150" t="s">
        <v>65</v>
      </c>
      <c r="B214" s="100">
        <v>16</v>
      </c>
      <c r="C214" s="100">
        <v>7</v>
      </c>
      <c r="D214" s="100">
        <v>0</v>
      </c>
      <c r="E214" s="100">
        <v>0</v>
      </c>
      <c r="F214" s="100">
        <v>9</v>
      </c>
      <c r="G214" s="100">
        <v>0</v>
      </c>
      <c r="H214" s="100">
        <v>16</v>
      </c>
      <c r="I214" s="100">
        <v>7</v>
      </c>
      <c r="J214" s="100">
        <v>0</v>
      </c>
      <c r="K214" s="100">
        <v>0</v>
      </c>
      <c r="L214" s="100">
        <v>9</v>
      </c>
      <c r="M214" s="100">
        <v>0</v>
      </c>
      <c r="N214" s="100">
        <v>0</v>
      </c>
      <c r="O214" s="100">
        <v>0</v>
      </c>
      <c r="P214" s="100">
        <v>0</v>
      </c>
      <c r="Q214" s="100">
        <v>0</v>
      </c>
      <c r="R214" s="100">
        <v>0</v>
      </c>
      <c r="S214" s="100">
        <v>0</v>
      </c>
      <c r="T214" s="100">
        <v>0</v>
      </c>
      <c r="U214" s="100">
        <v>0</v>
      </c>
      <c r="V214" s="100">
        <v>0</v>
      </c>
      <c r="W214" s="100">
        <v>0</v>
      </c>
    </row>
    <row r="215" spans="1:23" customFormat="1" ht="12" customHeight="1">
      <c r="A215" s="150" t="s">
        <v>66</v>
      </c>
      <c r="B215" s="100">
        <v>40</v>
      </c>
      <c r="C215" s="100">
        <v>40</v>
      </c>
      <c r="D215" s="100">
        <v>0</v>
      </c>
      <c r="E215" s="100">
        <v>0</v>
      </c>
      <c r="F215" s="100">
        <v>0</v>
      </c>
      <c r="G215" s="100">
        <v>0</v>
      </c>
      <c r="H215" s="100">
        <v>40</v>
      </c>
      <c r="I215" s="100">
        <v>40</v>
      </c>
      <c r="J215" s="100">
        <v>0</v>
      </c>
      <c r="K215" s="100">
        <v>0</v>
      </c>
      <c r="L215" s="100">
        <v>0</v>
      </c>
      <c r="M215" s="100">
        <v>0</v>
      </c>
      <c r="N215" s="100">
        <v>0</v>
      </c>
      <c r="O215" s="100">
        <v>0</v>
      </c>
      <c r="P215" s="100">
        <v>0</v>
      </c>
      <c r="Q215" s="100">
        <v>0</v>
      </c>
      <c r="R215" s="100">
        <v>0</v>
      </c>
      <c r="S215" s="100">
        <v>0</v>
      </c>
      <c r="T215" s="100">
        <v>0</v>
      </c>
      <c r="U215" s="100">
        <v>0</v>
      </c>
      <c r="V215" s="100">
        <v>0</v>
      </c>
      <c r="W215" s="100">
        <v>0</v>
      </c>
    </row>
    <row r="216" spans="1:23" customFormat="1" ht="12" customHeight="1">
      <c r="A216" s="150" t="s">
        <v>68</v>
      </c>
      <c r="B216" s="100">
        <v>8</v>
      </c>
      <c r="C216" s="100">
        <v>0</v>
      </c>
      <c r="D216" s="100">
        <v>0</v>
      </c>
      <c r="E216" s="100">
        <v>0</v>
      </c>
      <c r="F216" s="100">
        <v>8</v>
      </c>
      <c r="G216" s="100">
        <v>0</v>
      </c>
      <c r="H216" s="100">
        <v>8</v>
      </c>
      <c r="I216" s="100">
        <v>0</v>
      </c>
      <c r="J216" s="100">
        <v>0</v>
      </c>
      <c r="K216" s="100">
        <v>0</v>
      </c>
      <c r="L216" s="100">
        <v>8</v>
      </c>
      <c r="M216" s="100">
        <v>0</v>
      </c>
      <c r="N216" s="100">
        <v>0</v>
      </c>
      <c r="O216" s="100">
        <v>0</v>
      </c>
      <c r="P216" s="100">
        <v>0</v>
      </c>
      <c r="Q216" s="100">
        <v>0</v>
      </c>
      <c r="R216" s="100">
        <v>0</v>
      </c>
      <c r="S216" s="100">
        <v>0</v>
      </c>
      <c r="T216" s="100">
        <v>0</v>
      </c>
      <c r="U216" s="100">
        <v>0</v>
      </c>
      <c r="V216" s="100">
        <v>0</v>
      </c>
      <c r="W216" s="100">
        <v>0</v>
      </c>
    </row>
    <row r="217" spans="1:23" customFormat="1" ht="12" customHeight="1">
      <c r="A217" s="150" t="s">
        <v>70</v>
      </c>
      <c r="B217" s="100">
        <v>57</v>
      </c>
      <c r="C217" s="100">
        <v>0</v>
      </c>
      <c r="D217" s="100">
        <v>0</v>
      </c>
      <c r="E217" s="100">
        <v>1</v>
      </c>
      <c r="F217" s="100">
        <v>56</v>
      </c>
      <c r="G217" s="100">
        <v>0</v>
      </c>
      <c r="H217" s="100">
        <v>57</v>
      </c>
      <c r="I217" s="100">
        <v>0</v>
      </c>
      <c r="J217" s="100">
        <v>0</v>
      </c>
      <c r="K217" s="100">
        <v>1</v>
      </c>
      <c r="L217" s="100">
        <v>56</v>
      </c>
      <c r="M217" s="100">
        <v>0</v>
      </c>
      <c r="N217" s="100">
        <v>0</v>
      </c>
      <c r="O217" s="100">
        <v>0</v>
      </c>
      <c r="P217" s="100">
        <v>0</v>
      </c>
      <c r="Q217" s="100">
        <v>0</v>
      </c>
      <c r="R217" s="100">
        <v>0</v>
      </c>
      <c r="S217" s="100">
        <v>0</v>
      </c>
      <c r="T217" s="100">
        <v>0</v>
      </c>
      <c r="U217" s="100">
        <v>0</v>
      </c>
      <c r="V217" s="100">
        <v>0</v>
      </c>
      <c r="W217" s="100">
        <v>0</v>
      </c>
    </row>
    <row r="218" spans="1:23" customFormat="1" ht="12" customHeight="1">
      <c r="A218" s="150" t="s">
        <v>72</v>
      </c>
      <c r="B218" s="100">
        <v>4</v>
      </c>
      <c r="C218" s="100">
        <v>0</v>
      </c>
      <c r="D218" s="100">
        <v>0</v>
      </c>
      <c r="E218" s="100">
        <v>0</v>
      </c>
      <c r="F218" s="100">
        <v>4</v>
      </c>
      <c r="G218" s="100">
        <v>0</v>
      </c>
      <c r="H218" s="100">
        <v>4</v>
      </c>
      <c r="I218" s="100">
        <v>0</v>
      </c>
      <c r="J218" s="100">
        <v>0</v>
      </c>
      <c r="K218" s="100">
        <v>0</v>
      </c>
      <c r="L218" s="100">
        <v>4</v>
      </c>
      <c r="M218" s="100">
        <v>0</v>
      </c>
      <c r="N218" s="100">
        <v>0</v>
      </c>
      <c r="O218" s="100">
        <v>0</v>
      </c>
      <c r="P218" s="100">
        <v>0</v>
      </c>
      <c r="Q218" s="100">
        <v>0</v>
      </c>
      <c r="R218" s="100">
        <v>0</v>
      </c>
      <c r="S218" s="100">
        <v>0</v>
      </c>
      <c r="T218" s="100">
        <v>0</v>
      </c>
      <c r="U218" s="100">
        <v>0</v>
      </c>
      <c r="V218" s="100">
        <v>0</v>
      </c>
      <c r="W218" s="100">
        <v>0</v>
      </c>
    </row>
    <row r="219" spans="1:23" customFormat="1" ht="12" customHeight="1">
      <c r="A219" s="150" t="s">
        <v>73</v>
      </c>
      <c r="B219" s="100">
        <v>20</v>
      </c>
      <c r="C219" s="100">
        <v>0</v>
      </c>
      <c r="D219" s="100">
        <v>19</v>
      </c>
      <c r="E219" s="100">
        <v>0</v>
      </c>
      <c r="F219" s="100">
        <v>1</v>
      </c>
      <c r="G219" s="100">
        <v>0</v>
      </c>
      <c r="H219" s="100">
        <v>20</v>
      </c>
      <c r="I219" s="100">
        <v>0</v>
      </c>
      <c r="J219" s="100">
        <v>19</v>
      </c>
      <c r="K219" s="100">
        <v>0</v>
      </c>
      <c r="L219" s="100">
        <v>1</v>
      </c>
      <c r="M219" s="100">
        <v>0</v>
      </c>
      <c r="N219" s="100">
        <v>0</v>
      </c>
      <c r="O219" s="100">
        <v>0</v>
      </c>
      <c r="P219" s="100">
        <v>0</v>
      </c>
      <c r="Q219" s="100">
        <v>0</v>
      </c>
      <c r="R219" s="100">
        <v>0</v>
      </c>
      <c r="S219" s="100">
        <v>0</v>
      </c>
      <c r="T219" s="100">
        <v>0</v>
      </c>
      <c r="U219" s="100">
        <v>0</v>
      </c>
      <c r="V219" s="100">
        <v>0</v>
      </c>
      <c r="W219" s="100">
        <v>0</v>
      </c>
    </row>
    <row r="220" spans="1:23" customFormat="1" ht="12" customHeight="1">
      <c r="A220" s="150" t="s">
        <v>76</v>
      </c>
      <c r="B220" s="100">
        <v>8</v>
      </c>
      <c r="C220" s="100">
        <v>4</v>
      </c>
      <c r="D220" s="100">
        <v>1</v>
      </c>
      <c r="E220" s="100">
        <v>1</v>
      </c>
      <c r="F220" s="100">
        <v>2</v>
      </c>
      <c r="G220" s="100">
        <v>0</v>
      </c>
      <c r="H220" s="100">
        <v>8</v>
      </c>
      <c r="I220" s="100">
        <v>4</v>
      </c>
      <c r="J220" s="100">
        <v>1</v>
      </c>
      <c r="K220" s="100">
        <v>1</v>
      </c>
      <c r="L220" s="100">
        <v>2</v>
      </c>
      <c r="M220" s="100">
        <v>0</v>
      </c>
      <c r="N220" s="100">
        <v>0</v>
      </c>
      <c r="O220" s="100">
        <v>0</v>
      </c>
      <c r="P220" s="100">
        <v>0</v>
      </c>
      <c r="Q220" s="100">
        <v>0</v>
      </c>
      <c r="R220" s="100">
        <v>0</v>
      </c>
      <c r="S220" s="100">
        <v>0</v>
      </c>
      <c r="T220" s="100">
        <v>0</v>
      </c>
      <c r="U220" s="100">
        <v>0</v>
      </c>
      <c r="V220" s="100">
        <v>0</v>
      </c>
      <c r="W220" s="100">
        <v>0</v>
      </c>
    </row>
    <row r="221" spans="1:23" customFormat="1" ht="12" customHeight="1">
      <c r="A221" s="150" t="s">
        <v>77</v>
      </c>
      <c r="B221" s="100">
        <v>4</v>
      </c>
      <c r="C221" s="100">
        <v>0</v>
      </c>
      <c r="D221" s="100">
        <v>1</v>
      </c>
      <c r="E221" s="100">
        <v>0</v>
      </c>
      <c r="F221" s="100">
        <v>3</v>
      </c>
      <c r="G221" s="100">
        <v>0</v>
      </c>
      <c r="H221" s="100">
        <v>4</v>
      </c>
      <c r="I221" s="100">
        <v>0</v>
      </c>
      <c r="J221" s="100">
        <v>1</v>
      </c>
      <c r="K221" s="100">
        <v>0</v>
      </c>
      <c r="L221" s="100">
        <v>3</v>
      </c>
      <c r="M221" s="100">
        <v>0</v>
      </c>
      <c r="N221" s="100">
        <v>0</v>
      </c>
      <c r="O221" s="100">
        <v>0</v>
      </c>
      <c r="P221" s="100">
        <v>0</v>
      </c>
      <c r="Q221" s="100">
        <v>0</v>
      </c>
      <c r="R221" s="100">
        <v>0</v>
      </c>
      <c r="S221" s="100">
        <v>0</v>
      </c>
      <c r="T221" s="100">
        <v>0</v>
      </c>
      <c r="U221" s="100">
        <v>0</v>
      </c>
      <c r="V221" s="100">
        <v>0</v>
      </c>
      <c r="W221" s="100">
        <v>0</v>
      </c>
    </row>
    <row r="222" spans="1:23" customFormat="1" ht="12" customHeight="1">
      <c r="A222" s="150" t="s">
        <v>78</v>
      </c>
      <c r="B222" s="100">
        <v>2</v>
      </c>
      <c r="C222" s="100">
        <v>0</v>
      </c>
      <c r="D222" s="100">
        <v>0</v>
      </c>
      <c r="E222" s="100">
        <v>0</v>
      </c>
      <c r="F222" s="100">
        <v>2</v>
      </c>
      <c r="G222" s="100">
        <v>0</v>
      </c>
      <c r="H222" s="100">
        <v>2</v>
      </c>
      <c r="I222" s="100">
        <v>0</v>
      </c>
      <c r="J222" s="100">
        <v>0</v>
      </c>
      <c r="K222" s="100">
        <v>0</v>
      </c>
      <c r="L222" s="100">
        <v>2</v>
      </c>
      <c r="M222" s="100">
        <v>0</v>
      </c>
      <c r="N222" s="100">
        <v>0</v>
      </c>
      <c r="O222" s="100">
        <v>0</v>
      </c>
      <c r="P222" s="100">
        <v>0</v>
      </c>
      <c r="Q222" s="100">
        <v>0</v>
      </c>
      <c r="R222" s="100">
        <v>0</v>
      </c>
      <c r="S222" s="100">
        <v>0</v>
      </c>
      <c r="T222" s="100">
        <v>0</v>
      </c>
      <c r="U222" s="100">
        <v>0</v>
      </c>
      <c r="V222" s="100">
        <v>0</v>
      </c>
      <c r="W222" s="100">
        <v>0</v>
      </c>
    </row>
    <row r="223" spans="1:23" customFormat="1" ht="12" customHeight="1">
      <c r="A223" s="150" t="s">
        <v>80</v>
      </c>
      <c r="B223" s="100">
        <v>344</v>
      </c>
      <c r="C223" s="100">
        <v>1</v>
      </c>
      <c r="D223" s="100">
        <v>303</v>
      </c>
      <c r="E223" s="100">
        <v>1</v>
      </c>
      <c r="F223" s="100">
        <v>39</v>
      </c>
      <c r="G223" s="100">
        <v>0</v>
      </c>
      <c r="H223" s="100">
        <v>340</v>
      </c>
      <c r="I223" s="100">
        <v>1</v>
      </c>
      <c r="J223" s="100">
        <v>299</v>
      </c>
      <c r="K223" s="100">
        <v>1</v>
      </c>
      <c r="L223" s="100">
        <v>39</v>
      </c>
      <c r="M223" s="100">
        <v>0</v>
      </c>
      <c r="N223" s="100">
        <v>4</v>
      </c>
      <c r="O223" s="100">
        <v>0</v>
      </c>
      <c r="P223" s="100">
        <v>4</v>
      </c>
      <c r="Q223" s="100">
        <v>0</v>
      </c>
      <c r="R223" s="100">
        <v>0</v>
      </c>
      <c r="S223" s="100">
        <v>0</v>
      </c>
      <c r="T223" s="100">
        <v>0</v>
      </c>
      <c r="U223" s="100">
        <v>0</v>
      </c>
      <c r="V223" s="100">
        <v>0</v>
      </c>
      <c r="W223" s="100">
        <v>0</v>
      </c>
    </row>
    <row r="224" spans="1:23" customFormat="1" ht="12" customHeight="1">
      <c r="A224" s="150" t="s">
        <v>81</v>
      </c>
      <c r="B224" s="100">
        <v>10</v>
      </c>
      <c r="C224" s="100">
        <v>10</v>
      </c>
      <c r="D224" s="100">
        <v>0</v>
      </c>
      <c r="E224" s="100">
        <v>0</v>
      </c>
      <c r="F224" s="100">
        <v>0</v>
      </c>
      <c r="G224" s="100">
        <v>0</v>
      </c>
      <c r="H224" s="100">
        <v>10</v>
      </c>
      <c r="I224" s="100">
        <v>10</v>
      </c>
      <c r="J224" s="100">
        <v>0</v>
      </c>
      <c r="K224" s="100">
        <v>0</v>
      </c>
      <c r="L224" s="100">
        <v>0</v>
      </c>
      <c r="M224" s="100">
        <v>0</v>
      </c>
      <c r="N224" s="100">
        <v>0</v>
      </c>
      <c r="O224" s="100">
        <v>0</v>
      </c>
      <c r="P224" s="100">
        <v>0</v>
      </c>
      <c r="Q224" s="100">
        <v>0</v>
      </c>
      <c r="R224" s="100">
        <v>0</v>
      </c>
      <c r="S224" s="100">
        <v>0</v>
      </c>
      <c r="T224" s="100">
        <v>0</v>
      </c>
      <c r="U224" s="100">
        <v>0</v>
      </c>
      <c r="V224" s="100">
        <v>0</v>
      </c>
      <c r="W224" s="100">
        <v>0</v>
      </c>
    </row>
    <row r="225" spans="1:23" customFormat="1" ht="12" customHeight="1">
      <c r="A225" s="150" t="s">
        <v>84</v>
      </c>
      <c r="B225" s="100">
        <v>18</v>
      </c>
      <c r="C225" s="100">
        <v>1</v>
      </c>
      <c r="D225" s="100">
        <v>7</v>
      </c>
      <c r="E225" s="100">
        <v>10</v>
      </c>
      <c r="F225" s="100">
        <v>0</v>
      </c>
      <c r="G225" s="100">
        <v>0</v>
      </c>
      <c r="H225" s="100">
        <v>18</v>
      </c>
      <c r="I225" s="100">
        <v>1</v>
      </c>
      <c r="J225" s="100">
        <v>7</v>
      </c>
      <c r="K225" s="100">
        <v>10</v>
      </c>
      <c r="L225" s="100">
        <v>0</v>
      </c>
      <c r="M225" s="100">
        <v>0</v>
      </c>
      <c r="N225" s="100">
        <v>0</v>
      </c>
      <c r="O225" s="100">
        <v>0</v>
      </c>
      <c r="P225" s="100">
        <v>0</v>
      </c>
      <c r="Q225" s="100">
        <v>0</v>
      </c>
      <c r="R225" s="100">
        <v>0</v>
      </c>
      <c r="S225" s="100">
        <v>0</v>
      </c>
      <c r="T225" s="100">
        <v>0</v>
      </c>
      <c r="U225" s="100">
        <v>0</v>
      </c>
      <c r="V225" s="100">
        <v>0</v>
      </c>
      <c r="W225" s="100">
        <v>0</v>
      </c>
    </row>
    <row r="226" spans="1:23" customFormat="1" ht="12" customHeight="1">
      <c r="A226" s="150" t="s">
        <v>88</v>
      </c>
      <c r="B226" s="100">
        <v>115</v>
      </c>
      <c r="C226" s="100">
        <v>1</v>
      </c>
      <c r="D226" s="100">
        <v>71</v>
      </c>
      <c r="E226" s="100">
        <v>15</v>
      </c>
      <c r="F226" s="100">
        <v>28</v>
      </c>
      <c r="G226" s="100">
        <v>0</v>
      </c>
      <c r="H226" s="100">
        <v>115</v>
      </c>
      <c r="I226" s="100">
        <v>1</v>
      </c>
      <c r="J226" s="100">
        <v>71</v>
      </c>
      <c r="K226" s="100">
        <v>15</v>
      </c>
      <c r="L226" s="100">
        <v>28</v>
      </c>
      <c r="M226" s="100">
        <v>0</v>
      </c>
      <c r="N226" s="100">
        <v>0</v>
      </c>
      <c r="O226" s="100">
        <v>0</v>
      </c>
      <c r="P226" s="100">
        <v>0</v>
      </c>
      <c r="Q226" s="100">
        <v>0</v>
      </c>
      <c r="R226" s="100">
        <v>0</v>
      </c>
      <c r="S226" s="100">
        <v>0</v>
      </c>
      <c r="T226" s="100">
        <v>0</v>
      </c>
      <c r="U226" s="100">
        <v>0</v>
      </c>
      <c r="V226" s="100">
        <v>0</v>
      </c>
      <c r="W226" s="100">
        <v>0</v>
      </c>
    </row>
    <row r="227" spans="1:23" customFormat="1" ht="12" customHeight="1">
      <c r="A227" s="150" t="s">
        <v>90</v>
      </c>
      <c r="B227" s="100">
        <v>22</v>
      </c>
      <c r="C227" s="100">
        <v>11</v>
      </c>
      <c r="D227" s="100">
        <v>10</v>
      </c>
      <c r="E227" s="100">
        <v>0</v>
      </c>
      <c r="F227" s="100">
        <v>1</v>
      </c>
      <c r="G227" s="100">
        <v>0</v>
      </c>
      <c r="H227" s="100">
        <v>22</v>
      </c>
      <c r="I227" s="100">
        <v>11</v>
      </c>
      <c r="J227" s="100">
        <v>10</v>
      </c>
      <c r="K227" s="100">
        <v>0</v>
      </c>
      <c r="L227" s="100">
        <v>1</v>
      </c>
      <c r="M227" s="100">
        <v>0</v>
      </c>
      <c r="N227" s="100">
        <v>0</v>
      </c>
      <c r="O227" s="100">
        <v>0</v>
      </c>
      <c r="P227" s="100">
        <v>0</v>
      </c>
      <c r="Q227" s="100">
        <v>0</v>
      </c>
      <c r="R227" s="100">
        <v>0</v>
      </c>
      <c r="S227" s="100">
        <v>0</v>
      </c>
      <c r="T227" s="100">
        <v>0</v>
      </c>
      <c r="U227" s="100">
        <v>0</v>
      </c>
      <c r="V227" s="100">
        <v>0</v>
      </c>
      <c r="W227" s="100">
        <v>0</v>
      </c>
    </row>
    <row r="228" spans="1:23" customFormat="1" ht="12" customHeight="1">
      <c r="A228" s="150" t="s">
        <v>91</v>
      </c>
      <c r="B228" s="100">
        <v>3</v>
      </c>
      <c r="C228" s="100">
        <v>0</v>
      </c>
      <c r="D228" s="100">
        <v>0</v>
      </c>
      <c r="E228" s="100">
        <v>0</v>
      </c>
      <c r="F228" s="100">
        <v>3</v>
      </c>
      <c r="G228" s="100">
        <v>0</v>
      </c>
      <c r="H228" s="100">
        <v>3</v>
      </c>
      <c r="I228" s="100">
        <v>0</v>
      </c>
      <c r="J228" s="100">
        <v>0</v>
      </c>
      <c r="K228" s="100">
        <v>0</v>
      </c>
      <c r="L228" s="100">
        <v>3</v>
      </c>
      <c r="M228" s="100">
        <v>0</v>
      </c>
      <c r="N228" s="100">
        <v>0</v>
      </c>
      <c r="O228" s="100">
        <v>0</v>
      </c>
      <c r="P228" s="100">
        <v>0</v>
      </c>
      <c r="Q228" s="100">
        <v>0</v>
      </c>
      <c r="R228" s="100">
        <v>0</v>
      </c>
      <c r="S228" s="100">
        <v>0</v>
      </c>
      <c r="T228" s="100">
        <v>0</v>
      </c>
      <c r="U228" s="100">
        <v>0</v>
      </c>
      <c r="V228" s="100">
        <v>0</v>
      </c>
      <c r="W228" s="100">
        <v>0</v>
      </c>
    </row>
    <row r="229" spans="1:23" s="69" customFormat="1" ht="12" customHeight="1">
      <c r="A229" s="149" t="s">
        <v>234</v>
      </c>
      <c r="B229" s="102"/>
      <c r="C229" s="102"/>
      <c r="D229" s="102"/>
      <c r="E229" s="102"/>
      <c r="F229" s="102"/>
      <c r="G229" s="102"/>
      <c r="H229" s="102"/>
      <c r="I229" s="102"/>
      <c r="J229" s="102"/>
      <c r="K229" s="102"/>
      <c r="L229" s="102"/>
      <c r="M229" s="102"/>
      <c r="N229" s="102"/>
      <c r="O229" s="102"/>
      <c r="P229" s="102"/>
      <c r="Q229" s="102"/>
      <c r="R229" s="102"/>
      <c r="S229" s="102"/>
      <c r="T229" s="102"/>
      <c r="U229" s="102"/>
      <c r="V229" s="102"/>
      <c r="W229" s="102"/>
    </row>
    <row r="230" spans="1:23" s="69" customFormat="1" ht="12" customHeight="1">
      <c r="A230" s="149" t="s">
        <v>233</v>
      </c>
      <c r="B230" s="102">
        <v>10</v>
      </c>
      <c r="C230" s="102">
        <v>0</v>
      </c>
      <c r="D230" s="102">
        <v>10</v>
      </c>
      <c r="E230" s="102">
        <v>0</v>
      </c>
      <c r="F230" s="102">
        <v>0</v>
      </c>
      <c r="G230" s="102">
        <v>0</v>
      </c>
      <c r="H230" s="102">
        <v>10</v>
      </c>
      <c r="I230" s="102">
        <v>0</v>
      </c>
      <c r="J230" s="102">
        <v>10</v>
      </c>
      <c r="K230" s="102">
        <v>0</v>
      </c>
      <c r="L230" s="102">
        <v>0</v>
      </c>
      <c r="M230" s="102">
        <v>0</v>
      </c>
      <c r="N230" s="102">
        <v>0</v>
      </c>
      <c r="O230" s="102">
        <v>0</v>
      </c>
      <c r="P230" s="102">
        <v>0</v>
      </c>
      <c r="Q230" s="102">
        <v>0</v>
      </c>
      <c r="R230" s="102">
        <v>0</v>
      </c>
      <c r="S230" s="102">
        <v>0</v>
      </c>
      <c r="T230" s="102">
        <v>0</v>
      </c>
      <c r="U230" s="102">
        <v>0</v>
      </c>
      <c r="V230" s="102">
        <v>0</v>
      </c>
      <c r="W230" s="102">
        <v>0</v>
      </c>
    </row>
    <row r="231" spans="1:23" customFormat="1" ht="12" customHeight="1">
      <c r="A231" s="150" t="s">
        <v>73</v>
      </c>
      <c r="B231" s="100">
        <v>3</v>
      </c>
      <c r="C231" s="100">
        <v>0</v>
      </c>
      <c r="D231" s="100">
        <v>3</v>
      </c>
      <c r="E231" s="100">
        <v>0</v>
      </c>
      <c r="F231" s="100">
        <v>0</v>
      </c>
      <c r="G231" s="100">
        <v>0</v>
      </c>
      <c r="H231" s="100">
        <v>3</v>
      </c>
      <c r="I231" s="100">
        <v>0</v>
      </c>
      <c r="J231" s="100">
        <v>3</v>
      </c>
      <c r="K231" s="100">
        <v>0</v>
      </c>
      <c r="L231" s="100">
        <v>0</v>
      </c>
      <c r="M231" s="100">
        <v>0</v>
      </c>
      <c r="N231" s="100">
        <v>0</v>
      </c>
      <c r="O231" s="100">
        <v>0</v>
      </c>
      <c r="P231" s="100">
        <v>0</v>
      </c>
      <c r="Q231" s="100">
        <v>0</v>
      </c>
      <c r="R231" s="100">
        <v>0</v>
      </c>
      <c r="S231" s="100">
        <v>0</v>
      </c>
      <c r="T231" s="100">
        <v>0</v>
      </c>
      <c r="U231" s="100">
        <v>0</v>
      </c>
      <c r="V231" s="100">
        <v>0</v>
      </c>
      <c r="W231" s="100">
        <v>0</v>
      </c>
    </row>
    <row r="232" spans="1:23" customFormat="1" ht="12" customHeight="1">
      <c r="A232" s="150" t="s">
        <v>80</v>
      </c>
      <c r="B232" s="100">
        <v>1</v>
      </c>
      <c r="C232" s="100">
        <v>0</v>
      </c>
      <c r="D232" s="100">
        <v>1</v>
      </c>
      <c r="E232" s="100">
        <v>0</v>
      </c>
      <c r="F232" s="100">
        <v>0</v>
      </c>
      <c r="G232" s="100">
        <v>0</v>
      </c>
      <c r="H232" s="100">
        <v>1</v>
      </c>
      <c r="I232" s="100">
        <v>0</v>
      </c>
      <c r="J232" s="100">
        <v>1</v>
      </c>
      <c r="K232" s="100">
        <v>0</v>
      </c>
      <c r="L232" s="100">
        <v>0</v>
      </c>
      <c r="M232" s="100">
        <v>0</v>
      </c>
      <c r="N232" s="100">
        <v>0</v>
      </c>
      <c r="O232" s="100">
        <v>0</v>
      </c>
      <c r="P232" s="100">
        <v>0</v>
      </c>
      <c r="Q232" s="100">
        <v>0</v>
      </c>
      <c r="R232" s="100">
        <v>0</v>
      </c>
      <c r="S232" s="100">
        <v>0</v>
      </c>
      <c r="T232" s="100">
        <v>0</v>
      </c>
      <c r="U232" s="100">
        <v>0</v>
      </c>
      <c r="V232" s="100">
        <v>0</v>
      </c>
      <c r="W232" s="100">
        <v>0</v>
      </c>
    </row>
    <row r="233" spans="1:23" s="69" customFormat="1" ht="12" customHeight="1">
      <c r="A233" s="150" t="s">
        <v>94</v>
      </c>
      <c r="B233" s="100">
        <v>3</v>
      </c>
      <c r="C233" s="100">
        <v>0</v>
      </c>
      <c r="D233" s="100">
        <v>3</v>
      </c>
      <c r="E233" s="100">
        <v>0</v>
      </c>
      <c r="F233" s="100">
        <v>0</v>
      </c>
      <c r="G233" s="100">
        <v>0</v>
      </c>
      <c r="H233" s="100">
        <v>3</v>
      </c>
      <c r="I233" s="100">
        <v>0</v>
      </c>
      <c r="J233" s="100">
        <v>3</v>
      </c>
      <c r="K233" s="100">
        <v>0</v>
      </c>
      <c r="L233" s="100">
        <v>0</v>
      </c>
      <c r="M233" s="100">
        <v>0</v>
      </c>
      <c r="N233" s="100">
        <v>0</v>
      </c>
      <c r="O233" s="100">
        <v>0</v>
      </c>
      <c r="P233" s="100">
        <v>0</v>
      </c>
      <c r="Q233" s="100">
        <v>0</v>
      </c>
      <c r="R233" s="100">
        <v>0</v>
      </c>
      <c r="S233" s="100">
        <v>0</v>
      </c>
      <c r="T233" s="100">
        <v>0</v>
      </c>
      <c r="U233" s="100">
        <v>0</v>
      </c>
      <c r="V233" s="100">
        <v>0</v>
      </c>
      <c r="W233" s="100">
        <v>0</v>
      </c>
    </row>
    <row r="234" spans="1:23" customFormat="1" ht="12" customHeight="1">
      <c r="A234" s="150" t="s">
        <v>91</v>
      </c>
      <c r="B234" s="100">
        <v>3</v>
      </c>
      <c r="C234" s="100">
        <v>0</v>
      </c>
      <c r="D234" s="100">
        <v>3</v>
      </c>
      <c r="E234" s="100">
        <v>0</v>
      </c>
      <c r="F234" s="100">
        <v>0</v>
      </c>
      <c r="G234" s="100">
        <v>0</v>
      </c>
      <c r="H234" s="100">
        <v>3</v>
      </c>
      <c r="I234" s="100">
        <v>0</v>
      </c>
      <c r="J234" s="100">
        <v>3</v>
      </c>
      <c r="K234" s="100">
        <v>0</v>
      </c>
      <c r="L234" s="100">
        <v>0</v>
      </c>
      <c r="M234" s="100">
        <v>0</v>
      </c>
      <c r="N234" s="100">
        <v>0</v>
      </c>
      <c r="O234" s="100">
        <v>0</v>
      </c>
      <c r="P234" s="100">
        <v>0</v>
      </c>
      <c r="Q234" s="100">
        <v>0</v>
      </c>
      <c r="R234" s="100">
        <v>0</v>
      </c>
      <c r="S234" s="100">
        <v>0</v>
      </c>
      <c r="T234" s="100">
        <v>0</v>
      </c>
      <c r="U234" s="100">
        <v>0</v>
      </c>
      <c r="V234" s="100">
        <v>0</v>
      </c>
      <c r="W234" s="100">
        <v>0</v>
      </c>
    </row>
    <row r="235" spans="1:23" customFormat="1" ht="12" customHeight="1">
      <c r="A235" s="149" t="s">
        <v>15</v>
      </c>
      <c r="B235" s="102"/>
      <c r="C235" s="102"/>
      <c r="D235" s="102"/>
      <c r="E235" s="102"/>
      <c r="F235" s="102"/>
      <c r="G235" s="102"/>
      <c r="H235" s="102"/>
      <c r="I235" s="102"/>
      <c r="J235" s="102"/>
      <c r="K235" s="102"/>
      <c r="L235" s="102"/>
      <c r="M235" s="102"/>
      <c r="N235" s="102"/>
      <c r="O235" s="102"/>
      <c r="P235" s="102"/>
      <c r="Q235" s="102"/>
      <c r="R235" s="102"/>
      <c r="S235" s="102"/>
      <c r="T235" s="102"/>
      <c r="U235" s="102"/>
      <c r="V235" s="102"/>
      <c r="W235" s="102"/>
    </row>
    <row r="236" spans="1:23" customFormat="1" ht="12" customHeight="1">
      <c r="A236" s="150" t="s">
        <v>60</v>
      </c>
      <c r="B236" s="100">
        <v>11</v>
      </c>
      <c r="C236" s="100">
        <v>0</v>
      </c>
      <c r="D236" s="100">
        <v>11</v>
      </c>
      <c r="E236" s="100">
        <v>0</v>
      </c>
      <c r="F236" s="100">
        <v>0</v>
      </c>
      <c r="G236" s="100">
        <v>0</v>
      </c>
      <c r="H236" s="100">
        <v>11</v>
      </c>
      <c r="I236" s="100">
        <v>0</v>
      </c>
      <c r="J236" s="100">
        <v>11</v>
      </c>
      <c r="K236" s="100">
        <v>0</v>
      </c>
      <c r="L236" s="100">
        <v>0</v>
      </c>
      <c r="M236" s="100">
        <v>0</v>
      </c>
      <c r="N236" s="100">
        <v>0</v>
      </c>
      <c r="O236" s="100">
        <v>0</v>
      </c>
      <c r="P236" s="100">
        <v>0</v>
      </c>
      <c r="Q236" s="100">
        <v>0</v>
      </c>
      <c r="R236" s="100">
        <v>0</v>
      </c>
      <c r="S236" s="100">
        <v>0</v>
      </c>
      <c r="T236" s="100">
        <v>0</v>
      </c>
      <c r="U236" s="100">
        <v>0</v>
      </c>
      <c r="V236" s="100">
        <v>0</v>
      </c>
      <c r="W236" s="100">
        <v>0</v>
      </c>
    </row>
    <row r="237" spans="1:23" customFormat="1" ht="12" customHeight="1">
      <c r="A237" s="150" t="s">
        <v>61</v>
      </c>
      <c r="B237" s="100">
        <v>14</v>
      </c>
      <c r="C237" s="100">
        <v>0</v>
      </c>
      <c r="D237" s="100">
        <v>12</v>
      </c>
      <c r="E237" s="100">
        <v>0</v>
      </c>
      <c r="F237" s="100">
        <v>2</v>
      </c>
      <c r="G237" s="100">
        <v>0</v>
      </c>
      <c r="H237" s="100">
        <v>14</v>
      </c>
      <c r="I237" s="100">
        <v>0</v>
      </c>
      <c r="J237" s="100">
        <v>12</v>
      </c>
      <c r="K237" s="100">
        <v>0</v>
      </c>
      <c r="L237" s="100">
        <v>2</v>
      </c>
      <c r="M237" s="100">
        <v>0</v>
      </c>
      <c r="N237" s="100">
        <v>0</v>
      </c>
      <c r="O237" s="100">
        <v>0</v>
      </c>
      <c r="P237" s="100">
        <v>0</v>
      </c>
      <c r="Q237" s="100">
        <v>0</v>
      </c>
      <c r="R237" s="100">
        <v>0</v>
      </c>
      <c r="S237" s="100">
        <v>0</v>
      </c>
      <c r="T237" s="100">
        <v>0</v>
      </c>
      <c r="U237" s="100">
        <v>0</v>
      </c>
      <c r="V237" s="100">
        <v>0</v>
      </c>
      <c r="W237" s="100">
        <v>0</v>
      </c>
    </row>
    <row r="238" spans="1:23" customFormat="1" ht="12" customHeight="1">
      <c r="A238" s="150" t="s">
        <v>63</v>
      </c>
      <c r="B238" s="100">
        <v>1</v>
      </c>
      <c r="C238" s="100">
        <v>1</v>
      </c>
      <c r="D238" s="100">
        <v>0</v>
      </c>
      <c r="E238" s="100">
        <v>0</v>
      </c>
      <c r="F238" s="100">
        <v>0</v>
      </c>
      <c r="G238" s="100">
        <v>0</v>
      </c>
      <c r="H238" s="100">
        <v>1</v>
      </c>
      <c r="I238" s="100">
        <v>1</v>
      </c>
      <c r="J238" s="100">
        <v>0</v>
      </c>
      <c r="K238" s="100">
        <v>0</v>
      </c>
      <c r="L238" s="100">
        <v>0</v>
      </c>
      <c r="M238" s="100">
        <v>0</v>
      </c>
      <c r="N238" s="100">
        <v>0</v>
      </c>
      <c r="O238" s="100">
        <v>0</v>
      </c>
      <c r="P238" s="100">
        <v>0</v>
      </c>
      <c r="Q238" s="100">
        <v>0</v>
      </c>
      <c r="R238" s="100">
        <v>0</v>
      </c>
      <c r="S238" s="100">
        <v>0</v>
      </c>
      <c r="T238" s="100">
        <v>0</v>
      </c>
      <c r="U238" s="100">
        <v>0</v>
      </c>
      <c r="V238" s="100">
        <v>0</v>
      </c>
      <c r="W238" s="100">
        <v>0</v>
      </c>
    </row>
    <row r="239" spans="1:23" customFormat="1" ht="12" customHeight="1">
      <c r="A239" s="150" t="s">
        <v>92</v>
      </c>
      <c r="B239" s="100">
        <v>28</v>
      </c>
      <c r="C239" s="100">
        <v>0</v>
      </c>
      <c r="D239" s="100">
        <v>28</v>
      </c>
      <c r="E239" s="100">
        <v>0</v>
      </c>
      <c r="F239" s="100">
        <v>0</v>
      </c>
      <c r="G239" s="100">
        <v>0</v>
      </c>
      <c r="H239" s="100">
        <v>28</v>
      </c>
      <c r="I239" s="100">
        <v>0</v>
      </c>
      <c r="J239" s="100">
        <v>28</v>
      </c>
      <c r="K239" s="100">
        <v>0</v>
      </c>
      <c r="L239" s="100">
        <v>0</v>
      </c>
      <c r="M239" s="100">
        <v>0</v>
      </c>
      <c r="N239" s="100">
        <v>0</v>
      </c>
      <c r="O239" s="100">
        <v>0</v>
      </c>
      <c r="P239" s="100">
        <v>0</v>
      </c>
      <c r="Q239" s="100">
        <v>0</v>
      </c>
      <c r="R239" s="100">
        <v>0</v>
      </c>
      <c r="S239" s="100">
        <v>0</v>
      </c>
      <c r="T239" s="100">
        <v>0</v>
      </c>
      <c r="U239" s="100">
        <v>0</v>
      </c>
      <c r="V239" s="100">
        <v>0</v>
      </c>
      <c r="W239" s="100">
        <v>0</v>
      </c>
    </row>
    <row r="240" spans="1:23" customFormat="1" ht="12" customHeight="1">
      <c r="A240" s="150" t="s">
        <v>66</v>
      </c>
      <c r="B240" s="100">
        <v>5</v>
      </c>
      <c r="C240" s="100">
        <v>5</v>
      </c>
      <c r="D240" s="100">
        <v>0</v>
      </c>
      <c r="E240" s="100">
        <v>0</v>
      </c>
      <c r="F240" s="100">
        <v>0</v>
      </c>
      <c r="G240" s="100">
        <v>0</v>
      </c>
      <c r="H240" s="100">
        <v>5</v>
      </c>
      <c r="I240" s="100">
        <v>5</v>
      </c>
      <c r="J240" s="100">
        <v>0</v>
      </c>
      <c r="K240" s="100">
        <v>0</v>
      </c>
      <c r="L240" s="100">
        <v>0</v>
      </c>
      <c r="M240" s="100">
        <v>0</v>
      </c>
      <c r="N240" s="100">
        <v>0</v>
      </c>
      <c r="O240" s="100">
        <v>0</v>
      </c>
      <c r="P240" s="100">
        <v>0</v>
      </c>
      <c r="Q240" s="100">
        <v>0</v>
      </c>
      <c r="R240" s="100">
        <v>0</v>
      </c>
      <c r="S240" s="100">
        <v>0</v>
      </c>
      <c r="T240" s="100">
        <v>0</v>
      </c>
      <c r="U240" s="100">
        <v>0</v>
      </c>
      <c r="V240" s="100">
        <v>0</v>
      </c>
      <c r="W240" s="100">
        <v>0</v>
      </c>
    </row>
    <row r="241" spans="1:23" customFormat="1" ht="12" customHeight="1">
      <c r="A241" s="150" t="s">
        <v>70</v>
      </c>
      <c r="B241" s="100">
        <v>4</v>
      </c>
      <c r="C241" s="100">
        <v>0</v>
      </c>
      <c r="D241" s="100">
        <v>0</v>
      </c>
      <c r="E241" s="100">
        <v>0</v>
      </c>
      <c r="F241" s="100">
        <v>4</v>
      </c>
      <c r="G241" s="100">
        <v>0</v>
      </c>
      <c r="H241" s="100">
        <v>4</v>
      </c>
      <c r="I241" s="100">
        <v>0</v>
      </c>
      <c r="J241" s="100">
        <v>0</v>
      </c>
      <c r="K241" s="100">
        <v>0</v>
      </c>
      <c r="L241" s="100">
        <v>4</v>
      </c>
      <c r="M241" s="100">
        <v>0</v>
      </c>
      <c r="N241" s="100">
        <v>0</v>
      </c>
      <c r="O241" s="100">
        <v>0</v>
      </c>
      <c r="P241" s="100">
        <v>0</v>
      </c>
      <c r="Q241" s="100">
        <v>0</v>
      </c>
      <c r="R241" s="100">
        <v>0</v>
      </c>
      <c r="S241" s="100">
        <v>0</v>
      </c>
      <c r="T241" s="100">
        <v>0</v>
      </c>
      <c r="U241" s="100">
        <v>0</v>
      </c>
      <c r="V241" s="100">
        <v>0</v>
      </c>
      <c r="W241" s="100">
        <v>0</v>
      </c>
    </row>
    <row r="242" spans="1:23" customFormat="1" ht="12" customHeight="1">
      <c r="A242" s="150" t="s">
        <v>73</v>
      </c>
      <c r="B242" s="100">
        <v>3</v>
      </c>
      <c r="C242" s="100">
        <v>0</v>
      </c>
      <c r="D242" s="100">
        <v>3</v>
      </c>
      <c r="E242" s="100">
        <v>0</v>
      </c>
      <c r="F242" s="100">
        <v>0</v>
      </c>
      <c r="G242" s="100">
        <v>0</v>
      </c>
      <c r="H242" s="100">
        <v>3</v>
      </c>
      <c r="I242" s="100">
        <v>0</v>
      </c>
      <c r="J242" s="100">
        <v>3</v>
      </c>
      <c r="K242" s="100">
        <v>0</v>
      </c>
      <c r="L242" s="100">
        <v>0</v>
      </c>
      <c r="M242" s="100">
        <v>0</v>
      </c>
      <c r="N242" s="100">
        <v>0</v>
      </c>
      <c r="O242" s="100">
        <v>0</v>
      </c>
      <c r="P242" s="100">
        <v>0</v>
      </c>
      <c r="Q242" s="100">
        <v>0</v>
      </c>
      <c r="R242" s="100">
        <v>0</v>
      </c>
      <c r="S242" s="100">
        <v>0</v>
      </c>
      <c r="T242" s="100">
        <v>0</v>
      </c>
      <c r="U242" s="100">
        <v>0</v>
      </c>
      <c r="V242" s="100">
        <v>0</v>
      </c>
      <c r="W242" s="100">
        <v>0</v>
      </c>
    </row>
    <row r="243" spans="1:23" customFormat="1" ht="12" customHeight="1">
      <c r="A243" s="150" t="s">
        <v>80</v>
      </c>
      <c r="B243" s="100">
        <v>77</v>
      </c>
      <c r="C243" s="100">
        <v>1</v>
      </c>
      <c r="D243" s="100">
        <v>75</v>
      </c>
      <c r="E243" s="100">
        <v>0</v>
      </c>
      <c r="F243" s="100">
        <v>1</v>
      </c>
      <c r="G243" s="100">
        <v>0</v>
      </c>
      <c r="H243" s="100">
        <v>77</v>
      </c>
      <c r="I243" s="100">
        <v>1</v>
      </c>
      <c r="J243" s="100">
        <v>75</v>
      </c>
      <c r="K243" s="100">
        <v>0</v>
      </c>
      <c r="L243" s="100">
        <v>1</v>
      </c>
      <c r="M243" s="100">
        <v>0</v>
      </c>
      <c r="N243" s="100">
        <v>0</v>
      </c>
      <c r="O243" s="100">
        <v>0</v>
      </c>
      <c r="P243" s="100">
        <v>0</v>
      </c>
      <c r="Q243" s="100">
        <v>0</v>
      </c>
      <c r="R243" s="100">
        <v>0</v>
      </c>
      <c r="S243" s="100">
        <v>0</v>
      </c>
      <c r="T243" s="100">
        <v>0</v>
      </c>
      <c r="U243" s="100">
        <v>0</v>
      </c>
      <c r="V243" s="100">
        <v>0</v>
      </c>
      <c r="W243" s="100">
        <v>0</v>
      </c>
    </row>
    <row r="244" spans="1:23" customFormat="1" ht="12" customHeight="1">
      <c r="A244" s="150" t="s">
        <v>88</v>
      </c>
      <c r="B244" s="100">
        <v>5</v>
      </c>
      <c r="C244" s="100">
        <v>0</v>
      </c>
      <c r="D244" s="100">
        <v>4</v>
      </c>
      <c r="E244" s="100">
        <v>0</v>
      </c>
      <c r="F244" s="100">
        <v>1</v>
      </c>
      <c r="G244" s="100">
        <v>0</v>
      </c>
      <c r="H244" s="100">
        <v>5</v>
      </c>
      <c r="I244" s="100">
        <v>0</v>
      </c>
      <c r="J244" s="100">
        <v>4</v>
      </c>
      <c r="K244" s="100">
        <v>0</v>
      </c>
      <c r="L244" s="100">
        <v>1</v>
      </c>
      <c r="M244" s="100">
        <v>0</v>
      </c>
      <c r="N244" s="100">
        <v>0</v>
      </c>
      <c r="O244" s="100">
        <v>0</v>
      </c>
      <c r="P244" s="100">
        <v>0</v>
      </c>
      <c r="Q244" s="100">
        <v>0</v>
      </c>
      <c r="R244" s="100">
        <v>0</v>
      </c>
      <c r="S244" s="100">
        <v>0</v>
      </c>
      <c r="T244" s="100">
        <v>0</v>
      </c>
      <c r="U244" s="100">
        <v>0</v>
      </c>
      <c r="V244" s="100">
        <v>0</v>
      </c>
      <c r="W244" s="100">
        <v>0</v>
      </c>
    </row>
    <row r="245" spans="1:23" customFormat="1" ht="12" customHeight="1">
      <c r="A245" s="150" t="s">
        <v>90</v>
      </c>
      <c r="B245" s="100">
        <v>2</v>
      </c>
      <c r="C245" s="100">
        <v>0</v>
      </c>
      <c r="D245" s="100">
        <v>1</v>
      </c>
      <c r="E245" s="100">
        <v>1</v>
      </c>
      <c r="F245" s="100">
        <v>0</v>
      </c>
      <c r="G245" s="100">
        <v>0</v>
      </c>
      <c r="H245" s="100">
        <v>2</v>
      </c>
      <c r="I245" s="100">
        <v>0</v>
      </c>
      <c r="J245" s="100">
        <v>1</v>
      </c>
      <c r="K245" s="100">
        <v>1</v>
      </c>
      <c r="L245" s="100">
        <v>0</v>
      </c>
      <c r="M245" s="100">
        <v>0</v>
      </c>
      <c r="N245" s="100">
        <v>0</v>
      </c>
      <c r="O245" s="100">
        <v>0</v>
      </c>
      <c r="P245" s="100">
        <v>0</v>
      </c>
      <c r="Q245" s="100">
        <v>0</v>
      </c>
      <c r="R245" s="100">
        <v>0</v>
      </c>
      <c r="S245" s="100">
        <v>0</v>
      </c>
      <c r="T245" s="100">
        <v>0</v>
      </c>
      <c r="U245" s="100">
        <v>0</v>
      </c>
      <c r="V245" s="100">
        <v>0</v>
      </c>
      <c r="W245" s="100">
        <v>0</v>
      </c>
    </row>
    <row r="246" spans="1:23" customFormat="1" ht="12" customHeight="1">
      <c r="A246" s="148"/>
      <c r="B246" s="100"/>
      <c r="C246" s="100"/>
      <c r="D246" s="100"/>
      <c r="E246" s="100"/>
      <c r="F246" s="100"/>
      <c r="G246" s="100"/>
      <c r="H246" s="100"/>
      <c r="I246" s="100"/>
      <c r="J246" s="100"/>
      <c r="K246" s="100"/>
      <c r="L246" s="100"/>
      <c r="M246" s="100"/>
      <c r="N246" s="100"/>
      <c r="O246" s="100"/>
      <c r="P246" s="100"/>
      <c r="Q246" s="100"/>
      <c r="R246" s="100"/>
      <c r="S246" s="100"/>
      <c r="T246" s="100"/>
      <c r="U246" s="100"/>
      <c r="V246" s="100"/>
      <c r="W246" s="100"/>
    </row>
    <row r="247" spans="1:23" customFormat="1" ht="12" customHeight="1">
      <c r="A247" s="147" t="s">
        <v>182</v>
      </c>
      <c r="B247" s="102"/>
      <c r="C247" s="102"/>
      <c r="D247" s="102"/>
      <c r="E247" s="102"/>
      <c r="F247" s="102"/>
      <c r="G247" s="102"/>
      <c r="H247" s="102"/>
      <c r="I247" s="102"/>
      <c r="J247" s="102"/>
      <c r="K247" s="102"/>
      <c r="L247" s="102"/>
      <c r="M247" s="102"/>
      <c r="N247" s="102"/>
      <c r="O247" s="102"/>
      <c r="P247" s="102"/>
      <c r="Q247" s="102"/>
      <c r="R247" s="102"/>
      <c r="S247" s="102"/>
      <c r="T247" s="102"/>
      <c r="U247" s="102"/>
      <c r="V247" s="102"/>
      <c r="W247" s="102"/>
    </row>
    <row r="248" spans="1:23" s="69" customFormat="1" ht="12" customHeight="1">
      <c r="A248" s="147" t="s">
        <v>50</v>
      </c>
      <c r="B248" s="102">
        <v>3022</v>
      </c>
      <c r="C248" s="102">
        <v>2944</v>
      </c>
      <c r="D248" s="102">
        <v>0</v>
      </c>
      <c r="E248" s="102">
        <v>78</v>
      </c>
      <c r="F248" s="102">
        <v>0</v>
      </c>
      <c r="G248" s="102">
        <v>0</v>
      </c>
      <c r="H248" s="102">
        <v>3020</v>
      </c>
      <c r="I248" s="102">
        <v>2942</v>
      </c>
      <c r="J248" s="102">
        <v>0</v>
      </c>
      <c r="K248" s="102">
        <v>78</v>
      </c>
      <c r="L248" s="102">
        <v>0</v>
      </c>
      <c r="M248" s="102">
        <v>0</v>
      </c>
      <c r="N248" s="102">
        <v>2</v>
      </c>
      <c r="O248" s="102">
        <v>2</v>
      </c>
      <c r="P248" s="102">
        <v>0</v>
      </c>
      <c r="Q248" s="102">
        <v>0</v>
      </c>
      <c r="R248" s="102">
        <v>0</v>
      </c>
      <c r="S248" s="102">
        <v>0</v>
      </c>
      <c r="T248" s="102">
        <v>0</v>
      </c>
      <c r="U248" s="102">
        <v>0</v>
      </c>
      <c r="V248" s="102">
        <v>0</v>
      </c>
      <c r="W248" s="102">
        <v>0</v>
      </c>
    </row>
    <row r="249" spans="1:23" s="69" customFormat="1" ht="12" customHeight="1">
      <c r="A249" s="148" t="s">
        <v>664</v>
      </c>
      <c r="B249" s="100">
        <v>1</v>
      </c>
      <c r="C249" s="100">
        <v>1</v>
      </c>
      <c r="D249" s="100">
        <v>0</v>
      </c>
      <c r="E249" s="100">
        <v>0</v>
      </c>
      <c r="F249" s="100">
        <v>0</v>
      </c>
      <c r="G249" s="100">
        <v>0</v>
      </c>
      <c r="H249" s="100">
        <v>1</v>
      </c>
      <c r="I249" s="100">
        <v>1</v>
      </c>
      <c r="J249" s="100">
        <v>0</v>
      </c>
      <c r="K249" s="100">
        <v>0</v>
      </c>
      <c r="L249" s="100">
        <v>0</v>
      </c>
      <c r="M249" s="100">
        <v>0</v>
      </c>
      <c r="N249" s="100">
        <v>0</v>
      </c>
      <c r="O249" s="100">
        <v>0</v>
      </c>
      <c r="P249" s="100">
        <v>0</v>
      </c>
      <c r="Q249" s="100">
        <v>0</v>
      </c>
      <c r="R249" s="100">
        <v>0</v>
      </c>
      <c r="S249" s="100">
        <v>0</v>
      </c>
      <c r="T249" s="100">
        <v>0</v>
      </c>
      <c r="U249" s="100">
        <v>0</v>
      </c>
      <c r="V249" s="100">
        <v>0</v>
      </c>
      <c r="W249" s="100">
        <v>0</v>
      </c>
    </row>
    <row r="250" spans="1:23" customFormat="1" ht="12" customHeight="1">
      <c r="A250" s="148" t="s">
        <v>602</v>
      </c>
      <c r="B250" s="100">
        <v>4</v>
      </c>
      <c r="C250" s="100">
        <v>4</v>
      </c>
      <c r="D250" s="100">
        <v>0</v>
      </c>
      <c r="E250" s="100">
        <v>0</v>
      </c>
      <c r="F250" s="100">
        <v>0</v>
      </c>
      <c r="G250" s="100">
        <v>0</v>
      </c>
      <c r="H250" s="100">
        <v>4</v>
      </c>
      <c r="I250" s="100">
        <v>4</v>
      </c>
      <c r="J250" s="100">
        <v>0</v>
      </c>
      <c r="K250" s="100">
        <v>0</v>
      </c>
      <c r="L250" s="100">
        <v>0</v>
      </c>
      <c r="M250" s="100">
        <v>0</v>
      </c>
      <c r="N250" s="100">
        <v>0</v>
      </c>
      <c r="O250" s="100">
        <v>0</v>
      </c>
      <c r="P250" s="100">
        <v>0</v>
      </c>
      <c r="Q250" s="100">
        <v>0</v>
      </c>
      <c r="R250" s="100">
        <v>0</v>
      </c>
      <c r="S250" s="100">
        <v>0</v>
      </c>
      <c r="T250" s="100">
        <v>0</v>
      </c>
      <c r="U250" s="100">
        <v>0</v>
      </c>
      <c r="V250" s="100">
        <v>0</v>
      </c>
      <c r="W250" s="100">
        <v>0</v>
      </c>
    </row>
    <row r="251" spans="1:23" customFormat="1" ht="12" customHeight="1">
      <c r="A251" s="148" t="s">
        <v>597</v>
      </c>
      <c r="B251" s="100">
        <v>5</v>
      </c>
      <c r="C251" s="100">
        <v>5</v>
      </c>
      <c r="D251" s="100">
        <v>0</v>
      </c>
      <c r="E251" s="100">
        <v>0</v>
      </c>
      <c r="F251" s="100">
        <v>0</v>
      </c>
      <c r="G251" s="100">
        <v>0</v>
      </c>
      <c r="H251" s="100">
        <v>5</v>
      </c>
      <c r="I251" s="100">
        <v>5</v>
      </c>
      <c r="J251" s="100">
        <v>0</v>
      </c>
      <c r="K251" s="100">
        <v>0</v>
      </c>
      <c r="L251" s="100">
        <v>0</v>
      </c>
      <c r="M251" s="100">
        <v>0</v>
      </c>
      <c r="N251" s="100">
        <v>0</v>
      </c>
      <c r="O251" s="100">
        <v>0</v>
      </c>
      <c r="P251" s="100">
        <v>0</v>
      </c>
      <c r="Q251" s="100">
        <v>0</v>
      </c>
      <c r="R251" s="100">
        <v>0</v>
      </c>
      <c r="S251" s="100">
        <v>0</v>
      </c>
      <c r="T251" s="100">
        <v>0</v>
      </c>
      <c r="U251" s="100">
        <v>0</v>
      </c>
      <c r="V251" s="100">
        <v>0</v>
      </c>
      <c r="W251" s="100">
        <v>0</v>
      </c>
    </row>
    <row r="252" spans="1:23" customFormat="1" ht="12" customHeight="1">
      <c r="A252" s="148" t="s">
        <v>458</v>
      </c>
      <c r="B252" s="100">
        <v>38</v>
      </c>
      <c r="C252" s="100">
        <v>38</v>
      </c>
      <c r="D252" s="100">
        <v>0</v>
      </c>
      <c r="E252" s="100">
        <v>0</v>
      </c>
      <c r="F252" s="100">
        <v>0</v>
      </c>
      <c r="G252" s="100">
        <v>0</v>
      </c>
      <c r="H252" s="100">
        <v>38</v>
      </c>
      <c r="I252" s="100">
        <v>38</v>
      </c>
      <c r="J252" s="100">
        <v>0</v>
      </c>
      <c r="K252" s="100">
        <v>0</v>
      </c>
      <c r="L252" s="100">
        <v>0</v>
      </c>
      <c r="M252" s="100">
        <v>0</v>
      </c>
      <c r="N252" s="100">
        <v>0</v>
      </c>
      <c r="O252" s="100">
        <v>0</v>
      </c>
      <c r="P252" s="100">
        <v>0</v>
      </c>
      <c r="Q252" s="100">
        <v>0</v>
      </c>
      <c r="R252" s="100">
        <v>0</v>
      </c>
      <c r="S252" s="100">
        <v>0</v>
      </c>
      <c r="T252" s="100">
        <v>0</v>
      </c>
      <c r="U252" s="100">
        <v>0</v>
      </c>
      <c r="V252" s="100">
        <v>0</v>
      </c>
      <c r="W252" s="100">
        <v>0</v>
      </c>
    </row>
    <row r="253" spans="1:23" customFormat="1" ht="12" customHeight="1">
      <c r="A253" s="148" t="s">
        <v>551</v>
      </c>
      <c r="B253" s="100">
        <v>13</v>
      </c>
      <c r="C253" s="100">
        <v>13</v>
      </c>
      <c r="D253" s="100">
        <v>0</v>
      </c>
      <c r="E253" s="100">
        <v>0</v>
      </c>
      <c r="F253" s="100">
        <v>0</v>
      </c>
      <c r="G253" s="100">
        <v>0</v>
      </c>
      <c r="H253" s="100">
        <v>13</v>
      </c>
      <c r="I253" s="100">
        <v>13</v>
      </c>
      <c r="J253" s="100">
        <v>0</v>
      </c>
      <c r="K253" s="100">
        <v>0</v>
      </c>
      <c r="L253" s="100">
        <v>0</v>
      </c>
      <c r="M253" s="100">
        <v>0</v>
      </c>
      <c r="N253" s="100">
        <v>0</v>
      </c>
      <c r="O253" s="100">
        <v>0</v>
      </c>
      <c r="P253" s="100">
        <v>0</v>
      </c>
      <c r="Q253" s="100">
        <v>0</v>
      </c>
      <c r="R253" s="100">
        <v>0</v>
      </c>
      <c r="S253" s="100">
        <v>0</v>
      </c>
      <c r="T253" s="100">
        <v>0</v>
      </c>
      <c r="U253" s="100">
        <v>0</v>
      </c>
      <c r="V253" s="100">
        <v>0</v>
      </c>
      <c r="W253" s="100">
        <v>0</v>
      </c>
    </row>
    <row r="254" spans="1:23" customFormat="1" ht="12" customHeight="1">
      <c r="A254" s="148" t="s">
        <v>53</v>
      </c>
      <c r="B254" s="100">
        <v>77</v>
      </c>
      <c r="C254" s="100">
        <v>77</v>
      </c>
      <c r="D254" s="100">
        <v>0</v>
      </c>
      <c r="E254" s="100">
        <v>0</v>
      </c>
      <c r="F254" s="100">
        <v>0</v>
      </c>
      <c r="G254" s="100">
        <v>0</v>
      </c>
      <c r="H254" s="100">
        <v>76</v>
      </c>
      <c r="I254" s="100">
        <v>76</v>
      </c>
      <c r="J254" s="100">
        <v>0</v>
      </c>
      <c r="K254" s="100">
        <v>0</v>
      </c>
      <c r="L254" s="100">
        <v>0</v>
      </c>
      <c r="M254" s="100">
        <v>0</v>
      </c>
      <c r="N254" s="100">
        <v>1</v>
      </c>
      <c r="O254" s="100">
        <v>1</v>
      </c>
      <c r="P254" s="100">
        <v>0</v>
      </c>
      <c r="Q254" s="100">
        <v>0</v>
      </c>
      <c r="R254" s="100">
        <v>0</v>
      </c>
      <c r="S254" s="100">
        <v>0</v>
      </c>
      <c r="T254" s="100">
        <v>0</v>
      </c>
      <c r="U254" s="100">
        <v>0</v>
      </c>
      <c r="V254" s="100">
        <v>0</v>
      </c>
      <c r="W254" s="100">
        <v>0</v>
      </c>
    </row>
    <row r="255" spans="1:23" customFormat="1" ht="12" customHeight="1">
      <c r="A255" s="148" t="s">
        <v>598</v>
      </c>
      <c r="B255" s="100">
        <v>4</v>
      </c>
      <c r="C255" s="100">
        <v>4</v>
      </c>
      <c r="D255" s="100">
        <v>0</v>
      </c>
      <c r="E255" s="100">
        <v>0</v>
      </c>
      <c r="F255" s="100">
        <v>0</v>
      </c>
      <c r="G255" s="100">
        <v>0</v>
      </c>
      <c r="H255" s="100">
        <v>4</v>
      </c>
      <c r="I255" s="100">
        <v>4</v>
      </c>
      <c r="J255" s="100">
        <v>0</v>
      </c>
      <c r="K255" s="100">
        <v>0</v>
      </c>
      <c r="L255" s="100">
        <v>0</v>
      </c>
      <c r="M255" s="100">
        <v>0</v>
      </c>
      <c r="N255" s="100">
        <v>0</v>
      </c>
      <c r="O255" s="100">
        <v>0</v>
      </c>
      <c r="P255" s="100">
        <v>0</v>
      </c>
      <c r="Q255" s="100">
        <v>0</v>
      </c>
      <c r="R255" s="100">
        <v>0</v>
      </c>
      <c r="S255" s="100">
        <v>0</v>
      </c>
      <c r="T255" s="100">
        <v>0</v>
      </c>
      <c r="U255" s="100">
        <v>0</v>
      </c>
      <c r="V255" s="100">
        <v>0</v>
      </c>
      <c r="W255" s="100">
        <v>0</v>
      </c>
    </row>
    <row r="256" spans="1:23" customFormat="1" ht="12" customHeight="1">
      <c r="A256" s="148" t="s">
        <v>632</v>
      </c>
      <c r="B256" s="100">
        <v>14</v>
      </c>
      <c r="C256" s="100">
        <v>14</v>
      </c>
      <c r="D256" s="100">
        <v>0</v>
      </c>
      <c r="E256" s="100">
        <v>0</v>
      </c>
      <c r="F256" s="100">
        <v>0</v>
      </c>
      <c r="G256" s="100">
        <v>0</v>
      </c>
      <c r="H256" s="100">
        <v>14</v>
      </c>
      <c r="I256" s="100">
        <v>14</v>
      </c>
      <c r="J256" s="100">
        <v>0</v>
      </c>
      <c r="K256" s="100">
        <v>0</v>
      </c>
      <c r="L256" s="100">
        <v>0</v>
      </c>
      <c r="M256" s="100">
        <v>0</v>
      </c>
      <c r="N256" s="100">
        <v>0</v>
      </c>
      <c r="O256" s="100">
        <v>0</v>
      </c>
      <c r="P256" s="100">
        <v>0</v>
      </c>
      <c r="Q256" s="100">
        <v>0</v>
      </c>
      <c r="R256" s="100">
        <v>0</v>
      </c>
      <c r="S256" s="100">
        <v>0</v>
      </c>
      <c r="T256" s="100">
        <v>0</v>
      </c>
      <c r="U256" s="100">
        <v>0</v>
      </c>
      <c r="V256" s="100">
        <v>0</v>
      </c>
      <c r="W256" s="100">
        <v>0</v>
      </c>
    </row>
    <row r="257" spans="1:23" customFormat="1" ht="12" customHeight="1">
      <c r="A257" s="148" t="s">
        <v>484</v>
      </c>
      <c r="B257" s="100">
        <v>17</v>
      </c>
      <c r="C257" s="100">
        <v>17</v>
      </c>
      <c r="D257" s="100">
        <v>0</v>
      </c>
      <c r="E257" s="100">
        <v>0</v>
      </c>
      <c r="F257" s="100">
        <v>0</v>
      </c>
      <c r="G257" s="100">
        <v>0</v>
      </c>
      <c r="H257" s="100">
        <v>17</v>
      </c>
      <c r="I257" s="100">
        <v>17</v>
      </c>
      <c r="J257" s="100">
        <v>0</v>
      </c>
      <c r="K257" s="100">
        <v>0</v>
      </c>
      <c r="L257" s="100">
        <v>0</v>
      </c>
      <c r="M257" s="100">
        <v>0</v>
      </c>
      <c r="N257" s="100">
        <v>0</v>
      </c>
      <c r="O257" s="100">
        <v>0</v>
      </c>
      <c r="P257" s="100">
        <v>0</v>
      </c>
      <c r="Q257" s="100">
        <v>0</v>
      </c>
      <c r="R257" s="100">
        <v>0</v>
      </c>
      <c r="S257" s="100">
        <v>0</v>
      </c>
      <c r="T257" s="100">
        <v>0</v>
      </c>
      <c r="U257" s="100">
        <v>0</v>
      </c>
      <c r="V257" s="100">
        <v>0</v>
      </c>
      <c r="W257" s="100">
        <v>0</v>
      </c>
    </row>
    <row r="258" spans="1:23" customFormat="1" ht="12" customHeight="1">
      <c r="A258" s="148" t="s">
        <v>99</v>
      </c>
      <c r="B258" s="100">
        <v>32</v>
      </c>
      <c r="C258" s="100">
        <v>32</v>
      </c>
      <c r="D258" s="100">
        <v>0</v>
      </c>
      <c r="E258" s="100">
        <v>0</v>
      </c>
      <c r="F258" s="100">
        <v>0</v>
      </c>
      <c r="G258" s="100">
        <v>0</v>
      </c>
      <c r="H258" s="100">
        <v>32</v>
      </c>
      <c r="I258" s="100">
        <v>32</v>
      </c>
      <c r="J258" s="100">
        <v>0</v>
      </c>
      <c r="K258" s="100">
        <v>0</v>
      </c>
      <c r="L258" s="100">
        <v>0</v>
      </c>
      <c r="M258" s="100">
        <v>0</v>
      </c>
      <c r="N258" s="100">
        <v>0</v>
      </c>
      <c r="O258" s="100">
        <v>0</v>
      </c>
      <c r="P258" s="100">
        <v>0</v>
      </c>
      <c r="Q258" s="100">
        <v>0</v>
      </c>
      <c r="R258" s="100">
        <v>0</v>
      </c>
      <c r="S258" s="100">
        <v>0</v>
      </c>
      <c r="T258" s="100">
        <v>0</v>
      </c>
      <c r="U258" s="100">
        <v>0</v>
      </c>
      <c r="V258" s="100">
        <v>0</v>
      </c>
      <c r="W258" s="100">
        <v>0</v>
      </c>
    </row>
    <row r="259" spans="1:23" customFormat="1" ht="12" customHeight="1">
      <c r="A259" s="148" t="s">
        <v>498</v>
      </c>
      <c r="B259" s="100">
        <v>8</v>
      </c>
      <c r="C259" s="100">
        <v>8</v>
      </c>
      <c r="D259" s="100">
        <v>0</v>
      </c>
      <c r="E259" s="100">
        <v>0</v>
      </c>
      <c r="F259" s="100">
        <v>0</v>
      </c>
      <c r="G259" s="100">
        <v>0</v>
      </c>
      <c r="H259" s="100">
        <v>8</v>
      </c>
      <c r="I259" s="100">
        <v>8</v>
      </c>
      <c r="J259" s="100">
        <v>0</v>
      </c>
      <c r="K259" s="100">
        <v>0</v>
      </c>
      <c r="L259" s="100">
        <v>0</v>
      </c>
      <c r="M259" s="100">
        <v>0</v>
      </c>
      <c r="N259" s="100">
        <v>0</v>
      </c>
      <c r="O259" s="100">
        <v>0</v>
      </c>
      <c r="P259" s="100">
        <v>0</v>
      </c>
      <c r="Q259" s="100">
        <v>0</v>
      </c>
      <c r="R259" s="100">
        <v>0</v>
      </c>
      <c r="S259" s="100">
        <v>0</v>
      </c>
      <c r="T259" s="100">
        <v>0</v>
      </c>
      <c r="U259" s="100">
        <v>0</v>
      </c>
      <c r="V259" s="100">
        <v>0</v>
      </c>
      <c r="W259" s="100">
        <v>0</v>
      </c>
    </row>
    <row r="260" spans="1:23" customFormat="1" ht="12" customHeight="1">
      <c r="A260" s="148" t="s">
        <v>116</v>
      </c>
      <c r="B260" s="100">
        <v>2</v>
      </c>
      <c r="C260" s="100">
        <v>2</v>
      </c>
      <c r="D260" s="100">
        <v>0</v>
      </c>
      <c r="E260" s="100">
        <v>0</v>
      </c>
      <c r="F260" s="100">
        <v>0</v>
      </c>
      <c r="G260" s="100">
        <v>0</v>
      </c>
      <c r="H260" s="100">
        <v>2</v>
      </c>
      <c r="I260" s="100">
        <v>2</v>
      </c>
      <c r="J260" s="100">
        <v>0</v>
      </c>
      <c r="K260" s="100">
        <v>0</v>
      </c>
      <c r="L260" s="100">
        <v>0</v>
      </c>
      <c r="M260" s="100">
        <v>0</v>
      </c>
      <c r="N260" s="100">
        <v>0</v>
      </c>
      <c r="O260" s="100">
        <v>0</v>
      </c>
      <c r="P260" s="100">
        <v>0</v>
      </c>
      <c r="Q260" s="100">
        <v>0</v>
      </c>
      <c r="R260" s="100">
        <v>0</v>
      </c>
      <c r="S260" s="100">
        <v>0</v>
      </c>
      <c r="T260" s="100">
        <v>0</v>
      </c>
      <c r="U260" s="100">
        <v>0</v>
      </c>
      <c r="V260" s="100">
        <v>0</v>
      </c>
      <c r="W260" s="100">
        <v>0</v>
      </c>
    </row>
    <row r="261" spans="1:23" customFormat="1" ht="12" customHeight="1">
      <c r="A261" s="148" t="s">
        <v>741</v>
      </c>
      <c r="B261" s="100">
        <v>1</v>
      </c>
      <c r="C261" s="100">
        <v>1</v>
      </c>
      <c r="D261" s="100">
        <v>0</v>
      </c>
      <c r="E261" s="100">
        <v>0</v>
      </c>
      <c r="F261" s="100">
        <v>0</v>
      </c>
      <c r="G261" s="100">
        <v>0</v>
      </c>
      <c r="H261" s="100">
        <v>1</v>
      </c>
      <c r="I261" s="100">
        <v>1</v>
      </c>
      <c r="J261" s="100">
        <v>0</v>
      </c>
      <c r="K261" s="100">
        <v>0</v>
      </c>
      <c r="L261" s="100">
        <v>0</v>
      </c>
      <c r="M261" s="100">
        <v>0</v>
      </c>
      <c r="N261" s="100">
        <v>0</v>
      </c>
      <c r="O261" s="100">
        <v>0</v>
      </c>
      <c r="P261" s="100">
        <v>0</v>
      </c>
      <c r="Q261" s="100">
        <v>0</v>
      </c>
      <c r="R261" s="100">
        <v>0</v>
      </c>
      <c r="S261" s="100">
        <v>0</v>
      </c>
      <c r="T261" s="100">
        <v>0</v>
      </c>
      <c r="U261" s="100">
        <v>0</v>
      </c>
      <c r="V261" s="100">
        <v>0</v>
      </c>
      <c r="W261" s="100">
        <v>0</v>
      </c>
    </row>
    <row r="262" spans="1:23" customFormat="1" ht="12" customHeight="1">
      <c r="A262" s="148" t="s">
        <v>511</v>
      </c>
      <c r="B262" s="100">
        <v>1</v>
      </c>
      <c r="C262" s="100">
        <v>1</v>
      </c>
      <c r="D262" s="100">
        <v>0</v>
      </c>
      <c r="E262" s="100">
        <v>0</v>
      </c>
      <c r="F262" s="100">
        <v>0</v>
      </c>
      <c r="G262" s="100">
        <v>0</v>
      </c>
      <c r="H262" s="100">
        <v>1</v>
      </c>
      <c r="I262" s="100">
        <v>1</v>
      </c>
      <c r="J262" s="100">
        <v>0</v>
      </c>
      <c r="K262" s="100">
        <v>0</v>
      </c>
      <c r="L262" s="100">
        <v>0</v>
      </c>
      <c r="M262" s="100">
        <v>0</v>
      </c>
      <c r="N262" s="100">
        <v>0</v>
      </c>
      <c r="O262" s="100">
        <v>0</v>
      </c>
      <c r="P262" s="100">
        <v>0</v>
      </c>
      <c r="Q262" s="100">
        <v>0</v>
      </c>
      <c r="R262" s="100">
        <v>0</v>
      </c>
      <c r="S262" s="100">
        <v>0</v>
      </c>
      <c r="T262" s="100">
        <v>0</v>
      </c>
      <c r="U262" s="100">
        <v>0</v>
      </c>
      <c r="V262" s="100">
        <v>0</v>
      </c>
      <c r="W262" s="100">
        <v>0</v>
      </c>
    </row>
    <row r="263" spans="1:23" customFormat="1" ht="12" customHeight="1">
      <c r="A263" s="148" t="s">
        <v>100</v>
      </c>
      <c r="B263" s="100">
        <v>345</v>
      </c>
      <c r="C263" s="100">
        <v>345</v>
      </c>
      <c r="D263" s="100">
        <v>0</v>
      </c>
      <c r="E263" s="100">
        <v>0</v>
      </c>
      <c r="F263" s="100">
        <v>0</v>
      </c>
      <c r="G263" s="100">
        <v>0</v>
      </c>
      <c r="H263" s="100">
        <v>345</v>
      </c>
      <c r="I263" s="100">
        <v>345</v>
      </c>
      <c r="J263" s="100">
        <v>0</v>
      </c>
      <c r="K263" s="100">
        <v>0</v>
      </c>
      <c r="L263" s="100">
        <v>0</v>
      </c>
      <c r="M263" s="100">
        <v>0</v>
      </c>
      <c r="N263" s="100">
        <v>0</v>
      </c>
      <c r="O263" s="100">
        <v>0</v>
      </c>
      <c r="P263" s="100">
        <v>0</v>
      </c>
      <c r="Q263" s="100">
        <v>0</v>
      </c>
      <c r="R263" s="100">
        <v>0</v>
      </c>
      <c r="S263" s="100">
        <v>0</v>
      </c>
      <c r="T263" s="100">
        <v>0</v>
      </c>
      <c r="U263" s="100">
        <v>0</v>
      </c>
      <c r="V263" s="100">
        <v>0</v>
      </c>
      <c r="W263" s="100">
        <v>0</v>
      </c>
    </row>
    <row r="264" spans="1:23" customFormat="1" ht="12" customHeight="1">
      <c r="A264" s="148" t="s">
        <v>738</v>
      </c>
      <c r="B264" s="100">
        <v>1</v>
      </c>
      <c r="C264" s="100">
        <v>0</v>
      </c>
      <c r="D264" s="100">
        <v>0</v>
      </c>
      <c r="E264" s="100">
        <v>1</v>
      </c>
      <c r="F264" s="100">
        <v>0</v>
      </c>
      <c r="G264" s="100">
        <v>0</v>
      </c>
      <c r="H264" s="100">
        <v>1</v>
      </c>
      <c r="I264" s="100">
        <v>0</v>
      </c>
      <c r="J264" s="100">
        <v>0</v>
      </c>
      <c r="K264" s="100">
        <v>1</v>
      </c>
      <c r="L264" s="100">
        <v>0</v>
      </c>
      <c r="M264" s="100">
        <v>0</v>
      </c>
      <c r="N264" s="100">
        <v>0</v>
      </c>
      <c r="O264" s="100">
        <v>0</v>
      </c>
      <c r="P264" s="100">
        <v>0</v>
      </c>
      <c r="Q264" s="100">
        <v>0</v>
      </c>
      <c r="R264" s="100">
        <v>0</v>
      </c>
      <c r="S264" s="100">
        <v>0</v>
      </c>
      <c r="T264" s="100">
        <v>0</v>
      </c>
      <c r="U264" s="100">
        <v>0</v>
      </c>
      <c r="V264" s="100">
        <v>0</v>
      </c>
      <c r="W264" s="100">
        <v>0</v>
      </c>
    </row>
    <row r="265" spans="1:23" customFormat="1" ht="12" customHeight="1">
      <c r="A265" s="148" t="s">
        <v>552</v>
      </c>
      <c r="B265" s="100">
        <v>23</v>
      </c>
      <c r="C265" s="100">
        <v>23</v>
      </c>
      <c r="D265" s="100">
        <v>0</v>
      </c>
      <c r="E265" s="100">
        <v>0</v>
      </c>
      <c r="F265" s="100">
        <v>0</v>
      </c>
      <c r="G265" s="100">
        <v>0</v>
      </c>
      <c r="H265" s="100">
        <v>23</v>
      </c>
      <c r="I265" s="100">
        <v>23</v>
      </c>
      <c r="J265" s="100">
        <v>0</v>
      </c>
      <c r="K265" s="100">
        <v>0</v>
      </c>
      <c r="L265" s="100">
        <v>0</v>
      </c>
      <c r="M265" s="100">
        <v>0</v>
      </c>
      <c r="N265" s="100">
        <v>0</v>
      </c>
      <c r="O265" s="100">
        <v>0</v>
      </c>
      <c r="P265" s="100">
        <v>0</v>
      </c>
      <c r="Q265" s="100">
        <v>0</v>
      </c>
      <c r="R265" s="100">
        <v>0</v>
      </c>
      <c r="S265" s="100">
        <v>0</v>
      </c>
      <c r="T265" s="100">
        <v>0</v>
      </c>
      <c r="U265" s="100">
        <v>0</v>
      </c>
      <c r="V265" s="100">
        <v>0</v>
      </c>
      <c r="W265" s="100">
        <v>0</v>
      </c>
    </row>
    <row r="266" spans="1:23" customFormat="1" ht="12" customHeight="1">
      <c r="A266" s="148" t="s">
        <v>101</v>
      </c>
      <c r="B266" s="100">
        <v>14</v>
      </c>
      <c r="C266" s="100">
        <v>14</v>
      </c>
      <c r="D266" s="100">
        <v>0</v>
      </c>
      <c r="E266" s="100">
        <v>0</v>
      </c>
      <c r="F266" s="100">
        <v>0</v>
      </c>
      <c r="G266" s="100">
        <v>0</v>
      </c>
      <c r="H266" s="100">
        <v>14</v>
      </c>
      <c r="I266" s="100">
        <v>14</v>
      </c>
      <c r="J266" s="100">
        <v>0</v>
      </c>
      <c r="K266" s="100">
        <v>0</v>
      </c>
      <c r="L266" s="100">
        <v>0</v>
      </c>
      <c r="M266" s="100">
        <v>0</v>
      </c>
      <c r="N266" s="100">
        <v>0</v>
      </c>
      <c r="O266" s="100">
        <v>0</v>
      </c>
      <c r="P266" s="100">
        <v>0</v>
      </c>
      <c r="Q266" s="100">
        <v>0</v>
      </c>
      <c r="R266" s="100">
        <v>0</v>
      </c>
      <c r="S266" s="100">
        <v>0</v>
      </c>
      <c r="T266" s="100">
        <v>0</v>
      </c>
      <c r="U266" s="100">
        <v>0</v>
      </c>
      <c r="V266" s="100">
        <v>0</v>
      </c>
      <c r="W266" s="100">
        <v>0</v>
      </c>
    </row>
    <row r="267" spans="1:23" customFormat="1" ht="12" customHeight="1">
      <c r="A267" s="148" t="s">
        <v>102</v>
      </c>
      <c r="B267" s="100">
        <v>22</v>
      </c>
      <c r="C267" s="100">
        <v>22</v>
      </c>
      <c r="D267" s="100">
        <v>0</v>
      </c>
      <c r="E267" s="100">
        <v>0</v>
      </c>
      <c r="F267" s="100">
        <v>0</v>
      </c>
      <c r="G267" s="100">
        <v>0</v>
      </c>
      <c r="H267" s="100">
        <v>22</v>
      </c>
      <c r="I267" s="100">
        <v>22</v>
      </c>
      <c r="J267" s="100">
        <v>0</v>
      </c>
      <c r="K267" s="100">
        <v>0</v>
      </c>
      <c r="L267" s="100">
        <v>0</v>
      </c>
      <c r="M267" s="100">
        <v>0</v>
      </c>
      <c r="N267" s="100">
        <v>0</v>
      </c>
      <c r="O267" s="100">
        <v>0</v>
      </c>
      <c r="P267" s="100">
        <v>0</v>
      </c>
      <c r="Q267" s="100">
        <v>0</v>
      </c>
      <c r="R267" s="100">
        <v>0</v>
      </c>
      <c r="S267" s="100">
        <v>0</v>
      </c>
      <c r="T267" s="100">
        <v>0</v>
      </c>
      <c r="U267" s="100">
        <v>0</v>
      </c>
      <c r="V267" s="100">
        <v>0</v>
      </c>
      <c r="W267" s="100">
        <v>0</v>
      </c>
    </row>
    <row r="268" spans="1:23" customFormat="1" ht="12" customHeight="1">
      <c r="A268" s="148" t="s">
        <v>656</v>
      </c>
      <c r="B268" s="100">
        <v>1</v>
      </c>
      <c r="C268" s="100">
        <v>0</v>
      </c>
      <c r="D268" s="100">
        <v>0</v>
      </c>
      <c r="E268" s="100">
        <v>1</v>
      </c>
      <c r="F268" s="100">
        <v>0</v>
      </c>
      <c r="G268" s="100">
        <v>0</v>
      </c>
      <c r="H268" s="100">
        <v>1</v>
      </c>
      <c r="I268" s="100">
        <v>0</v>
      </c>
      <c r="J268" s="100">
        <v>0</v>
      </c>
      <c r="K268" s="100">
        <v>1</v>
      </c>
      <c r="L268" s="100">
        <v>0</v>
      </c>
      <c r="M268" s="100">
        <v>0</v>
      </c>
      <c r="N268" s="100">
        <v>0</v>
      </c>
      <c r="O268" s="100">
        <v>0</v>
      </c>
      <c r="P268" s="100">
        <v>0</v>
      </c>
      <c r="Q268" s="100">
        <v>0</v>
      </c>
      <c r="R268" s="100">
        <v>0</v>
      </c>
      <c r="S268" s="100">
        <v>0</v>
      </c>
      <c r="T268" s="100">
        <v>0</v>
      </c>
      <c r="U268" s="100">
        <v>0</v>
      </c>
      <c r="V268" s="100">
        <v>0</v>
      </c>
      <c r="W268" s="100">
        <v>0</v>
      </c>
    </row>
    <row r="269" spans="1:23" customFormat="1" ht="12" customHeight="1">
      <c r="A269" s="148" t="s">
        <v>736</v>
      </c>
      <c r="B269" s="100">
        <v>1</v>
      </c>
      <c r="C269" s="100">
        <v>0</v>
      </c>
      <c r="D269" s="100">
        <v>0</v>
      </c>
      <c r="E269" s="100">
        <v>1</v>
      </c>
      <c r="F269" s="100">
        <v>0</v>
      </c>
      <c r="G269" s="100">
        <v>0</v>
      </c>
      <c r="H269" s="100">
        <v>1</v>
      </c>
      <c r="I269" s="100">
        <v>0</v>
      </c>
      <c r="J269" s="100">
        <v>0</v>
      </c>
      <c r="K269" s="100">
        <v>1</v>
      </c>
      <c r="L269" s="100">
        <v>0</v>
      </c>
      <c r="M269" s="100">
        <v>0</v>
      </c>
      <c r="N269" s="100">
        <v>0</v>
      </c>
      <c r="O269" s="100">
        <v>0</v>
      </c>
      <c r="P269" s="100">
        <v>0</v>
      </c>
      <c r="Q269" s="100">
        <v>0</v>
      </c>
      <c r="R269" s="100">
        <v>0</v>
      </c>
      <c r="S269" s="100">
        <v>0</v>
      </c>
      <c r="T269" s="100">
        <v>0</v>
      </c>
      <c r="U269" s="100">
        <v>0</v>
      </c>
      <c r="V269" s="100">
        <v>0</v>
      </c>
      <c r="W269" s="100">
        <v>0</v>
      </c>
    </row>
    <row r="270" spans="1:23" customFormat="1" ht="12" customHeight="1">
      <c r="A270" s="148" t="s">
        <v>677</v>
      </c>
      <c r="B270" s="100">
        <v>1</v>
      </c>
      <c r="C270" s="100">
        <v>0</v>
      </c>
      <c r="D270" s="100">
        <v>0</v>
      </c>
      <c r="E270" s="100">
        <v>1</v>
      </c>
      <c r="F270" s="100">
        <v>0</v>
      </c>
      <c r="G270" s="100">
        <v>0</v>
      </c>
      <c r="H270" s="100">
        <v>1</v>
      </c>
      <c r="I270" s="100">
        <v>0</v>
      </c>
      <c r="J270" s="100">
        <v>0</v>
      </c>
      <c r="K270" s="100">
        <v>1</v>
      </c>
      <c r="L270" s="100">
        <v>0</v>
      </c>
      <c r="M270" s="100">
        <v>0</v>
      </c>
      <c r="N270" s="100">
        <v>0</v>
      </c>
      <c r="O270" s="100">
        <v>0</v>
      </c>
      <c r="P270" s="100">
        <v>0</v>
      </c>
      <c r="Q270" s="100">
        <v>0</v>
      </c>
      <c r="R270" s="100">
        <v>0</v>
      </c>
      <c r="S270" s="100">
        <v>0</v>
      </c>
      <c r="T270" s="100">
        <v>0</v>
      </c>
      <c r="U270" s="100">
        <v>0</v>
      </c>
      <c r="V270" s="100">
        <v>0</v>
      </c>
      <c r="W270" s="100">
        <v>0</v>
      </c>
    </row>
    <row r="271" spans="1:23" customFormat="1" ht="12" customHeight="1">
      <c r="A271" s="148" t="s">
        <v>483</v>
      </c>
      <c r="B271" s="100">
        <v>36</v>
      </c>
      <c r="C271" s="100">
        <v>0</v>
      </c>
      <c r="D271" s="100">
        <v>0</v>
      </c>
      <c r="E271" s="100">
        <v>36</v>
      </c>
      <c r="F271" s="100">
        <v>0</v>
      </c>
      <c r="G271" s="100">
        <v>0</v>
      </c>
      <c r="H271" s="100">
        <v>36</v>
      </c>
      <c r="I271" s="100">
        <v>0</v>
      </c>
      <c r="J271" s="100">
        <v>0</v>
      </c>
      <c r="K271" s="100">
        <v>36</v>
      </c>
      <c r="L271" s="100">
        <v>0</v>
      </c>
      <c r="M271" s="100">
        <v>0</v>
      </c>
      <c r="N271" s="100">
        <v>0</v>
      </c>
      <c r="O271" s="100">
        <v>0</v>
      </c>
      <c r="P271" s="100">
        <v>0</v>
      </c>
      <c r="Q271" s="100">
        <v>0</v>
      </c>
      <c r="R271" s="100">
        <v>0</v>
      </c>
      <c r="S271" s="100">
        <v>0</v>
      </c>
      <c r="T271" s="100">
        <v>0</v>
      </c>
      <c r="U271" s="100">
        <v>0</v>
      </c>
      <c r="V271" s="100">
        <v>0</v>
      </c>
      <c r="W271" s="100">
        <v>0</v>
      </c>
    </row>
    <row r="272" spans="1:23" customFormat="1" ht="12" customHeight="1">
      <c r="A272" s="148" t="s">
        <v>634</v>
      </c>
      <c r="B272" s="100">
        <v>5</v>
      </c>
      <c r="C272" s="100">
        <v>5</v>
      </c>
      <c r="D272" s="100">
        <v>0</v>
      </c>
      <c r="E272" s="100">
        <v>0</v>
      </c>
      <c r="F272" s="100">
        <v>0</v>
      </c>
      <c r="G272" s="100">
        <v>0</v>
      </c>
      <c r="H272" s="100">
        <v>5</v>
      </c>
      <c r="I272" s="100">
        <v>5</v>
      </c>
      <c r="J272" s="100">
        <v>0</v>
      </c>
      <c r="K272" s="100">
        <v>0</v>
      </c>
      <c r="L272" s="100">
        <v>0</v>
      </c>
      <c r="M272" s="100">
        <v>0</v>
      </c>
      <c r="N272" s="100">
        <v>0</v>
      </c>
      <c r="O272" s="100">
        <v>0</v>
      </c>
      <c r="P272" s="100">
        <v>0</v>
      </c>
      <c r="Q272" s="100">
        <v>0</v>
      </c>
      <c r="R272" s="100">
        <v>0</v>
      </c>
      <c r="S272" s="100">
        <v>0</v>
      </c>
      <c r="T272" s="100">
        <v>0</v>
      </c>
      <c r="U272" s="100">
        <v>0</v>
      </c>
      <c r="V272" s="100">
        <v>0</v>
      </c>
      <c r="W272" s="100">
        <v>0</v>
      </c>
    </row>
    <row r="273" spans="1:23" customFormat="1" ht="12" customHeight="1">
      <c r="A273" s="148" t="s">
        <v>554</v>
      </c>
      <c r="B273" s="100">
        <v>1</v>
      </c>
      <c r="C273" s="100">
        <v>1</v>
      </c>
      <c r="D273" s="100">
        <v>0</v>
      </c>
      <c r="E273" s="100">
        <v>0</v>
      </c>
      <c r="F273" s="100">
        <v>0</v>
      </c>
      <c r="G273" s="100">
        <v>0</v>
      </c>
      <c r="H273" s="100">
        <v>1</v>
      </c>
      <c r="I273" s="100">
        <v>1</v>
      </c>
      <c r="J273" s="100">
        <v>0</v>
      </c>
      <c r="K273" s="100">
        <v>0</v>
      </c>
      <c r="L273" s="100">
        <v>0</v>
      </c>
      <c r="M273" s="100">
        <v>0</v>
      </c>
      <c r="N273" s="100">
        <v>0</v>
      </c>
      <c r="O273" s="100">
        <v>0</v>
      </c>
      <c r="P273" s="100">
        <v>0</v>
      </c>
      <c r="Q273" s="100">
        <v>0</v>
      </c>
      <c r="R273" s="100">
        <v>0</v>
      </c>
      <c r="S273" s="100">
        <v>0</v>
      </c>
      <c r="T273" s="100">
        <v>0</v>
      </c>
      <c r="U273" s="100">
        <v>0</v>
      </c>
      <c r="V273" s="100">
        <v>0</v>
      </c>
      <c r="W273" s="100">
        <v>0</v>
      </c>
    </row>
    <row r="274" spans="1:23" customFormat="1" ht="12" customHeight="1">
      <c r="A274" s="148" t="s">
        <v>657</v>
      </c>
      <c r="B274" s="100">
        <v>2</v>
      </c>
      <c r="C274" s="100">
        <v>0</v>
      </c>
      <c r="D274" s="100">
        <v>0</v>
      </c>
      <c r="E274" s="100">
        <v>2</v>
      </c>
      <c r="F274" s="100">
        <v>0</v>
      </c>
      <c r="G274" s="100">
        <v>0</v>
      </c>
      <c r="H274" s="100">
        <v>2</v>
      </c>
      <c r="I274" s="100">
        <v>0</v>
      </c>
      <c r="J274" s="100">
        <v>0</v>
      </c>
      <c r="K274" s="100">
        <v>2</v>
      </c>
      <c r="L274" s="100">
        <v>0</v>
      </c>
      <c r="M274" s="100">
        <v>0</v>
      </c>
      <c r="N274" s="100">
        <v>0</v>
      </c>
      <c r="O274" s="100">
        <v>0</v>
      </c>
      <c r="P274" s="100">
        <v>0</v>
      </c>
      <c r="Q274" s="100">
        <v>0</v>
      </c>
      <c r="R274" s="100">
        <v>0</v>
      </c>
      <c r="S274" s="100">
        <v>0</v>
      </c>
      <c r="T274" s="100">
        <v>0</v>
      </c>
      <c r="U274" s="100">
        <v>0</v>
      </c>
      <c r="V274" s="100">
        <v>0</v>
      </c>
      <c r="W274" s="100">
        <v>0</v>
      </c>
    </row>
    <row r="275" spans="1:23" customFormat="1" ht="12" customHeight="1">
      <c r="A275" s="148" t="s">
        <v>683</v>
      </c>
      <c r="B275" s="100">
        <v>1</v>
      </c>
      <c r="C275" s="100">
        <v>1</v>
      </c>
      <c r="D275" s="100">
        <v>0</v>
      </c>
      <c r="E275" s="100">
        <v>0</v>
      </c>
      <c r="F275" s="100">
        <v>0</v>
      </c>
      <c r="G275" s="100">
        <v>0</v>
      </c>
      <c r="H275" s="100">
        <v>1</v>
      </c>
      <c r="I275" s="100">
        <v>1</v>
      </c>
      <c r="J275" s="100">
        <v>0</v>
      </c>
      <c r="K275" s="100">
        <v>0</v>
      </c>
      <c r="L275" s="100">
        <v>0</v>
      </c>
      <c r="M275" s="100">
        <v>0</v>
      </c>
      <c r="N275" s="100">
        <v>0</v>
      </c>
      <c r="O275" s="100">
        <v>0</v>
      </c>
      <c r="P275" s="100">
        <v>0</v>
      </c>
      <c r="Q275" s="100">
        <v>0</v>
      </c>
      <c r="R275" s="100">
        <v>0</v>
      </c>
      <c r="S275" s="100">
        <v>0</v>
      </c>
      <c r="T275" s="100">
        <v>0</v>
      </c>
      <c r="U275" s="100">
        <v>0</v>
      </c>
      <c r="V275" s="100">
        <v>0</v>
      </c>
      <c r="W275" s="100">
        <v>0</v>
      </c>
    </row>
    <row r="276" spans="1:23" customFormat="1" ht="12" customHeight="1">
      <c r="A276" s="148" t="s">
        <v>687</v>
      </c>
      <c r="B276" s="100">
        <v>1</v>
      </c>
      <c r="C276" s="100">
        <v>1</v>
      </c>
      <c r="D276" s="100">
        <v>0</v>
      </c>
      <c r="E276" s="100">
        <v>0</v>
      </c>
      <c r="F276" s="100">
        <v>0</v>
      </c>
      <c r="G276" s="100">
        <v>0</v>
      </c>
      <c r="H276" s="100">
        <v>1</v>
      </c>
      <c r="I276" s="100">
        <v>1</v>
      </c>
      <c r="J276" s="100">
        <v>0</v>
      </c>
      <c r="K276" s="100">
        <v>0</v>
      </c>
      <c r="L276" s="100">
        <v>0</v>
      </c>
      <c r="M276" s="100">
        <v>0</v>
      </c>
      <c r="N276" s="100">
        <v>0</v>
      </c>
      <c r="O276" s="100">
        <v>0</v>
      </c>
      <c r="P276" s="100">
        <v>0</v>
      </c>
      <c r="Q276" s="100">
        <v>0</v>
      </c>
      <c r="R276" s="100">
        <v>0</v>
      </c>
      <c r="S276" s="100">
        <v>0</v>
      </c>
      <c r="T276" s="100">
        <v>0</v>
      </c>
      <c r="U276" s="100">
        <v>0</v>
      </c>
      <c r="V276" s="100">
        <v>0</v>
      </c>
      <c r="W276" s="100">
        <v>0</v>
      </c>
    </row>
    <row r="277" spans="1:23" customFormat="1" ht="12" customHeight="1">
      <c r="A277" s="148" t="s">
        <v>654</v>
      </c>
      <c r="B277" s="100">
        <v>2</v>
      </c>
      <c r="C277" s="100">
        <v>0</v>
      </c>
      <c r="D277" s="100">
        <v>0</v>
      </c>
      <c r="E277" s="100">
        <v>2</v>
      </c>
      <c r="F277" s="100">
        <v>0</v>
      </c>
      <c r="G277" s="100">
        <v>0</v>
      </c>
      <c r="H277" s="100">
        <v>2</v>
      </c>
      <c r="I277" s="100">
        <v>0</v>
      </c>
      <c r="J277" s="100">
        <v>0</v>
      </c>
      <c r="K277" s="100">
        <v>2</v>
      </c>
      <c r="L277" s="100">
        <v>0</v>
      </c>
      <c r="M277" s="100">
        <v>0</v>
      </c>
      <c r="N277" s="100">
        <v>0</v>
      </c>
      <c r="O277" s="100">
        <v>0</v>
      </c>
      <c r="P277" s="100">
        <v>0</v>
      </c>
      <c r="Q277" s="100">
        <v>0</v>
      </c>
      <c r="R277" s="100">
        <v>0</v>
      </c>
      <c r="S277" s="100">
        <v>0</v>
      </c>
      <c r="T277" s="100">
        <v>0</v>
      </c>
      <c r="U277" s="100">
        <v>0</v>
      </c>
      <c r="V277" s="100">
        <v>0</v>
      </c>
      <c r="W277" s="100">
        <v>0</v>
      </c>
    </row>
    <row r="278" spans="1:23" customFormat="1" ht="12" customHeight="1">
      <c r="A278" s="148" t="s">
        <v>103</v>
      </c>
      <c r="B278" s="100">
        <v>31</v>
      </c>
      <c r="C278" s="100">
        <v>31</v>
      </c>
      <c r="D278" s="100">
        <v>0</v>
      </c>
      <c r="E278" s="100">
        <v>0</v>
      </c>
      <c r="F278" s="100">
        <v>0</v>
      </c>
      <c r="G278" s="100">
        <v>0</v>
      </c>
      <c r="H278" s="100">
        <v>31</v>
      </c>
      <c r="I278" s="100">
        <v>31</v>
      </c>
      <c r="J278" s="100">
        <v>0</v>
      </c>
      <c r="K278" s="100">
        <v>0</v>
      </c>
      <c r="L278" s="100">
        <v>0</v>
      </c>
      <c r="M278" s="100">
        <v>0</v>
      </c>
      <c r="N278" s="100">
        <v>0</v>
      </c>
      <c r="O278" s="100">
        <v>0</v>
      </c>
      <c r="P278" s="100">
        <v>0</v>
      </c>
      <c r="Q278" s="100">
        <v>0</v>
      </c>
      <c r="R278" s="100">
        <v>0</v>
      </c>
      <c r="S278" s="100">
        <v>0</v>
      </c>
      <c r="T278" s="100">
        <v>0</v>
      </c>
      <c r="U278" s="100">
        <v>0</v>
      </c>
      <c r="V278" s="100">
        <v>0</v>
      </c>
      <c r="W278" s="100">
        <v>0</v>
      </c>
    </row>
    <row r="279" spans="1:23" customFormat="1" ht="12" customHeight="1">
      <c r="A279" s="148" t="s">
        <v>599</v>
      </c>
      <c r="B279" s="100">
        <v>1</v>
      </c>
      <c r="C279" s="100">
        <v>1</v>
      </c>
      <c r="D279" s="100">
        <v>0</v>
      </c>
      <c r="E279" s="100">
        <v>0</v>
      </c>
      <c r="F279" s="100">
        <v>0</v>
      </c>
      <c r="G279" s="100">
        <v>0</v>
      </c>
      <c r="H279" s="100">
        <v>1</v>
      </c>
      <c r="I279" s="100">
        <v>1</v>
      </c>
      <c r="J279" s="100">
        <v>0</v>
      </c>
      <c r="K279" s="100">
        <v>0</v>
      </c>
      <c r="L279" s="100">
        <v>0</v>
      </c>
      <c r="M279" s="100">
        <v>0</v>
      </c>
      <c r="N279" s="100">
        <v>0</v>
      </c>
      <c r="O279" s="100">
        <v>0</v>
      </c>
      <c r="P279" s="100">
        <v>0</v>
      </c>
      <c r="Q279" s="100">
        <v>0</v>
      </c>
      <c r="R279" s="100">
        <v>0</v>
      </c>
      <c r="S279" s="100">
        <v>0</v>
      </c>
      <c r="T279" s="100">
        <v>0</v>
      </c>
      <c r="U279" s="100">
        <v>0</v>
      </c>
      <c r="V279" s="100">
        <v>0</v>
      </c>
      <c r="W279" s="100">
        <v>0</v>
      </c>
    </row>
    <row r="280" spans="1:23" customFormat="1" ht="12" customHeight="1">
      <c r="A280" s="148" t="s">
        <v>62</v>
      </c>
      <c r="B280" s="100">
        <v>249</v>
      </c>
      <c r="C280" s="100">
        <v>249</v>
      </c>
      <c r="D280" s="100">
        <v>0</v>
      </c>
      <c r="E280" s="100">
        <v>0</v>
      </c>
      <c r="F280" s="100">
        <v>0</v>
      </c>
      <c r="G280" s="100">
        <v>0</v>
      </c>
      <c r="H280" s="100">
        <v>248</v>
      </c>
      <c r="I280" s="100">
        <v>248</v>
      </c>
      <c r="J280" s="100">
        <v>0</v>
      </c>
      <c r="K280" s="100">
        <v>0</v>
      </c>
      <c r="L280" s="100">
        <v>0</v>
      </c>
      <c r="M280" s="100">
        <v>0</v>
      </c>
      <c r="N280" s="100">
        <v>1</v>
      </c>
      <c r="O280" s="100">
        <v>1</v>
      </c>
      <c r="P280" s="100">
        <v>0</v>
      </c>
      <c r="Q280" s="100">
        <v>0</v>
      </c>
      <c r="R280" s="100">
        <v>0</v>
      </c>
      <c r="S280" s="100">
        <v>0</v>
      </c>
      <c r="T280" s="100">
        <v>0</v>
      </c>
      <c r="U280" s="100">
        <v>0</v>
      </c>
      <c r="V280" s="100">
        <v>0</v>
      </c>
      <c r="W280" s="100">
        <v>0</v>
      </c>
    </row>
    <row r="281" spans="1:23" customFormat="1" ht="12" customHeight="1">
      <c r="A281" s="148" t="s">
        <v>665</v>
      </c>
      <c r="B281" s="100">
        <v>27</v>
      </c>
      <c r="C281" s="100">
        <v>27</v>
      </c>
      <c r="D281" s="100">
        <v>0</v>
      </c>
      <c r="E281" s="100">
        <v>0</v>
      </c>
      <c r="F281" s="100">
        <v>0</v>
      </c>
      <c r="G281" s="100">
        <v>0</v>
      </c>
      <c r="H281" s="100">
        <v>27</v>
      </c>
      <c r="I281" s="100">
        <v>27</v>
      </c>
      <c r="J281" s="100">
        <v>0</v>
      </c>
      <c r="K281" s="100">
        <v>0</v>
      </c>
      <c r="L281" s="100">
        <v>0</v>
      </c>
      <c r="M281" s="100">
        <v>0</v>
      </c>
      <c r="N281" s="100">
        <v>0</v>
      </c>
      <c r="O281" s="100">
        <v>0</v>
      </c>
      <c r="P281" s="100">
        <v>0</v>
      </c>
      <c r="Q281" s="100">
        <v>0</v>
      </c>
      <c r="R281" s="100">
        <v>0</v>
      </c>
      <c r="S281" s="100">
        <v>0</v>
      </c>
      <c r="T281" s="100">
        <v>0</v>
      </c>
      <c r="U281" s="100">
        <v>0</v>
      </c>
      <c r="V281" s="100">
        <v>0</v>
      </c>
      <c r="W281" s="100">
        <v>0</v>
      </c>
    </row>
    <row r="282" spans="1:23" customFormat="1" ht="12" customHeight="1">
      <c r="A282" s="148" t="s">
        <v>104</v>
      </c>
      <c r="B282" s="100">
        <v>8</v>
      </c>
      <c r="C282" s="100">
        <v>8</v>
      </c>
      <c r="D282" s="100">
        <v>0</v>
      </c>
      <c r="E282" s="100">
        <v>0</v>
      </c>
      <c r="F282" s="100">
        <v>0</v>
      </c>
      <c r="G282" s="100">
        <v>0</v>
      </c>
      <c r="H282" s="100">
        <v>8</v>
      </c>
      <c r="I282" s="100">
        <v>8</v>
      </c>
      <c r="J282" s="100">
        <v>0</v>
      </c>
      <c r="K282" s="100">
        <v>0</v>
      </c>
      <c r="L282" s="100">
        <v>0</v>
      </c>
      <c r="M282" s="100">
        <v>0</v>
      </c>
      <c r="N282" s="100">
        <v>0</v>
      </c>
      <c r="O282" s="100">
        <v>0</v>
      </c>
      <c r="P282" s="100">
        <v>0</v>
      </c>
      <c r="Q282" s="100">
        <v>0</v>
      </c>
      <c r="R282" s="100">
        <v>0</v>
      </c>
      <c r="S282" s="100">
        <v>0</v>
      </c>
      <c r="T282" s="100">
        <v>0</v>
      </c>
      <c r="U282" s="100">
        <v>0</v>
      </c>
      <c r="V282" s="100">
        <v>0</v>
      </c>
      <c r="W282" s="100">
        <v>0</v>
      </c>
    </row>
    <row r="283" spans="1:23" customFormat="1" ht="12" customHeight="1">
      <c r="A283" s="148" t="s">
        <v>627</v>
      </c>
      <c r="B283" s="100">
        <v>7</v>
      </c>
      <c r="C283" s="100">
        <v>7</v>
      </c>
      <c r="D283" s="100">
        <v>0</v>
      </c>
      <c r="E283" s="100">
        <v>0</v>
      </c>
      <c r="F283" s="100">
        <v>0</v>
      </c>
      <c r="G283" s="100">
        <v>0</v>
      </c>
      <c r="H283" s="100">
        <v>7</v>
      </c>
      <c r="I283" s="100">
        <v>7</v>
      </c>
      <c r="J283" s="100">
        <v>0</v>
      </c>
      <c r="K283" s="100">
        <v>0</v>
      </c>
      <c r="L283" s="100">
        <v>0</v>
      </c>
      <c r="M283" s="100">
        <v>0</v>
      </c>
      <c r="N283" s="100">
        <v>0</v>
      </c>
      <c r="O283" s="100">
        <v>0</v>
      </c>
      <c r="P283" s="100">
        <v>0</v>
      </c>
      <c r="Q283" s="100">
        <v>0</v>
      </c>
      <c r="R283" s="100">
        <v>0</v>
      </c>
      <c r="S283" s="100">
        <v>0</v>
      </c>
      <c r="T283" s="100">
        <v>0</v>
      </c>
      <c r="U283" s="100">
        <v>0</v>
      </c>
      <c r="V283" s="100">
        <v>0</v>
      </c>
      <c r="W283" s="100">
        <v>0</v>
      </c>
    </row>
    <row r="284" spans="1:23">
      <c r="A284" s="148" t="s">
        <v>555</v>
      </c>
      <c r="B284" s="100">
        <v>6</v>
      </c>
      <c r="C284" s="100">
        <v>6</v>
      </c>
      <c r="D284" s="100">
        <v>0</v>
      </c>
      <c r="E284" s="100">
        <v>0</v>
      </c>
      <c r="F284" s="100">
        <v>0</v>
      </c>
      <c r="G284" s="100">
        <v>0</v>
      </c>
      <c r="H284" s="100">
        <v>6</v>
      </c>
      <c r="I284" s="100">
        <v>6</v>
      </c>
      <c r="J284" s="100">
        <v>0</v>
      </c>
      <c r="K284" s="100">
        <v>0</v>
      </c>
      <c r="L284" s="100">
        <v>0</v>
      </c>
      <c r="M284" s="100">
        <v>0</v>
      </c>
      <c r="N284" s="100">
        <v>0</v>
      </c>
      <c r="O284" s="100">
        <v>0</v>
      </c>
      <c r="P284" s="100">
        <v>0</v>
      </c>
      <c r="Q284" s="100">
        <v>0</v>
      </c>
      <c r="R284" s="100">
        <v>0</v>
      </c>
      <c r="S284" s="100">
        <v>0</v>
      </c>
      <c r="T284" s="100">
        <v>0</v>
      </c>
      <c r="U284" s="100">
        <v>0</v>
      </c>
      <c r="V284" s="100">
        <v>0</v>
      </c>
      <c r="W284" s="100">
        <v>0</v>
      </c>
    </row>
    <row r="285" spans="1:23">
      <c r="A285" s="148" t="s">
        <v>595</v>
      </c>
      <c r="B285" s="100">
        <v>1</v>
      </c>
      <c r="C285" s="100">
        <v>0</v>
      </c>
      <c r="D285" s="100">
        <v>0</v>
      </c>
      <c r="E285" s="100">
        <v>1</v>
      </c>
      <c r="F285" s="100">
        <v>0</v>
      </c>
      <c r="G285" s="100">
        <v>0</v>
      </c>
      <c r="H285" s="100">
        <v>1</v>
      </c>
      <c r="I285" s="100">
        <v>0</v>
      </c>
      <c r="J285" s="100">
        <v>0</v>
      </c>
      <c r="K285" s="100">
        <v>1</v>
      </c>
      <c r="L285" s="100">
        <v>0</v>
      </c>
      <c r="M285" s="100">
        <v>0</v>
      </c>
      <c r="N285" s="100">
        <v>0</v>
      </c>
      <c r="O285" s="100">
        <v>0</v>
      </c>
      <c r="P285" s="100">
        <v>0</v>
      </c>
      <c r="Q285" s="100">
        <v>0</v>
      </c>
      <c r="R285" s="100">
        <v>0</v>
      </c>
      <c r="S285" s="100">
        <v>0</v>
      </c>
      <c r="T285" s="100">
        <v>0</v>
      </c>
      <c r="U285" s="100">
        <v>0</v>
      </c>
      <c r="V285" s="100">
        <v>0</v>
      </c>
      <c r="W285" s="100">
        <v>0</v>
      </c>
    </row>
    <row r="286" spans="1:23">
      <c r="A286" s="148" t="s">
        <v>105</v>
      </c>
      <c r="B286" s="100">
        <v>73</v>
      </c>
      <c r="C286" s="100">
        <v>73</v>
      </c>
      <c r="D286" s="100">
        <v>0</v>
      </c>
      <c r="E286" s="100">
        <v>0</v>
      </c>
      <c r="F286" s="100">
        <v>0</v>
      </c>
      <c r="G286" s="100">
        <v>0</v>
      </c>
      <c r="H286" s="100">
        <v>73</v>
      </c>
      <c r="I286" s="100">
        <v>73</v>
      </c>
      <c r="J286" s="100">
        <v>0</v>
      </c>
      <c r="K286" s="100">
        <v>0</v>
      </c>
      <c r="L286" s="100">
        <v>0</v>
      </c>
      <c r="M286" s="100">
        <v>0</v>
      </c>
      <c r="N286" s="100">
        <v>0</v>
      </c>
      <c r="O286" s="100">
        <v>0</v>
      </c>
      <c r="P286" s="100">
        <v>0</v>
      </c>
      <c r="Q286" s="100">
        <v>0</v>
      </c>
      <c r="R286" s="100">
        <v>0</v>
      </c>
      <c r="S286" s="100">
        <v>0</v>
      </c>
      <c r="T286" s="100">
        <v>0</v>
      </c>
      <c r="U286" s="100">
        <v>0</v>
      </c>
      <c r="V286" s="100">
        <v>0</v>
      </c>
      <c r="W286" s="100">
        <v>0</v>
      </c>
    </row>
    <row r="287" spans="1:23">
      <c r="A287" s="148" t="s">
        <v>106</v>
      </c>
      <c r="B287" s="100">
        <v>48</v>
      </c>
      <c r="C287" s="100">
        <v>48</v>
      </c>
      <c r="D287" s="100">
        <v>0</v>
      </c>
      <c r="E287" s="100">
        <v>0</v>
      </c>
      <c r="F287" s="100">
        <v>0</v>
      </c>
      <c r="G287" s="100">
        <v>0</v>
      </c>
      <c r="H287" s="100">
        <v>48</v>
      </c>
      <c r="I287" s="100">
        <v>48</v>
      </c>
      <c r="J287" s="100">
        <v>0</v>
      </c>
      <c r="K287" s="100">
        <v>0</v>
      </c>
      <c r="L287" s="100">
        <v>0</v>
      </c>
      <c r="M287" s="100">
        <v>0</v>
      </c>
      <c r="N287" s="100">
        <v>0</v>
      </c>
      <c r="O287" s="100">
        <v>0</v>
      </c>
      <c r="P287" s="100">
        <v>0</v>
      </c>
      <c r="Q287" s="100">
        <v>0</v>
      </c>
      <c r="R287" s="100">
        <v>0</v>
      </c>
      <c r="S287" s="100">
        <v>0</v>
      </c>
      <c r="T287" s="100">
        <v>0</v>
      </c>
      <c r="U287" s="100">
        <v>0</v>
      </c>
      <c r="V287" s="100">
        <v>0</v>
      </c>
      <c r="W287" s="100">
        <v>0</v>
      </c>
    </row>
    <row r="288" spans="1:23">
      <c r="A288" s="148" t="s">
        <v>107</v>
      </c>
      <c r="B288" s="100">
        <v>41</v>
      </c>
      <c r="C288" s="100">
        <v>41</v>
      </c>
      <c r="D288" s="100">
        <v>0</v>
      </c>
      <c r="E288" s="100">
        <v>0</v>
      </c>
      <c r="F288" s="100">
        <v>0</v>
      </c>
      <c r="G288" s="100">
        <v>0</v>
      </c>
      <c r="H288" s="100">
        <v>41</v>
      </c>
      <c r="I288" s="100">
        <v>41</v>
      </c>
      <c r="J288" s="100">
        <v>0</v>
      </c>
      <c r="K288" s="100">
        <v>0</v>
      </c>
      <c r="L288" s="100">
        <v>0</v>
      </c>
      <c r="M288" s="100">
        <v>0</v>
      </c>
      <c r="N288" s="100">
        <v>0</v>
      </c>
      <c r="O288" s="100">
        <v>0</v>
      </c>
      <c r="P288" s="100">
        <v>0</v>
      </c>
      <c r="Q288" s="100">
        <v>0</v>
      </c>
      <c r="R288" s="100">
        <v>0</v>
      </c>
      <c r="S288" s="100">
        <v>0</v>
      </c>
      <c r="T288" s="100">
        <v>0</v>
      </c>
      <c r="U288" s="100">
        <v>0</v>
      </c>
      <c r="V288" s="100">
        <v>0</v>
      </c>
      <c r="W288" s="100">
        <v>0</v>
      </c>
    </row>
    <row r="289" spans="1:23">
      <c r="A289" s="148" t="s">
        <v>454</v>
      </c>
      <c r="B289" s="100">
        <v>6</v>
      </c>
      <c r="C289" s="100">
        <v>6</v>
      </c>
      <c r="D289" s="100">
        <v>0</v>
      </c>
      <c r="E289" s="100">
        <v>0</v>
      </c>
      <c r="F289" s="100">
        <v>0</v>
      </c>
      <c r="G289" s="100">
        <v>0</v>
      </c>
      <c r="H289" s="100">
        <v>6</v>
      </c>
      <c r="I289" s="100">
        <v>6</v>
      </c>
      <c r="J289" s="100">
        <v>0</v>
      </c>
      <c r="K289" s="100">
        <v>0</v>
      </c>
      <c r="L289" s="100">
        <v>0</v>
      </c>
      <c r="M289" s="100">
        <v>0</v>
      </c>
      <c r="N289" s="100">
        <v>0</v>
      </c>
      <c r="O289" s="100">
        <v>0</v>
      </c>
      <c r="P289" s="100">
        <v>0</v>
      </c>
      <c r="Q289" s="100">
        <v>0</v>
      </c>
      <c r="R289" s="100">
        <v>0</v>
      </c>
      <c r="S289" s="100">
        <v>0</v>
      </c>
      <c r="T289" s="100">
        <v>0</v>
      </c>
      <c r="U289" s="100">
        <v>0</v>
      </c>
      <c r="V289" s="100">
        <v>0</v>
      </c>
      <c r="W289" s="100">
        <v>0</v>
      </c>
    </row>
    <row r="290" spans="1:23">
      <c r="A290" s="148" t="s">
        <v>108</v>
      </c>
      <c r="B290" s="100">
        <v>179</v>
      </c>
      <c r="C290" s="100">
        <v>179</v>
      </c>
      <c r="D290" s="100">
        <v>0</v>
      </c>
      <c r="E290" s="100">
        <v>0</v>
      </c>
      <c r="F290" s="100">
        <v>0</v>
      </c>
      <c r="G290" s="100">
        <v>0</v>
      </c>
      <c r="H290" s="100">
        <v>179</v>
      </c>
      <c r="I290" s="100">
        <v>179</v>
      </c>
      <c r="J290" s="100">
        <v>0</v>
      </c>
      <c r="K290" s="100">
        <v>0</v>
      </c>
      <c r="L290" s="100">
        <v>0</v>
      </c>
      <c r="M290" s="100">
        <v>0</v>
      </c>
      <c r="N290" s="100">
        <v>0</v>
      </c>
      <c r="O290" s="100">
        <v>0</v>
      </c>
      <c r="P290" s="100">
        <v>0</v>
      </c>
      <c r="Q290" s="100">
        <v>0</v>
      </c>
      <c r="R290" s="100">
        <v>0</v>
      </c>
      <c r="S290" s="100">
        <v>0</v>
      </c>
      <c r="T290" s="100">
        <v>0</v>
      </c>
      <c r="U290" s="100">
        <v>0</v>
      </c>
      <c r="V290" s="100">
        <v>0</v>
      </c>
      <c r="W290" s="100">
        <v>0</v>
      </c>
    </row>
    <row r="291" spans="1:23">
      <c r="A291" s="148" t="s">
        <v>628</v>
      </c>
      <c r="B291" s="100">
        <v>1</v>
      </c>
      <c r="C291" s="100">
        <v>1</v>
      </c>
      <c r="D291" s="100">
        <v>0</v>
      </c>
      <c r="E291" s="100">
        <v>0</v>
      </c>
      <c r="F291" s="100">
        <v>0</v>
      </c>
      <c r="G291" s="100">
        <v>0</v>
      </c>
      <c r="H291" s="100">
        <v>1</v>
      </c>
      <c r="I291" s="100">
        <v>1</v>
      </c>
      <c r="J291" s="100">
        <v>0</v>
      </c>
      <c r="K291" s="100">
        <v>0</v>
      </c>
      <c r="L291" s="100">
        <v>0</v>
      </c>
      <c r="M291" s="100">
        <v>0</v>
      </c>
      <c r="N291" s="100">
        <v>0</v>
      </c>
      <c r="O291" s="100">
        <v>0</v>
      </c>
      <c r="P291" s="100">
        <v>0</v>
      </c>
      <c r="Q291" s="100">
        <v>0</v>
      </c>
      <c r="R291" s="100">
        <v>0</v>
      </c>
      <c r="S291" s="100">
        <v>0</v>
      </c>
      <c r="T291" s="100">
        <v>0</v>
      </c>
      <c r="U291" s="100">
        <v>0</v>
      </c>
      <c r="V291" s="100">
        <v>0</v>
      </c>
      <c r="W291" s="100">
        <v>0</v>
      </c>
    </row>
    <row r="292" spans="1:23">
      <c r="A292" s="148" t="s">
        <v>508</v>
      </c>
      <c r="B292" s="100">
        <v>5</v>
      </c>
      <c r="C292" s="100">
        <v>5</v>
      </c>
      <c r="D292" s="100">
        <v>0</v>
      </c>
      <c r="E292" s="100">
        <v>0</v>
      </c>
      <c r="F292" s="100">
        <v>0</v>
      </c>
      <c r="G292" s="100">
        <v>0</v>
      </c>
      <c r="H292" s="100">
        <v>5</v>
      </c>
      <c r="I292" s="100">
        <v>5</v>
      </c>
      <c r="J292" s="100">
        <v>0</v>
      </c>
      <c r="K292" s="100">
        <v>0</v>
      </c>
      <c r="L292" s="100">
        <v>0</v>
      </c>
      <c r="M292" s="100">
        <v>0</v>
      </c>
      <c r="N292" s="100">
        <v>0</v>
      </c>
      <c r="O292" s="100">
        <v>0</v>
      </c>
      <c r="P292" s="100">
        <v>0</v>
      </c>
      <c r="Q292" s="100">
        <v>0</v>
      </c>
      <c r="R292" s="100">
        <v>0</v>
      </c>
      <c r="S292" s="100">
        <v>0</v>
      </c>
      <c r="T292" s="100">
        <v>0</v>
      </c>
      <c r="U292" s="100">
        <v>0</v>
      </c>
      <c r="V292" s="100">
        <v>0</v>
      </c>
      <c r="W292" s="100">
        <v>0</v>
      </c>
    </row>
    <row r="293" spans="1:23">
      <c r="A293" s="148" t="s">
        <v>109</v>
      </c>
      <c r="B293" s="100">
        <v>16</v>
      </c>
      <c r="C293" s="100">
        <v>16</v>
      </c>
      <c r="D293" s="100">
        <v>0</v>
      </c>
      <c r="E293" s="100">
        <v>0</v>
      </c>
      <c r="F293" s="100">
        <v>0</v>
      </c>
      <c r="G293" s="100">
        <v>0</v>
      </c>
      <c r="H293" s="100">
        <v>16</v>
      </c>
      <c r="I293" s="100">
        <v>16</v>
      </c>
      <c r="J293" s="100">
        <v>0</v>
      </c>
      <c r="K293" s="100">
        <v>0</v>
      </c>
      <c r="L293" s="100">
        <v>0</v>
      </c>
      <c r="M293" s="100">
        <v>0</v>
      </c>
      <c r="N293" s="100">
        <v>0</v>
      </c>
      <c r="O293" s="100">
        <v>0</v>
      </c>
      <c r="P293" s="100">
        <v>0</v>
      </c>
      <c r="Q293" s="100">
        <v>0</v>
      </c>
      <c r="R293" s="100">
        <v>0</v>
      </c>
      <c r="S293" s="100">
        <v>0</v>
      </c>
      <c r="T293" s="100">
        <v>0</v>
      </c>
      <c r="U293" s="100">
        <v>0</v>
      </c>
      <c r="V293" s="100">
        <v>0</v>
      </c>
      <c r="W293" s="100">
        <v>0</v>
      </c>
    </row>
    <row r="294" spans="1:23">
      <c r="A294" s="148" t="s">
        <v>679</v>
      </c>
      <c r="B294" s="100">
        <v>1</v>
      </c>
      <c r="C294" s="100">
        <v>0</v>
      </c>
      <c r="D294" s="100">
        <v>0</v>
      </c>
      <c r="E294" s="100">
        <v>1</v>
      </c>
      <c r="F294" s="100">
        <v>0</v>
      </c>
      <c r="G294" s="100">
        <v>0</v>
      </c>
      <c r="H294" s="100">
        <v>1</v>
      </c>
      <c r="I294" s="100">
        <v>0</v>
      </c>
      <c r="J294" s="100">
        <v>0</v>
      </c>
      <c r="K294" s="100">
        <v>1</v>
      </c>
      <c r="L294" s="100">
        <v>0</v>
      </c>
      <c r="M294" s="100">
        <v>0</v>
      </c>
      <c r="N294" s="100">
        <v>0</v>
      </c>
      <c r="O294" s="100">
        <v>0</v>
      </c>
      <c r="P294" s="100">
        <v>0</v>
      </c>
      <c r="Q294" s="100">
        <v>0</v>
      </c>
      <c r="R294" s="100">
        <v>0</v>
      </c>
      <c r="S294" s="100">
        <v>0</v>
      </c>
      <c r="T294" s="100">
        <v>0</v>
      </c>
      <c r="U294" s="100">
        <v>0</v>
      </c>
      <c r="V294" s="100">
        <v>0</v>
      </c>
      <c r="W294" s="100">
        <v>0</v>
      </c>
    </row>
    <row r="295" spans="1:23">
      <c r="A295" s="148" t="s">
        <v>486</v>
      </c>
      <c r="B295" s="100">
        <v>25</v>
      </c>
      <c r="C295" s="100">
        <v>25</v>
      </c>
      <c r="D295" s="100">
        <v>0</v>
      </c>
      <c r="E295" s="100">
        <v>0</v>
      </c>
      <c r="F295" s="100">
        <v>0</v>
      </c>
      <c r="G295" s="100">
        <v>0</v>
      </c>
      <c r="H295" s="100">
        <v>25</v>
      </c>
      <c r="I295" s="100">
        <v>25</v>
      </c>
      <c r="J295" s="100">
        <v>0</v>
      </c>
      <c r="K295" s="100">
        <v>0</v>
      </c>
      <c r="L295" s="100">
        <v>0</v>
      </c>
      <c r="M295" s="100">
        <v>0</v>
      </c>
      <c r="N295" s="100">
        <v>0</v>
      </c>
      <c r="O295" s="100">
        <v>0</v>
      </c>
      <c r="P295" s="100">
        <v>0</v>
      </c>
      <c r="Q295" s="100">
        <v>0</v>
      </c>
      <c r="R295" s="100">
        <v>0</v>
      </c>
      <c r="S295" s="100">
        <v>0</v>
      </c>
      <c r="T295" s="100">
        <v>0</v>
      </c>
      <c r="U295" s="100">
        <v>0</v>
      </c>
      <c r="V295" s="100">
        <v>0</v>
      </c>
      <c r="W295" s="100">
        <v>0</v>
      </c>
    </row>
    <row r="296" spans="1:23">
      <c r="A296" s="148" t="s">
        <v>110</v>
      </c>
      <c r="B296" s="100">
        <v>40</v>
      </c>
      <c r="C296" s="100">
        <v>40</v>
      </c>
      <c r="D296" s="100">
        <v>0</v>
      </c>
      <c r="E296" s="100">
        <v>0</v>
      </c>
      <c r="F296" s="100">
        <v>0</v>
      </c>
      <c r="G296" s="100">
        <v>0</v>
      </c>
      <c r="H296" s="100">
        <v>40</v>
      </c>
      <c r="I296" s="100">
        <v>40</v>
      </c>
      <c r="J296" s="100">
        <v>0</v>
      </c>
      <c r="K296" s="100">
        <v>0</v>
      </c>
      <c r="L296" s="100">
        <v>0</v>
      </c>
      <c r="M296" s="100">
        <v>0</v>
      </c>
      <c r="N296" s="100">
        <v>0</v>
      </c>
      <c r="O296" s="100">
        <v>0</v>
      </c>
      <c r="P296" s="100">
        <v>0</v>
      </c>
      <c r="Q296" s="100">
        <v>0</v>
      </c>
      <c r="R296" s="100">
        <v>0</v>
      </c>
      <c r="S296" s="100">
        <v>0</v>
      </c>
      <c r="T296" s="100">
        <v>0</v>
      </c>
      <c r="U296" s="100">
        <v>0</v>
      </c>
      <c r="V296" s="100">
        <v>0</v>
      </c>
      <c r="W296" s="100">
        <v>0</v>
      </c>
    </row>
    <row r="297" spans="1:23">
      <c r="A297" s="148" t="s">
        <v>556</v>
      </c>
      <c r="B297" s="100">
        <v>3</v>
      </c>
      <c r="C297" s="100">
        <v>3</v>
      </c>
      <c r="D297" s="100">
        <v>0</v>
      </c>
      <c r="E297" s="100">
        <v>0</v>
      </c>
      <c r="F297" s="100">
        <v>0</v>
      </c>
      <c r="G297" s="100">
        <v>0</v>
      </c>
      <c r="H297" s="100">
        <v>3</v>
      </c>
      <c r="I297" s="100">
        <v>3</v>
      </c>
      <c r="J297" s="100">
        <v>0</v>
      </c>
      <c r="K297" s="100">
        <v>0</v>
      </c>
      <c r="L297" s="100">
        <v>0</v>
      </c>
      <c r="M297" s="100">
        <v>0</v>
      </c>
      <c r="N297" s="100">
        <v>0</v>
      </c>
      <c r="O297" s="100">
        <v>0</v>
      </c>
      <c r="P297" s="100">
        <v>0</v>
      </c>
      <c r="Q297" s="100">
        <v>0</v>
      </c>
      <c r="R297" s="100">
        <v>0</v>
      </c>
      <c r="S297" s="100">
        <v>0</v>
      </c>
      <c r="T297" s="100">
        <v>0</v>
      </c>
      <c r="U297" s="100">
        <v>0</v>
      </c>
      <c r="V297" s="100">
        <v>0</v>
      </c>
      <c r="W297" s="100">
        <v>0</v>
      </c>
    </row>
    <row r="298" spans="1:23">
      <c r="A298" s="148" t="s">
        <v>686</v>
      </c>
      <c r="B298" s="100">
        <v>1</v>
      </c>
      <c r="C298" s="100">
        <v>1</v>
      </c>
      <c r="D298" s="100">
        <v>0</v>
      </c>
      <c r="E298" s="100">
        <v>0</v>
      </c>
      <c r="F298" s="100">
        <v>0</v>
      </c>
      <c r="G298" s="100">
        <v>0</v>
      </c>
      <c r="H298" s="100">
        <v>1</v>
      </c>
      <c r="I298" s="100">
        <v>1</v>
      </c>
      <c r="J298" s="100">
        <v>0</v>
      </c>
      <c r="K298" s="100">
        <v>0</v>
      </c>
      <c r="L298" s="100">
        <v>0</v>
      </c>
      <c r="M298" s="100">
        <v>0</v>
      </c>
      <c r="N298" s="100">
        <v>0</v>
      </c>
      <c r="O298" s="100">
        <v>0</v>
      </c>
      <c r="P298" s="100">
        <v>0</v>
      </c>
      <c r="Q298" s="100">
        <v>0</v>
      </c>
      <c r="R298" s="100">
        <v>0</v>
      </c>
      <c r="S298" s="100">
        <v>0</v>
      </c>
      <c r="T298" s="100">
        <v>0</v>
      </c>
      <c r="U298" s="100">
        <v>0</v>
      </c>
      <c r="V298" s="100">
        <v>0</v>
      </c>
      <c r="W298" s="100">
        <v>0</v>
      </c>
    </row>
    <row r="299" spans="1:23">
      <c r="A299" s="148" t="s">
        <v>485</v>
      </c>
      <c r="B299" s="100">
        <v>50</v>
      </c>
      <c r="C299" s="100">
        <v>50</v>
      </c>
      <c r="D299" s="100">
        <v>0</v>
      </c>
      <c r="E299" s="100">
        <v>0</v>
      </c>
      <c r="F299" s="100">
        <v>0</v>
      </c>
      <c r="G299" s="100">
        <v>0</v>
      </c>
      <c r="H299" s="100">
        <v>50</v>
      </c>
      <c r="I299" s="100">
        <v>50</v>
      </c>
      <c r="J299" s="100">
        <v>0</v>
      </c>
      <c r="K299" s="100">
        <v>0</v>
      </c>
      <c r="L299" s="100">
        <v>0</v>
      </c>
      <c r="M299" s="100">
        <v>0</v>
      </c>
      <c r="N299" s="100">
        <v>0</v>
      </c>
      <c r="O299" s="100">
        <v>0</v>
      </c>
      <c r="P299" s="100">
        <v>0</v>
      </c>
      <c r="Q299" s="100">
        <v>0</v>
      </c>
      <c r="R299" s="100">
        <v>0</v>
      </c>
      <c r="S299" s="100">
        <v>0</v>
      </c>
      <c r="T299" s="100">
        <v>0</v>
      </c>
      <c r="U299" s="100">
        <v>0</v>
      </c>
      <c r="V299" s="100">
        <v>0</v>
      </c>
      <c r="W299" s="100">
        <v>0</v>
      </c>
    </row>
    <row r="300" spans="1:23">
      <c r="A300" s="148" t="s">
        <v>557</v>
      </c>
      <c r="B300" s="100">
        <v>6</v>
      </c>
      <c r="C300" s="100">
        <v>6</v>
      </c>
      <c r="D300" s="100">
        <v>0</v>
      </c>
      <c r="E300" s="100">
        <v>0</v>
      </c>
      <c r="F300" s="100">
        <v>0</v>
      </c>
      <c r="G300" s="100">
        <v>0</v>
      </c>
      <c r="H300" s="100">
        <v>6</v>
      </c>
      <c r="I300" s="100">
        <v>6</v>
      </c>
      <c r="J300" s="100">
        <v>0</v>
      </c>
      <c r="K300" s="100">
        <v>0</v>
      </c>
      <c r="L300" s="100">
        <v>0</v>
      </c>
      <c r="M300" s="100">
        <v>0</v>
      </c>
      <c r="N300" s="100">
        <v>0</v>
      </c>
      <c r="O300" s="100">
        <v>0</v>
      </c>
      <c r="P300" s="100">
        <v>0</v>
      </c>
      <c r="Q300" s="100">
        <v>0</v>
      </c>
      <c r="R300" s="100">
        <v>0</v>
      </c>
      <c r="S300" s="100">
        <v>0</v>
      </c>
      <c r="T300" s="100">
        <v>0</v>
      </c>
      <c r="U300" s="100">
        <v>0</v>
      </c>
      <c r="V300" s="100">
        <v>0</v>
      </c>
      <c r="W300" s="100">
        <v>0</v>
      </c>
    </row>
    <row r="301" spans="1:23">
      <c r="A301" s="148" t="s">
        <v>558</v>
      </c>
      <c r="B301" s="100">
        <v>48</v>
      </c>
      <c r="C301" s="100">
        <v>48</v>
      </c>
      <c r="D301" s="100">
        <v>0</v>
      </c>
      <c r="E301" s="100">
        <v>0</v>
      </c>
      <c r="F301" s="100">
        <v>0</v>
      </c>
      <c r="G301" s="100">
        <v>0</v>
      </c>
      <c r="H301" s="100">
        <v>48</v>
      </c>
      <c r="I301" s="100">
        <v>48</v>
      </c>
      <c r="J301" s="100">
        <v>0</v>
      </c>
      <c r="K301" s="100">
        <v>0</v>
      </c>
      <c r="L301" s="100">
        <v>0</v>
      </c>
      <c r="M301" s="100">
        <v>0</v>
      </c>
      <c r="N301" s="100">
        <v>0</v>
      </c>
      <c r="O301" s="100">
        <v>0</v>
      </c>
      <c r="P301" s="100">
        <v>0</v>
      </c>
      <c r="Q301" s="100">
        <v>0</v>
      </c>
      <c r="R301" s="100">
        <v>0</v>
      </c>
      <c r="S301" s="100">
        <v>0</v>
      </c>
      <c r="T301" s="100">
        <v>0</v>
      </c>
      <c r="U301" s="100">
        <v>0</v>
      </c>
      <c r="V301" s="100">
        <v>0</v>
      </c>
      <c r="W301" s="100">
        <v>0</v>
      </c>
    </row>
    <row r="302" spans="1:23">
      <c r="A302" s="148" t="s">
        <v>509</v>
      </c>
      <c r="B302" s="100">
        <v>1</v>
      </c>
      <c r="C302" s="100">
        <v>1</v>
      </c>
      <c r="D302" s="100">
        <v>0</v>
      </c>
      <c r="E302" s="100">
        <v>0</v>
      </c>
      <c r="F302" s="100">
        <v>0</v>
      </c>
      <c r="G302" s="100">
        <v>0</v>
      </c>
      <c r="H302" s="100">
        <v>1</v>
      </c>
      <c r="I302" s="100">
        <v>1</v>
      </c>
      <c r="J302" s="100">
        <v>0</v>
      </c>
      <c r="K302" s="100">
        <v>0</v>
      </c>
      <c r="L302" s="100">
        <v>0</v>
      </c>
      <c r="M302" s="100">
        <v>0</v>
      </c>
      <c r="N302" s="100">
        <v>0</v>
      </c>
      <c r="O302" s="100">
        <v>0</v>
      </c>
      <c r="P302" s="100">
        <v>0</v>
      </c>
      <c r="Q302" s="100">
        <v>0</v>
      </c>
      <c r="R302" s="100">
        <v>0</v>
      </c>
      <c r="S302" s="100">
        <v>0</v>
      </c>
      <c r="T302" s="100">
        <v>0</v>
      </c>
      <c r="U302" s="100">
        <v>0</v>
      </c>
      <c r="V302" s="100">
        <v>0</v>
      </c>
      <c r="W302" s="100">
        <v>0</v>
      </c>
    </row>
    <row r="303" spans="1:23">
      <c r="A303" s="148" t="s">
        <v>559</v>
      </c>
      <c r="B303" s="100">
        <v>22</v>
      </c>
      <c r="C303" s="100">
        <v>22</v>
      </c>
      <c r="D303" s="100">
        <v>0</v>
      </c>
      <c r="E303" s="100">
        <v>0</v>
      </c>
      <c r="F303" s="100">
        <v>0</v>
      </c>
      <c r="G303" s="100">
        <v>0</v>
      </c>
      <c r="H303" s="100">
        <v>22</v>
      </c>
      <c r="I303" s="100">
        <v>22</v>
      </c>
      <c r="J303" s="100">
        <v>0</v>
      </c>
      <c r="K303" s="100">
        <v>0</v>
      </c>
      <c r="L303" s="100">
        <v>0</v>
      </c>
      <c r="M303" s="100">
        <v>0</v>
      </c>
      <c r="N303" s="100">
        <v>0</v>
      </c>
      <c r="O303" s="100">
        <v>0</v>
      </c>
      <c r="P303" s="100">
        <v>0</v>
      </c>
      <c r="Q303" s="100">
        <v>0</v>
      </c>
      <c r="R303" s="100">
        <v>0</v>
      </c>
      <c r="S303" s="100">
        <v>0</v>
      </c>
      <c r="T303" s="100">
        <v>0</v>
      </c>
      <c r="U303" s="100">
        <v>0</v>
      </c>
      <c r="V303" s="100">
        <v>0</v>
      </c>
      <c r="W303" s="100">
        <v>0</v>
      </c>
    </row>
    <row r="304" spans="1:23">
      <c r="A304" s="148" t="s">
        <v>596</v>
      </c>
      <c r="B304" s="100">
        <v>9</v>
      </c>
      <c r="C304" s="100">
        <v>0</v>
      </c>
      <c r="D304" s="100">
        <v>0</v>
      </c>
      <c r="E304" s="100">
        <v>9</v>
      </c>
      <c r="F304" s="100">
        <v>0</v>
      </c>
      <c r="G304" s="100">
        <v>0</v>
      </c>
      <c r="H304" s="100">
        <v>9</v>
      </c>
      <c r="I304" s="100">
        <v>0</v>
      </c>
      <c r="J304" s="100">
        <v>0</v>
      </c>
      <c r="K304" s="100">
        <v>9</v>
      </c>
      <c r="L304" s="100">
        <v>0</v>
      </c>
      <c r="M304" s="100">
        <v>0</v>
      </c>
      <c r="N304" s="100">
        <v>0</v>
      </c>
      <c r="O304" s="100">
        <v>0</v>
      </c>
      <c r="P304" s="100">
        <v>0</v>
      </c>
      <c r="Q304" s="100">
        <v>0</v>
      </c>
      <c r="R304" s="100">
        <v>0</v>
      </c>
      <c r="S304" s="100">
        <v>0</v>
      </c>
      <c r="T304" s="100">
        <v>0</v>
      </c>
      <c r="U304" s="100">
        <v>0</v>
      </c>
      <c r="V304" s="100">
        <v>0</v>
      </c>
      <c r="W304" s="100">
        <v>0</v>
      </c>
    </row>
    <row r="305" spans="1:23">
      <c r="A305" s="148" t="s">
        <v>633</v>
      </c>
      <c r="B305" s="100">
        <v>1</v>
      </c>
      <c r="C305" s="100">
        <v>1</v>
      </c>
      <c r="D305" s="100">
        <v>0</v>
      </c>
      <c r="E305" s="100">
        <v>0</v>
      </c>
      <c r="F305" s="100">
        <v>0</v>
      </c>
      <c r="G305" s="100">
        <v>0</v>
      </c>
      <c r="H305" s="100">
        <v>1</v>
      </c>
      <c r="I305" s="100">
        <v>1</v>
      </c>
      <c r="J305" s="100">
        <v>0</v>
      </c>
      <c r="K305" s="100">
        <v>0</v>
      </c>
      <c r="L305" s="100">
        <v>0</v>
      </c>
      <c r="M305" s="100">
        <v>0</v>
      </c>
      <c r="N305" s="100">
        <v>0</v>
      </c>
      <c r="O305" s="100">
        <v>0</v>
      </c>
      <c r="P305" s="100">
        <v>0</v>
      </c>
      <c r="Q305" s="100">
        <v>0</v>
      </c>
      <c r="R305" s="100">
        <v>0</v>
      </c>
      <c r="S305" s="100">
        <v>0</v>
      </c>
      <c r="T305" s="100">
        <v>0</v>
      </c>
      <c r="U305" s="100">
        <v>0</v>
      </c>
      <c r="V305" s="100">
        <v>0</v>
      </c>
      <c r="W305" s="100">
        <v>0</v>
      </c>
    </row>
    <row r="306" spans="1:23">
      <c r="A306" s="148" t="s">
        <v>78</v>
      </c>
      <c r="B306" s="100">
        <v>3</v>
      </c>
      <c r="C306" s="100">
        <v>3</v>
      </c>
      <c r="D306" s="100">
        <v>0</v>
      </c>
      <c r="E306" s="100">
        <v>0</v>
      </c>
      <c r="F306" s="100">
        <v>0</v>
      </c>
      <c r="G306" s="100">
        <v>0</v>
      </c>
      <c r="H306" s="100">
        <v>3</v>
      </c>
      <c r="I306" s="100">
        <v>3</v>
      </c>
      <c r="J306" s="100">
        <v>0</v>
      </c>
      <c r="K306" s="100">
        <v>0</v>
      </c>
      <c r="L306" s="100">
        <v>0</v>
      </c>
      <c r="M306" s="100">
        <v>0</v>
      </c>
      <c r="N306" s="100">
        <v>0</v>
      </c>
      <c r="O306" s="100">
        <v>0</v>
      </c>
      <c r="P306" s="100">
        <v>0</v>
      </c>
      <c r="Q306" s="100">
        <v>0</v>
      </c>
      <c r="R306" s="100">
        <v>0</v>
      </c>
      <c r="S306" s="100">
        <v>0</v>
      </c>
      <c r="T306" s="100">
        <v>0</v>
      </c>
      <c r="U306" s="100">
        <v>0</v>
      </c>
      <c r="V306" s="100">
        <v>0</v>
      </c>
      <c r="W306" s="100">
        <v>0</v>
      </c>
    </row>
    <row r="307" spans="1:23">
      <c r="A307" s="148" t="s">
        <v>111</v>
      </c>
      <c r="B307" s="100">
        <v>73</v>
      </c>
      <c r="C307" s="100">
        <v>71</v>
      </c>
      <c r="D307" s="100">
        <v>0</v>
      </c>
      <c r="E307" s="100">
        <v>2</v>
      </c>
      <c r="F307" s="100">
        <v>0</v>
      </c>
      <c r="G307" s="100">
        <v>0</v>
      </c>
      <c r="H307" s="100">
        <v>73</v>
      </c>
      <c r="I307" s="100">
        <v>71</v>
      </c>
      <c r="J307" s="100">
        <v>0</v>
      </c>
      <c r="K307" s="100">
        <v>2</v>
      </c>
      <c r="L307" s="100">
        <v>0</v>
      </c>
      <c r="M307" s="100">
        <v>0</v>
      </c>
      <c r="N307" s="100">
        <v>0</v>
      </c>
      <c r="O307" s="100">
        <v>0</v>
      </c>
      <c r="P307" s="100">
        <v>0</v>
      </c>
      <c r="Q307" s="100">
        <v>0</v>
      </c>
      <c r="R307" s="100">
        <v>0</v>
      </c>
      <c r="S307" s="100">
        <v>0</v>
      </c>
      <c r="T307" s="100">
        <v>0</v>
      </c>
      <c r="U307" s="100">
        <v>0</v>
      </c>
      <c r="V307" s="100">
        <v>0</v>
      </c>
      <c r="W307" s="100">
        <v>0</v>
      </c>
    </row>
    <row r="308" spans="1:23">
      <c r="A308" s="148" t="s">
        <v>563</v>
      </c>
      <c r="B308" s="100">
        <v>37</v>
      </c>
      <c r="C308" s="100">
        <v>37</v>
      </c>
      <c r="D308" s="100">
        <v>0</v>
      </c>
      <c r="E308" s="100">
        <v>0</v>
      </c>
      <c r="F308" s="100">
        <v>0</v>
      </c>
      <c r="G308" s="100">
        <v>0</v>
      </c>
      <c r="H308" s="100">
        <v>37</v>
      </c>
      <c r="I308" s="100">
        <v>37</v>
      </c>
      <c r="J308" s="100">
        <v>0</v>
      </c>
      <c r="K308" s="100">
        <v>0</v>
      </c>
      <c r="L308" s="100">
        <v>0</v>
      </c>
      <c r="M308" s="100">
        <v>0</v>
      </c>
      <c r="N308" s="100">
        <v>0</v>
      </c>
      <c r="O308" s="100">
        <v>0</v>
      </c>
      <c r="P308" s="100">
        <v>0</v>
      </c>
      <c r="Q308" s="100">
        <v>0</v>
      </c>
      <c r="R308" s="100">
        <v>0</v>
      </c>
      <c r="S308" s="100">
        <v>0</v>
      </c>
      <c r="T308" s="100">
        <v>0</v>
      </c>
      <c r="U308" s="100">
        <v>0</v>
      </c>
      <c r="V308" s="100">
        <v>0</v>
      </c>
      <c r="W308" s="100">
        <v>0</v>
      </c>
    </row>
    <row r="309" spans="1:23">
      <c r="A309" s="148" t="s">
        <v>600</v>
      </c>
      <c r="B309" s="100">
        <v>1</v>
      </c>
      <c r="C309" s="100">
        <v>1</v>
      </c>
      <c r="D309" s="100">
        <v>0</v>
      </c>
      <c r="E309" s="100">
        <v>0</v>
      </c>
      <c r="F309" s="100">
        <v>0</v>
      </c>
      <c r="G309" s="100">
        <v>0</v>
      </c>
      <c r="H309" s="100">
        <v>1</v>
      </c>
      <c r="I309" s="100">
        <v>1</v>
      </c>
      <c r="J309" s="100">
        <v>0</v>
      </c>
      <c r="K309" s="100">
        <v>0</v>
      </c>
      <c r="L309" s="100">
        <v>0</v>
      </c>
      <c r="M309" s="100">
        <v>0</v>
      </c>
      <c r="N309" s="100">
        <v>0</v>
      </c>
      <c r="O309" s="100">
        <v>0</v>
      </c>
      <c r="P309" s="100">
        <v>0</v>
      </c>
      <c r="Q309" s="100">
        <v>0</v>
      </c>
      <c r="R309" s="100">
        <v>0</v>
      </c>
      <c r="S309" s="100">
        <v>0</v>
      </c>
      <c r="T309" s="100">
        <v>0</v>
      </c>
      <c r="U309" s="100">
        <v>0</v>
      </c>
      <c r="V309" s="100">
        <v>0</v>
      </c>
      <c r="W309" s="100">
        <v>0</v>
      </c>
    </row>
    <row r="310" spans="1:23">
      <c r="A310" s="148" t="s">
        <v>660</v>
      </c>
      <c r="B310" s="100">
        <v>9</v>
      </c>
      <c r="C310" s="100">
        <v>9</v>
      </c>
      <c r="D310" s="100">
        <v>0</v>
      </c>
      <c r="E310" s="100">
        <v>0</v>
      </c>
      <c r="F310" s="100">
        <v>0</v>
      </c>
      <c r="G310" s="100">
        <v>0</v>
      </c>
      <c r="H310" s="100">
        <v>9</v>
      </c>
      <c r="I310" s="100">
        <v>9</v>
      </c>
      <c r="J310" s="100">
        <v>0</v>
      </c>
      <c r="K310" s="100">
        <v>0</v>
      </c>
      <c r="L310" s="100">
        <v>0</v>
      </c>
      <c r="M310" s="100">
        <v>0</v>
      </c>
      <c r="N310" s="100">
        <v>0</v>
      </c>
      <c r="O310" s="100">
        <v>0</v>
      </c>
      <c r="P310" s="100">
        <v>0</v>
      </c>
      <c r="Q310" s="100">
        <v>0</v>
      </c>
      <c r="R310" s="100">
        <v>0</v>
      </c>
      <c r="S310" s="100">
        <v>0</v>
      </c>
      <c r="T310" s="100">
        <v>0</v>
      </c>
      <c r="U310" s="100">
        <v>0</v>
      </c>
      <c r="V310" s="100">
        <v>0</v>
      </c>
      <c r="W310" s="100">
        <v>0</v>
      </c>
    </row>
    <row r="311" spans="1:23">
      <c r="A311" s="148" t="s">
        <v>680</v>
      </c>
      <c r="B311" s="100">
        <v>1</v>
      </c>
      <c r="C311" s="100">
        <v>0</v>
      </c>
      <c r="D311" s="100">
        <v>0</v>
      </c>
      <c r="E311" s="100">
        <v>1</v>
      </c>
      <c r="F311" s="100">
        <v>0</v>
      </c>
      <c r="G311" s="100">
        <v>0</v>
      </c>
      <c r="H311" s="100">
        <v>1</v>
      </c>
      <c r="I311" s="100">
        <v>0</v>
      </c>
      <c r="J311" s="100">
        <v>0</v>
      </c>
      <c r="K311" s="100">
        <v>1</v>
      </c>
      <c r="L311" s="100">
        <v>0</v>
      </c>
      <c r="M311" s="100">
        <v>0</v>
      </c>
      <c r="N311" s="100">
        <v>0</v>
      </c>
      <c r="O311" s="100">
        <v>0</v>
      </c>
      <c r="P311" s="100">
        <v>0</v>
      </c>
      <c r="Q311" s="100">
        <v>0</v>
      </c>
      <c r="R311" s="100">
        <v>0</v>
      </c>
      <c r="S311" s="100">
        <v>0</v>
      </c>
      <c r="T311" s="100">
        <v>0</v>
      </c>
      <c r="U311" s="100">
        <v>0</v>
      </c>
      <c r="V311" s="100">
        <v>0</v>
      </c>
      <c r="W311" s="100">
        <v>0</v>
      </c>
    </row>
    <row r="312" spans="1:23">
      <c r="A312" s="148" t="s">
        <v>409</v>
      </c>
      <c r="B312" s="100">
        <v>13</v>
      </c>
      <c r="C312" s="100">
        <v>13</v>
      </c>
      <c r="D312" s="100">
        <v>0</v>
      </c>
      <c r="E312" s="100">
        <v>0</v>
      </c>
      <c r="F312" s="100">
        <v>0</v>
      </c>
      <c r="G312" s="100">
        <v>0</v>
      </c>
      <c r="H312" s="100">
        <v>13</v>
      </c>
      <c r="I312" s="100">
        <v>13</v>
      </c>
      <c r="J312" s="100">
        <v>0</v>
      </c>
      <c r="K312" s="100">
        <v>0</v>
      </c>
      <c r="L312" s="100">
        <v>0</v>
      </c>
      <c r="M312" s="100">
        <v>0</v>
      </c>
      <c r="N312" s="100">
        <v>0</v>
      </c>
      <c r="O312" s="100">
        <v>0</v>
      </c>
      <c r="P312" s="100">
        <v>0</v>
      </c>
      <c r="Q312" s="100">
        <v>0</v>
      </c>
      <c r="R312" s="100">
        <v>0</v>
      </c>
      <c r="S312" s="100">
        <v>0</v>
      </c>
      <c r="T312" s="100">
        <v>0</v>
      </c>
      <c r="U312" s="100">
        <v>0</v>
      </c>
      <c r="V312" s="100">
        <v>0</v>
      </c>
      <c r="W312" s="100">
        <v>0</v>
      </c>
    </row>
    <row r="313" spans="1:23">
      <c r="A313" s="148" t="s">
        <v>112</v>
      </c>
      <c r="B313" s="100">
        <v>23</v>
      </c>
      <c r="C313" s="100">
        <v>23</v>
      </c>
      <c r="D313" s="100">
        <v>0</v>
      </c>
      <c r="E313" s="100">
        <v>0</v>
      </c>
      <c r="F313" s="100">
        <v>0</v>
      </c>
      <c r="G313" s="100">
        <v>0</v>
      </c>
      <c r="H313" s="100">
        <v>23</v>
      </c>
      <c r="I313" s="100">
        <v>23</v>
      </c>
      <c r="J313" s="100">
        <v>0</v>
      </c>
      <c r="K313" s="100">
        <v>0</v>
      </c>
      <c r="L313" s="100">
        <v>0</v>
      </c>
      <c r="M313" s="100">
        <v>0</v>
      </c>
      <c r="N313" s="100">
        <v>0</v>
      </c>
      <c r="O313" s="100">
        <v>0</v>
      </c>
      <c r="P313" s="100">
        <v>0</v>
      </c>
      <c r="Q313" s="100">
        <v>0</v>
      </c>
      <c r="R313" s="100">
        <v>0</v>
      </c>
      <c r="S313" s="100">
        <v>0</v>
      </c>
      <c r="T313" s="100">
        <v>0</v>
      </c>
      <c r="U313" s="100">
        <v>0</v>
      </c>
      <c r="V313" s="100">
        <v>0</v>
      </c>
      <c r="W313" s="100">
        <v>0</v>
      </c>
    </row>
    <row r="314" spans="1:23">
      <c r="A314" s="148" t="s">
        <v>548</v>
      </c>
      <c r="B314" s="100">
        <v>4</v>
      </c>
      <c r="C314" s="100">
        <v>0</v>
      </c>
      <c r="D314" s="100">
        <v>0</v>
      </c>
      <c r="E314" s="100">
        <v>4</v>
      </c>
      <c r="F314" s="100">
        <v>0</v>
      </c>
      <c r="G314" s="100">
        <v>0</v>
      </c>
      <c r="H314" s="100">
        <v>4</v>
      </c>
      <c r="I314" s="100">
        <v>0</v>
      </c>
      <c r="J314" s="100">
        <v>0</v>
      </c>
      <c r="K314" s="100">
        <v>4</v>
      </c>
      <c r="L314" s="100">
        <v>0</v>
      </c>
      <c r="M314" s="100">
        <v>0</v>
      </c>
      <c r="N314" s="100">
        <v>0</v>
      </c>
      <c r="O314" s="100">
        <v>0</v>
      </c>
      <c r="P314" s="100">
        <v>0</v>
      </c>
      <c r="Q314" s="100">
        <v>0</v>
      </c>
      <c r="R314" s="100">
        <v>0</v>
      </c>
      <c r="S314" s="100">
        <v>0</v>
      </c>
      <c r="T314" s="100">
        <v>0</v>
      </c>
      <c r="U314" s="100">
        <v>0</v>
      </c>
      <c r="V314" s="100">
        <v>0</v>
      </c>
      <c r="W314" s="100">
        <v>0</v>
      </c>
    </row>
    <row r="315" spans="1:23">
      <c r="A315" s="148" t="s">
        <v>456</v>
      </c>
      <c r="B315" s="100">
        <v>11</v>
      </c>
      <c r="C315" s="100">
        <v>11</v>
      </c>
      <c r="D315" s="100">
        <v>0</v>
      </c>
      <c r="E315" s="100">
        <v>0</v>
      </c>
      <c r="F315" s="100">
        <v>0</v>
      </c>
      <c r="G315" s="100">
        <v>0</v>
      </c>
      <c r="H315" s="100">
        <v>11</v>
      </c>
      <c r="I315" s="100">
        <v>11</v>
      </c>
      <c r="J315" s="100">
        <v>0</v>
      </c>
      <c r="K315" s="100">
        <v>0</v>
      </c>
      <c r="L315" s="100">
        <v>0</v>
      </c>
      <c r="M315" s="100">
        <v>0</v>
      </c>
      <c r="N315" s="100">
        <v>0</v>
      </c>
      <c r="O315" s="100">
        <v>0</v>
      </c>
      <c r="P315" s="100">
        <v>0</v>
      </c>
      <c r="Q315" s="100">
        <v>0</v>
      </c>
      <c r="R315" s="100">
        <v>0</v>
      </c>
      <c r="S315" s="100">
        <v>0</v>
      </c>
      <c r="T315" s="100">
        <v>0</v>
      </c>
      <c r="U315" s="100">
        <v>0</v>
      </c>
      <c r="V315" s="100">
        <v>0</v>
      </c>
      <c r="W315" s="100">
        <v>0</v>
      </c>
    </row>
    <row r="316" spans="1:23">
      <c r="A316" s="148" t="s">
        <v>739</v>
      </c>
      <c r="B316" s="100">
        <v>1</v>
      </c>
      <c r="C316" s="100">
        <v>0</v>
      </c>
      <c r="D316" s="100">
        <v>0</v>
      </c>
      <c r="E316" s="100">
        <v>1</v>
      </c>
      <c r="F316" s="100">
        <v>0</v>
      </c>
      <c r="G316" s="100">
        <v>0</v>
      </c>
      <c r="H316" s="100">
        <v>1</v>
      </c>
      <c r="I316" s="100">
        <v>0</v>
      </c>
      <c r="J316" s="100">
        <v>0</v>
      </c>
      <c r="K316" s="100">
        <v>1</v>
      </c>
      <c r="L316" s="100">
        <v>0</v>
      </c>
      <c r="M316" s="100">
        <v>0</v>
      </c>
      <c r="N316" s="100">
        <v>0</v>
      </c>
      <c r="O316" s="100">
        <v>0</v>
      </c>
      <c r="P316" s="100">
        <v>0</v>
      </c>
      <c r="Q316" s="100">
        <v>0</v>
      </c>
      <c r="R316" s="100">
        <v>0</v>
      </c>
      <c r="S316" s="100">
        <v>0</v>
      </c>
      <c r="T316" s="100">
        <v>0</v>
      </c>
      <c r="U316" s="100">
        <v>0</v>
      </c>
      <c r="V316" s="100">
        <v>0</v>
      </c>
      <c r="W316" s="100">
        <v>0</v>
      </c>
    </row>
    <row r="317" spans="1:23">
      <c r="A317" s="148" t="s">
        <v>603</v>
      </c>
      <c r="B317" s="100">
        <v>2</v>
      </c>
      <c r="C317" s="100">
        <v>2</v>
      </c>
      <c r="D317" s="100">
        <v>0</v>
      </c>
      <c r="E317" s="100">
        <v>0</v>
      </c>
      <c r="F317" s="100">
        <v>0</v>
      </c>
      <c r="G317" s="100">
        <v>0</v>
      </c>
      <c r="H317" s="100">
        <v>2</v>
      </c>
      <c r="I317" s="100">
        <v>2</v>
      </c>
      <c r="J317" s="100">
        <v>0</v>
      </c>
      <c r="K317" s="100">
        <v>0</v>
      </c>
      <c r="L317" s="100">
        <v>0</v>
      </c>
      <c r="M317" s="100">
        <v>0</v>
      </c>
      <c r="N317" s="100">
        <v>0</v>
      </c>
      <c r="O317" s="100">
        <v>0</v>
      </c>
      <c r="P317" s="100">
        <v>0</v>
      </c>
      <c r="Q317" s="100">
        <v>0</v>
      </c>
      <c r="R317" s="100">
        <v>0</v>
      </c>
      <c r="S317" s="100">
        <v>0</v>
      </c>
      <c r="T317" s="100">
        <v>0</v>
      </c>
      <c r="U317" s="100">
        <v>0</v>
      </c>
      <c r="V317" s="100">
        <v>0</v>
      </c>
      <c r="W317" s="100">
        <v>0</v>
      </c>
    </row>
    <row r="318" spans="1:23">
      <c r="A318" s="148" t="s">
        <v>560</v>
      </c>
      <c r="B318" s="100">
        <v>4</v>
      </c>
      <c r="C318" s="100">
        <v>4</v>
      </c>
      <c r="D318" s="100">
        <v>0</v>
      </c>
      <c r="E318" s="100">
        <v>0</v>
      </c>
      <c r="F318" s="100">
        <v>0</v>
      </c>
      <c r="G318" s="100">
        <v>0</v>
      </c>
      <c r="H318" s="100">
        <v>4</v>
      </c>
      <c r="I318" s="100">
        <v>4</v>
      </c>
      <c r="J318" s="100">
        <v>0</v>
      </c>
      <c r="K318" s="100">
        <v>0</v>
      </c>
      <c r="L318" s="100">
        <v>0</v>
      </c>
      <c r="M318" s="100">
        <v>0</v>
      </c>
      <c r="N318" s="100">
        <v>0</v>
      </c>
      <c r="O318" s="100">
        <v>0</v>
      </c>
      <c r="P318" s="100">
        <v>0</v>
      </c>
      <c r="Q318" s="100">
        <v>0</v>
      </c>
      <c r="R318" s="100">
        <v>0</v>
      </c>
      <c r="S318" s="100">
        <v>0</v>
      </c>
      <c r="T318" s="100">
        <v>0</v>
      </c>
      <c r="U318" s="100">
        <v>0</v>
      </c>
      <c r="V318" s="100">
        <v>0</v>
      </c>
      <c r="W318" s="100">
        <v>0</v>
      </c>
    </row>
    <row r="319" spans="1:23">
      <c r="A319" s="148" t="s">
        <v>743</v>
      </c>
      <c r="B319" s="100">
        <v>1</v>
      </c>
      <c r="C319" s="100">
        <v>1</v>
      </c>
      <c r="D319" s="100">
        <v>0</v>
      </c>
      <c r="E319" s="100">
        <v>0</v>
      </c>
      <c r="F319" s="100">
        <v>0</v>
      </c>
      <c r="G319" s="100">
        <v>0</v>
      </c>
      <c r="H319" s="100">
        <v>1</v>
      </c>
      <c r="I319" s="100">
        <v>1</v>
      </c>
      <c r="J319" s="100">
        <v>0</v>
      </c>
      <c r="K319" s="100">
        <v>0</v>
      </c>
      <c r="L319" s="100">
        <v>0</v>
      </c>
      <c r="M319" s="100">
        <v>0</v>
      </c>
      <c r="N319" s="100">
        <v>0</v>
      </c>
      <c r="O319" s="100">
        <v>0</v>
      </c>
      <c r="P319" s="100">
        <v>0</v>
      </c>
      <c r="Q319" s="100">
        <v>0</v>
      </c>
      <c r="R319" s="100">
        <v>0</v>
      </c>
      <c r="S319" s="100">
        <v>0</v>
      </c>
      <c r="T319" s="100">
        <v>0</v>
      </c>
      <c r="U319" s="100">
        <v>0</v>
      </c>
      <c r="V319" s="100">
        <v>0</v>
      </c>
      <c r="W319" s="100">
        <v>0</v>
      </c>
    </row>
    <row r="320" spans="1:23">
      <c r="A320" s="148" t="s">
        <v>630</v>
      </c>
      <c r="B320" s="100">
        <v>4</v>
      </c>
      <c r="C320" s="100">
        <v>4</v>
      </c>
      <c r="D320" s="100">
        <v>0</v>
      </c>
      <c r="E320" s="100">
        <v>0</v>
      </c>
      <c r="F320" s="100">
        <v>0</v>
      </c>
      <c r="G320" s="100">
        <v>0</v>
      </c>
      <c r="H320" s="100">
        <v>4</v>
      </c>
      <c r="I320" s="100">
        <v>4</v>
      </c>
      <c r="J320" s="100">
        <v>0</v>
      </c>
      <c r="K320" s="100">
        <v>0</v>
      </c>
      <c r="L320" s="100">
        <v>0</v>
      </c>
      <c r="M320" s="100">
        <v>0</v>
      </c>
      <c r="N320" s="100">
        <v>0</v>
      </c>
      <c r="O320" s="100">
        <v>0</v>
      </c>
      <c r="P320" s="100">
        <v>0</v>
      </c>
      <c r="Q320" s="100">
        <v>0</v>
      </c>
      <c r="R320" s="100">
        <v>0</v>
      </c>
      <c r="S320" s="100">
        <v>0</v>
      </c>
      <c r="T320" s="100">
        <v>0</v>
      </c>
      <c r="U320" s="100">
        <v>0</v>
      </c>
      <c r="V320" s="100">
        <v>0</v>
      </c>
      <c r="W320" s="100">
        <v>0</v>
      </c>
    </row>
    <row r="321" spans="1:23">
      <c r="A321" s="148" t="s">
        <v>678</v>
      </c>
      <c r="B321" s="100">
        <v>3</v>
      </c>
      <c r="C321" s="100">
        <v>0</v>
      </c>
      <c r="D321" s="100">
        <v>0</v>
      </c>
      <c r="E321" s="100">
        <v>3</v>
      </c>
      <c r="F321" s="100">
        <v>0</v>
      </c>
      <c r="G321" s="100">
        <v>0</v>
      </c>
      <c r="H321" s="100">
        <v>3</v>
      </c>
      <c r="I321" s="100">
        <v>0</v>
      </c>
      <c r="J321" s="100">
        <v>0</v>
      </c>
      <c r="K321" s="100">
        <v>3</v>
      </c>
      <c r="L321" s="100">
        <v>0</v>
      </c>
      <c r="M321" s="100">
        <v>0</v>
      </c>
      <c r="N321" s="100">
        <v>0</v>
      </c>
      <c r="O321" s="100">
        <v>0</v>
      </c>
      <c r="P321" s="100">
        <v>0</v>
      </c>
      <c r="Q321" s="100">
        <v>0</v>
      </c>
      <c r="R321" s="100">
        <v>0</v>
      </c>
      <c r="S321" s="100">
        <v>0</v>
      </c>
      <c r="T321" s="100">
        <v>0</v>
      </c>
      <c r="U321" s="100">
        <v>0</v>
      </c>
      <c r="V321" s="100">
        <v>0</v>
      </c>
      <c r="W321" s="100">
        <v>0</v>
      </c>
    </row>
    <row r="322" spans="1:23">
      <c r="A322" s="148" t="s">
        <v>526</v>
      </c>
      <c r="B322" s="100">
        <v>2</v>
      </c>
      <c r="C322" s="100">
        <v>0</v>
      </c>
      <c r="D322" s="100">
        <v>0</v>
      </c>
      <c r="E322" s="100">
        <v>2</v>
      </c>
      <c r="F322" s="100">
        <v>0</v>
      </c>
      <c r="G322" s="100">
        <v>0</v>
      </c>
      <c r="H322" s="100">
        <v>2</v>
      </c>
      <c r="I322" s="100">
        <v>0</v>
      </c>
      <c r="J322" s="100">
        <v>0</v>
      </c>
      <c r="K322" s="100">
        <v>2</v>
      </c>
      <c r="L322" s="100">
        <v>0</v>
      </c>
      <c r="M322" s="100">
        <v>0</v>
      </c>
      <c r="N322" s="100">
        <v>0</v>
      </c>
      <c r="O322" s="100">
        <v>0</v>
      </c>
      <c r="P322" s="100">
        <v>0</v>
      </c>
      <c r="Q322" s="100">
        <v>0</v>
      </c>
      <c r="R322" s="100">
        <v>0</v>
      </c>
      <c r="S322" s="100">
        <v>0</v>
      </c>
      <c r="T322" s="100">
        <v>0</v>
      </c>
      <c r="U322" s="100">
        <v>0</v>
      </c>
      <c r="V322" s="100">
        <v>0</v>
      </c>
      <c r="W322" s="100">
        <v>0</v>
      </c>
    </row>
    <row r="323" spans="1:23">
      <c r="A323" s="148" t="s">
        <v>549</v>
      </c>
      <c r="B323" s="100">
        <v>1</v>
      </c>
      <c r="C323" s="100">
        <v>0</v>
      </c>
      <c r="D323" s="100">
        <v>0</v>
      </c>
      <c r="E323" s="100">
        <v>1</v>
      </c>
      <c r="F323" s="100">
        <v>0</v>
      </c>
      <c r="G323" s="100">
        <v>0</v>
      </c>
      <c r="H323" s="100">
        <v>1</v>
      </c>
      <c r="I323" s="100">
        <v>0</v>
      </c>
      <c r="J323" s="100">
        <v>0</v>
      </c>
      <c r="K323" s="100">
        <v>1</v>
      </c>
      <c r="L323" s="100">
        <v>0</v>
      </c>
      <c r="M323" s="100">
        <v>0</v>
      </c>
      <c r="N323" s="100">
        <v>0</v>
      </c>
      <c r="O323" s="100">
        <v>0</v>
      </c>
      <c r="P323" s="100">
        <v>0</v>
      </c>
      <c r="Q323" s="100">
        <v>0</v>
      </c>
      <c r="R323" s="100">
        <v>0</v>
      </c>
      <c r="S323" s="100">
        <v>0</v>
      </c>
      <c r="T323" s="100">
        <v>0</v>
      </c>
      <c r="U323" s="100">
        <v>0</v>
      </c>
      <c r="V323" s="100">
        <v>0</v>
      </c>
      <c r="W323" s="100">
        <v>0</v>
      </c>
    </row>
    <row r="324" spans="1:23">
      <c r="A324" s="148" t="s">
        <v>86</v>
      </c>
      <c r="B324" s="100">
        <v>41</v>
      </c>
      <c r="C324" s="100">
        <v>41</v>
      </c>
      <c r="D324" s="100">
        <v>0</v>
      </c>
      <c r="E324" s="100">
        <v>0</v>
      </c>
      <c r="F324" s="100">
        <v>0</v>
      </c>
      <c r="G324" s="100">
        <v>0</v>
      </c>
      <c r="H324" s="100">
        <v>41</v>
      </c>
      <c r="I324" s="100">
        <v>41</v>
      </c>
      <c r="J324" s="100">
        <v>0</v>
      </c>
      <c r="K324" s="100">
        <v>0</v>
      </c>
      <c r="L324" s="100">
        <v>0</v>
      </c>
      <c r="M324" s="100">
        <v>0</v>
      </c>
      <c r="N324" s="100">
        <v>0</v>
      </c>
      <c r="O324" s="100">
        <v>0</v>
      </c>
      <c r="P324" s="100">
        <v>0</v>
      </c>
      <c r="Q324" s="100">
        <v>0</v>
      </c>
      <c r="R324" s="100">
        <v>0</v>
      </c>
      <c r="S324" s="100">
        <v>0</v>
      </c>
      <c r="T324" s="100">
        <v>0</v>
      </c>
      <c r="U324" s="100">
        <v>0</v>
      </c>
      <c r="V324" s="100">
        <v>0</v>
      </c>
      <c r="W324" s="100">
        <v>0</v>
      </c>
    </row>
    <row r="325" spans="1:23">
      <c r="A325" s="148" t="s">
        <v>455</v>
      </c>
      <c r="B325" s="100">
        <v>2</v>
      </c>
      <c r="C325" s="100">
        <v>2</v>
      </c>
      <c r="D325" s="100">
        <v>0</v>
      </c>
      <c r="E325" s="100">
        <v>0</v>
      </c>
      <c r="F325" s="100">
        <v>0</v>
      </c>
      <c r="G325" s="100">
        <v>0</v>
      </c>
      <c r="H325" s="100">
        <v>2</v>
      </c>
      <c r="I325" s="100">
        <v>2</v>
      </c>
      <c r="J325" s="100">
        <v>0</v>
      </c>
      <c r="K325" s="100">
        <v>0</v>
      </c>
      <c r="L325" s="100">
        <v>0</v>
      </c>
      <c r="M325" s="100">
        <v>0</v>
      </c>
      <c r="N325" s="100">
        <v>0</v>
      </c>
      <c r="O325" s="100">
        <v>0</v>
      </c>
      <c r="P325" s="100">
        <v>0</v>
      </c>
      <c r="Q325" s="100">
        <v>0</v>
      </c>
      <c r="R325" s="100">
        <v>0</v>
      </c>
      <c r="S325" s="100">
        <v>0</v>
      </c>
      <c r="T325" s="100">
        <v>0</v>
      </c>
      <c r="U325" s="100">
        <v>0</v>
      </c>
      <c r="V325" s="100">
        <v>0</v>
      </c>
      <c r="W325" s="100">
        <v>0</v>
      </c>
    </row>
    <row r="326" spans="1:23">
      <c r="A326" s="148" t="s">
        <v>98</v>
      </c>
      <c r="B326" s="100">
        <v>634</v>
      </c>
      <c r="C326" s="100">
        <v>634</v>
      </c>
      <c r="D326" s="100">
        <v>0</v>
      </c>
      <c r="E326" s="100">
        <v>0</v>
      </c>
      <c r="F326" s="100">
        <v>0</v>
      </c>
      <c r="G326" s="100">
        <v>0</v>
      </c>
      <c r="H326" s="100">
        <v>634</v>
      </c>
      <c r="I326" s="100">
        <v>634</v>
      </c>
      <c r="J326" s="100">
        <v>0</v>
      </c>
      <c r="K326" s="100">
        <v>0</v>
      </c>
      <c r="L326" s="100">
        <v>0</v>
      </c>
      <c r="M326" s="100">
        <v>0</v>
      </c>
      <c r="N326" s="100">
        <v>0</v>
      </c>
      <c r="O326" s="100">
        <v>0</v>
      </c>
      <c r="P326" s="100">
        <v>0</v>
      </c>
      <c r="Q326" s="100">
        <v>0</v>
      </c>
      <c r="R326" s="100">
        <v>0</v>
      </c>
      <c r="S326" s="100">
        <v>0</v>
      </c>
      <c r="T326" s="100">
        <v>0</v>
      </c>
      <c r="U326" s="100">
        <v>0</v>
      </c>
      <c r="V326" s="100">
        <v>0</v>
      </c>
      <c r="W326" s="100">
        <v>0</v>
      </c>
    </row>
    <row r="327" spans="1:23">
      <c r="A327" s="148" t="s">
        <v>661</v>
      </c>
      <c r="B327" s="100">
        <v>3</v>
      </c>
      <c r="C327" s="100">
        <v>3</v>
      </c>
      <c r="D327" s="100">
        <v>0</v>
      </c>
      <c r="E327" s="100">
        <v>0</v>
      </c>
      <c r="F327" s="100">
        <v>0</v>
      </c>
      <c r="G327" s="100">
        <v>0</v>
      </c>
      <c r="H327" s="100">
        <v>3</v>
      </c>
      <c r="I327" s="100">
        <v>3</v>
      </c>
      <c r="J327" s="100">
        <v>0</v>
      </c>
      <c r="K327" s="100">
        <v>0</v>
      </c>
      <c r="L327" s="100">
        <v>0</v>
      </c>
      <c r="M327" s="100">
        <v>0</v>
      </c>
      <c r="N327" s="100">
        <v>0</v>
      </c>
      <c r="O327" s="100">
        <v>0</v>
      </c>
      <c r="P327" s="100">
        <v>0</v>
      </c>
      <c r="Q327" s="100">
        <v>0</v>
      </c>
      <c r="R327" s="100">
        <v>0</v>
      </c>
      <c r="S327" s="100">
        <v>0</v>
      </c>
      <c r="T327" s="100">
        <v>0</v>
      </c>
      <c r="U327" s="100">
        <v>0</v>
      </c>
      <c r="V327" s="100">
        <v>0</v>
      </c>
      <c r="W327" s="100">
        <v>0</v>
      </c>
    </row>
    <row r="328" spans="1:23">
      <c r="A328" s="148" t="s">
        <v>684</v>
      </c>
      <c r="B328" s="100">
        <v>13</v>
      </c>
      <c r="C328" s="100">
        <v>13</v>
      </c>
      <c r="D328" s="100">
        <v>0</v>
      </c>
      <c r="E328" s="100">
        <v>0</v>
      </c>
      <c r="F328" s="100">
        <v>0</v>
      </c>
      <c r="G328" s="100">
        <v>0</v>
      </c>
      <c r="H328" s="100">
        <v>13</v>
      </c>
      <c r="I328" s="100">
        <v>13</v>
      </c>
      <c r="J328" s="100">
        <v>0</v>
      </c>
      <c r="K328" s="100">
        <v>0</v>
      </c>
      <c r="L328" s="100">
        <v>0</v>
      </c>
      <c r="M328" s="100">
        <v>0</v>
      </c>
      <c r="N328" s="100">
        <v>0</v>
      </c>
      <c r="O328" s="100">
        <v>0</v>
      </c>
      <c r="P328" s="100">
        <v>0</v>
      </c>
      <c r="Q328" s="100">
        <v>0</v>
      </c>
      <c r="R328" s="100">
        <v>0</v>
      </c>
      <c r="S328" s="100">
        <v>0</v>
      </c>
      <c r="T328" s="100">
        <v>0</v>
      </c>
      <c r="U328" s="100">
        <v>0</v>
      </c>
      <c r="V328" s="100">
        <v>0</v>
      </c>
      <c r="W328" s="100">
        <v>0</v>
      </c>
    </row>
    <row r="329" spans="1:23">
      <c r="A329" s="148" t="s">
        <v>685</v>
      </c>
      <c r="B329" s="100">
        <v>1</v>
      </c>
      <c r="C329" s="100">
        <v>1</v>
      </c>
      <c r="D329" s="100">
        <v>0</v>
      </c>
      <c r="E329" s="100">
        <v>0</v>
      </c>
      <c r="F329" s="100">
        <v>0</v>
      </c>
      <c r="G329" s="100">
        <v>0</v>
      </c>
      <c r="H329" s="100">
        <v>1</v>
      </c>
      <c r="I329" s="100">
        <v>1</v>
      </c>
      <c r="J329" s="100">
        <v>0</v>
      </c>
      <c r="K329" s="100">
        <v>0</v>
      </c>
      <c r="L329" s="100">
        <v>0</v>
      </c>
      <c r="M329" s="100">
        <v>0</v>
      </c>
      <c r="N329" s="100">
        <v>0</v>
      </c>
      <c r="O329" s="100">
        <v>0</v>
      </c>
      <c r="P329" s="100">
        <v>0</v>
      </c>
      <c r="Q329" s="100">
        <v>0</v>
      </c>
      <c r="R329" s="100">
        <v>0</v>
      </c>
      <c r="S329" s="100">
        <v>0</v>
      </c>
      <c r="T329" s="100">
        <v>0</v>
      </c>
      <c r="U329" s="100">
        <v>0</v>
      </c>
      <c r="V329" s="100">
        <v>0</v>
      </c>
      <c r="W329" s="100">
        <v>0</v>
      </c>
    </row>
    <row r="330" spans="1:23">
      <c r="A330" s="148" t="s">
        <v>662</v>
      </c>
      <c r="B330" s="100">
        <v>1</v>
      </c>
      <c r="C330" s="100">
        <v>1</v>
      </c>
      <c r="D330" s="100">
        <v>0</v>
      </c>
      <c r="E330" s="100">
        <v>0</v>
      </c>
      <c r="F330" s="100">
        <v>0</v>
      </c>
      <c r="G330" s="100">
        <v>0</v>
      </c>
      <c r="H330" s="100">
        <v>1</v>
      </c>
      <c r="I330" s="100">
        <v>1</v>
      </c>
      <c r="J330" s="100">
        <v>0</v>
      </c>
      <c r="K330" s="100">
        <v>0</v>
      </c>
      <c r="L330" s="100">
        <v>0</v>
      </c>
      <c r="M330" s="100">
        <v>0</v>
      </c>
      <c r="N330" s="100">
        <v>0</v>
      </c>
      <c r="O330" s="100">
        <v>0</v>
      </c>
      <c r="P330" s="100">
        <v>0</v>
      </c>
      <c r="Q330" s="100">
        <v>0</v>
      </c>
      <c r="R330" s="100">
        <v>0</v>
      </c>
      <c r="S330" s="100">
        <v>0</v>
      </c>
      <c r="T330" s="100">
        <v>0</v>
      </c>
      <c r="U330" s="100">
        <v>0</v>
      </c>
      <c r="V330" s="100">
        <v>0</v>
      </c>
      <c r="W330" s="100">
        <v>0</v>
      </c>
    </row>
    <row r="331" spans="1:23">
      <c r="A331" s="148" t="s">
        <v>113</v>
      </c>
      <c r="B331" s="100">
        <v>31</v>
      </c>
      <c r="C331" s="100">
        <v>31</v>
      </c>
      <c r="D331" s="100">
        <v>0</v>
      </c>
      <c r="E331" s="100">
        <v>0</v>
      </c>
      <c r="F331" s="100">
        <v>0</v>
      </c>
      <c r="G331" s="100">
        <v>0</v>
      </c>
      <c r="H331" s="100">
        <v>31</v>
      </c>
      <c r="I331" s="100">
        <v>31</v>
      </c>
      <c r="J331" s="100">
        <v>0</v>
      </c>
      <c r="K331" s="100">
        <v>0</v>
      </c>
      <c r="L331" s="100">
        <v>0</v>
      </c>
      <c r="M331" s="100">
        <v>0</v>
      </c>
      <c r="N331" s="100">
        <v>0</v>
      </c>
      <c r="O331" s="100">
        <v>0</v>
      </c>
      <c r="P331" s="100">
        <v>0</v>
      </c>
      <c r="Q331" s="100">
        <v>0</v>
      </c>
      <c r="R331" s="100">
        <v>0</v>
      </c>
      <c r="S331" s="100">
        <v>0</v>
      </c>
      <c r="T331" s="100">
        <v>0</v>
      </c>
      <c r="U331" s="100">
        <v>0</v>
      </c>
      <c r="V331" s="100">
        <v>0</v>
      </c>
      <c r="W331" s="100">
        <v>0</v>
      </c>
    </row>
    <row r="332" spans="1:23">
      <c r="A332" s="148" t="s">
        <v>658</v>
      </c>
      <c r="B332" s="100">
        <v>1</v>
      </c>
      <c r="C332" s="100">
        <v>0</v>
      </c>
      <c r="D332" s="100">
        <v>0</v>
      </c>
      <c r="E332" s="100">
        <v>1</v>
      </c>
      <c r="F332" s="100">
        <v>0</v>
      </c>
      <c r="G332" s="100">
        <v>0</v>
      </c>
      <c r="H332" s="100">
        <v>1</v>
      </c>
      <c r="I332" s="100">
        <v>0</v>
      </c>
      <c r="J332" s="100">
        <v>0</v>
      </c>
      <c r="K332" s="100">
        <v>1</v>
      </c>
      <c r="L332" s="100">
        <v>0</v>
      </c>
      <c r="M332" s="100">
        <v>0</v>
      </c>
      <c r="N332" s="100">
        <v>0</v>
      </c>
      <c r="O332" s="100">
        <v>0</v>
      </c>
      <c r="P332" s="100">
        <v>0</v>
      </c>
      <c r="Q332" s="100">
        <v>0</v>
      </c>
      <c r="R332" s="100">
        <v>0</v>
      </c>
      <c r="S332" s="100">
        <v>0</v>
      </c>
      <c r="T332" s="100">
        <v>0</v>
      </c>
      <c r="U332" s="100">
        <v>0</v>
      </c>
      <c r="V332" s="100">
        <v>0</v>
      </c>
      <c r="W332" s="100">
        <v>0</v>
      </c>
    </row>
    <row r="333" spans="1:23">
      <c r="A333" s="148" t="s">
        <v>114</v>
      </c>
      <c r="B333" s="100">
        <v>179</v>
      </c>
      <c r="C333" s="100">
        <v>179</v>
      </c>
      <c r="D333" s="100">
        <v>0</v>
      </c>
      <c r="E333" s="100">
        <v>0</v>
      </c>
      <c r="F333" s="100">
        <v>0</v>
      </c>
      <c r="G333" s="100">
        <v>0</v>
      </c>
      <c r="H333" s="100">
        <v>179</v>
      </c>
      <c r="I333" s="100">
        <v>179</v>
      </c>
      <c r="J333" s="100">
        <v>0</v>
      </c>
      <c r="K333" s="100">
        <v>0</v>
      </c>
      <c r="L333" s="100">
        <v>0</v>
      </c>
      <c r="M333" s="100">
        <v>0</v>
      </c>
      <c r="N333" s="100">
        <v>0</v>
      </c>
      <c r="O333" s="100">
        <v>0</v>
      </c>
      <c r="P333" s="100">
        <v>0</v>
      </c>
      <c r="Q333" s="100">
        <v>0</v>
      </c>
      <c r="R333" s="100">
        <v>0</v>
      </c>
      <c r="S333" s="100">
        <v>0</v>
      </c>
      <c r="T333" s="100">
        <v>0</v>
      </c>
      <c r="U333" s="100">
        <v>0</v>
      </c>
      <c r="V333" s="100">
        <v>0</v>
      </c>
      <c r="W333" s="100">
        <v>0</v>
      </c>
    </row>
    <row r="334" spans="1:23">
      <c r="A334" s="148" t="s">
        <v>601</v>
      </c>
      <c r="B334" s="100">
        <v>2</v>
      </c>
      <c r="C334" s="100">
        <v>2</v>
      </c>
      <c r="D334" s="100">
        <v>0</v>
      </c>
      <c r="E334" s="100">
        <v>0</v>
      </c>
      <c r="F334" s="100">
        <v>0</v>
      </c>
      <c r="G334" s="100">
        <v>0</v>
      </c>
      <c r="H334" s="100">
        <v>2</v>
      </c>
      <c r="I334" s="100">
        <v>2</v>
      </c>
      <c r="J334" s="100">
        <v>0</v>
      </c>
      <c r="K334" s="100">
        <v>0</v>
      </c>
      <c r="L334" s="100">
        <v>0</v>
      </c>
      <c r="M334" s="100">
        <v>0</v>
      </c>
      <c r="N334" s="100">
        <v>0</v>
      </c>
      <c r="O334" s="100">
        <v>0</v>
      </c>
      <c r="P334" s="100">
        <v>0</v>
      </c>
      <c r="Q334" s="100">
        <v>0</v>
      </c>
      <c r="R334" s="100">
        <v>0</v>
      </c>
      <c r="S334" s="100">
        <v>0</v>
      </c>
      <c r="T334" s="100">
        <v>0</v>
      </c>
      <c r="U334" s="100">
        <v>0</v>
      </c>
      <c r="V334" s="100">
        <v>0</v>
      </c>
      <c r="W334" s="100">
        <v>0</v>
      </c>
    </row>
    <row r="335" spans="1:23">
      <c r="A335" s="148" t="s">
        <v>550</v>
      </c>
      <c r="B335" s="100">
        <v>5</v>
      </c>
      <c r="C335" s="100">
        <v>0</v>
      </c>
      <c r="D335" s="100">
        <v>0</v>
      </c>
      <c r="E335" s="100">
        <v>5</v>
      </c>
      <c r="F335" s="100">
        <v>0</v>
      </c>
      <c r="G335" s="100">
        <v>0</v>
      </c>
      <c r="H335" s="100">
        <v>5</v>
      </c>
      <c r="I335" s="100">
        <v>0</v>
      </c>
      <c r="J335" s="100">
        <v>0</v>
      </c>
      <c r="K335" s="100">
        <v>5</v>
      </c>
      <c r="L335" s="100">
        <v>0</v>
      </c>
      <c r="M335" s="100">
        <v>0</v>
      </c>
      <c r="N335" s="100">
        <v>0</v>
      </c>
      <c r="O335" s="100">
        <v>0</v>
      </c>
      <c r="P335" s="100">
        <v>0</v>
      </c>
      <c r="Q335" s="100">
        <v>0</v>
      </c>
      <c r="R335" s="100">
        <v>0</v>
      </c>
      <c r="S335" s="100">
        <v>0</v>
      </c>
      <c r="T335" s="100">
        <v>0</v>
      </c>
      <c r="U335" s="100">
        <v>0</v>
      </c>
      <c r="V335" s="100">
        <v>0</v>
      </c>
      <c r="W335" s="100">
        <v>0</v>
      </c>
    </row>
    <row r="336" spans="1:23">
      <c r="A336" s="148" t="s">
        <v>115</v>
      </c>
      <c r="B336" s="100">
        <v>251</v>
      </c>
      <c r="C336" s="100">
        <v>251</v>
      </c>
      <c r="D336" s="100">
        <v>0</v>
      </c>
      <c r="E336" s="100">
        <v>0</v>
      </c>
      <c r="F336" s="100">
        <v>0</v>
      </c>
      <c r="G336" s="100">
        <v>0</v>
      </c>
      <c r="H336" s="100">
        <v>251</v>
      </c>
      <c r="I336" s="100">
        <v>251</v>
      </c>
      <c r="J336" s="100">
        <v>0</v>
      </c>
      <c r="K336" s="100">
        <v>0</v>
      </c>
      <c r="L336" s="100">
        <v>0</v>
      </c>
      <c r="M336" s="100">
        <v>0</v>
      </c>
      <c r="N336" s="100">
        <v>0</v>
      </c>
      <c r="O336" s="100">
        <v>0</v>
      </c>
      <c r="P336" s="100">
        <v>0</v>
      </c>
      <c r="Q336" s="100">
        <v>0</v>
      </c>
      <c r="R336" s="100">
        <v>0</v>
      </c>
      <c r="S336" s="100">
        <v>0</v>
      </c>
      <c r="T336" s="100">
        <v>0</v>
      </c>
      <c r="U336" s="100">
        <v>0</v>
      </c>
      <c r="V336" s="100">
        <v>0</v>
      </c>
      <c r="W336" s="100">
        <v>0</v>
      </c>
    </row>
    <row r="337" spans="1:23">
      <c r="A337" s="148" t="s">
        <v>514</v>
      </c>
      <c r="B337" s="100">
        <v>26</v>
      </c>
      <c r="C337" s="100">
        <v>26</v>
      </c>
      <c r="D337" s="100">
        <v>0</v>
      </c>
      <c r="E337" s="100">
        <v>0</v>
      </c>
      <c r="F337" s="100">
        <v>0</v>
      </c>
      <c r="G337" s="100">
        <v>0</v>
      </c>
      <c r="H337" s="100">
        <v>26</v>
      </c>
      <c r="I337" s="100">
        <v>26</v>
      </c>
      <c r="J337" s="100">
        <v>0</v>
      </c>
      <c r="K337" s="100">
        <v>0</v>
      </c>
      <c r="L337" s="100">
        <v>0</v>
      </c>
      <c r="M337" s="100">
        <v>0</v>
      </c>
      <c r="N337" s="100">
        <v>0</v>
      </c>
      <c r="O337" s="100">
        <v>0</v>
      </c>
      <c r="P337" s="100">
        <v>0</v>
      </c>
      <c r="Q337" s="100">
        <v>0</v>
      </c>
      <c r="R337" s="100">
        <v>0</v>
      </c>
      <c r="S337" s="100">
        <v>0</v>
      </c>
      <c r="T337" s="100">
        <v>0</v>
      </c>
      <c r="U337" s="100">
        <v>0</v>
      </c>
      <c r="V337" s="100">
        <v>0</v>
      </c>
      <c r="W337" s="100">
        <v>0</v>
      </c>
    </row>
    <row r="338" spans="1:23">
      <c r="A338" s="148" t="s">
        <v>682</v>
      </c>
      <c r="B338" s="100">
        <v>1</v>
      </c>
      <c r="C338" s="100">
        <v>0</v>
      </c>
      <c r="D338" s="100">
        <v>0</v>
      </c>
      <c r="E338" s="100">
        <v>1</v>
      </c>
      <c r="F338" s="100">
        <v>0</v>
      </c>
      <c r="G338" s="100">
        <v>0</v>
      </c>
      <c r="H338" s="100">
        <v>1</v>
      </c>
      <c r="I338" s="100">
        <v>0</v>
      </c>
      <c r="J338" s="100">
        <v>0</v>
      </c>
      <c r="K338" s="100">
        <v>1</v>
      </c>
      <c r="L338" s="100">
        <v>0</v>
      </c>
      <c r="M338" s="100">
        <v>0</v>
      </c>
      <c r="N338" s="100">
        <v>0</v>
      </c>
      <c r="O338" s="100">
        <v>0</v>
      </c>
      <c r="P338" s="100">
        <v>0</v>
      </c>
      <c r="Q338" s="100">
        <v>0</v>
      </c>
      <c r="R338" s="100">
        <v>0</v>
      </c>
      <c r="S338" s="100">
        <v>0</v>
      </c>
      <c r="T338" s="100">
        <v>0</v>
      </c>
      <c r="U338" s="100">
        <v>0</v>
      </c>
      <c r="V338" s="100">
        <v>0</v>
      </c>
      <c r="W338" s="100">
        <v>0</v>
      </c>
    </row>
    <row r="339" spans="1:23">
      <c r="A339" s="148" t="s">
        <v>527</v>
      </c>
      <c r="B339" s="100">
        <v>1</v>
      </c>
      <c r="C339" s="100">
        <v>1</v>
      </c>
      <c r="D339" s="100">
        <v>0</v>
      </c>
      <c r="E339" s="100">
        <v>0</v>
      </c>
      <c r="F339" s="100">
        <v>0</v>
      </c>
      <c r="G339" s="100">
        <v>0</v>
      </c>
      <c r="H339" s="100">
        <v>1</v>
      </c>
      <c r="I339" s="100">
        <v>1</v>
      </c>
      <c r="J339" s="100">
        <v>0</v>
      </c>
      <c r="K339" s="100">
        <v>0</v>
      </c>
      <c r="L339" s="100">
        <v>0</v>
      </c>
      <c r="M339" s="100">
        <v>0</v>
      </c>
      <c r="N339" s="100">
        <v>0</v>
      </c>
      <c r="O339" s="100">
        <v>0</v>
      </c>
      <c r="P339" s="100">
        <v>0</v>
      </c>
      <c r="Q339" s="100">
        <v>0</v>
      </c>
      <c r="R339" s="100">
        <v>0</v>
      </c>
      <c r="S339" s="100">
        <v>0</v>
      </c>
      <c r="T339" s="100">
        <v>0</v>
      </c>
      <c r="U339" s="100">
        <v>0</v>
      </c>
      <c r="V339" s="100">
        <v>0</v>
      </c>
      <c r="W339" s="100">
        <v>0</v>
      </c>
    </row>
    <row r="340" spans="1:23">
      <c r="A340" s="148" t="s">
        <v>655</v>
      </c>
      <c r="B340" s="100">
        <v>1</v>
      </c>
      <c r="C340" s="100">
        <v>0</v>
      </c>
      <c r="D340" s="100">
        <v>0</v>
      </c>
      <c r="E340" s="100">
        <v>1</v>
      </c>
      <c r="F340" s="100">
        <v>0</v>
      </c>
      <c r="G340" s="100">
        <v>0</v>
      </c>
      <c r="H340" s="100">
        <v>1</v>
      </c>
      <c r="I340" s="100">
        <v>0</v>
      </c>
      <c r="J340" s="100">
        <v>0</v>
      </c>
      <c r="K340" s="100">
        <v>1</v>
      </c>
      <c r="L340" s="100">
        <v>0</v>
      </c>
      <c r="M340" s="100">
        <v>0</v>
      </c>
      <c r="N340" s="100">
        <v>0</v>
      </c>
      <c r="O340" s="100">
        <v>0</v>
      </c>
      <c r="P340" s="100">
        <v>0</v>
      </c>
      <c r="Q340" s="100">
        <v>0</v>
      </c>
      <c r="R340" s="100">
        <v>0</v>
      </c>
      <c r="S340" s="100">
        <v>0</v>
      </c>
      <c r="T340" s="100">
        <v>0</v>
      </c>
      <c r="U340" s="100">
        <v>0</v>
      </c>
      <c r="V340" s="100">
        <v>0</v>
      </c>
      <c r="W340" s="100">
        <v>0</v>
      </c>
    </row>
    <row r="341" spans="1:23">
      <c r="A341" s="148" t="s">
        <v>561</v>
      </c>
      <c r="B341" s="100">
        <v>24</v>
      </c>
      <c r="C341" s="100">
        <v>24</v>
      </c>
      <c r="D341" s="100">
        <v>0</v>
      </c>
      <c r="E341" s="100">
        <v>0</v>
      </c>
      <c r="F341" s="100">
        <v>0</v>
      </c>
      <c r="G341" s="100">
        <v>0</v>
      </c>
      <c r="H341" s="100">
        <v>24</v>
      </c>
      <c r="I341" s="100">
        <v>24</v>
      </c>
      <c r="J341" s="100">
        <v>0</v>
      </c>
      <c r="K341" s="100">
        <v>0</v>
      </c>
      <c r="L341" s="100">
        <v>0</v>
      </c>
      <c r="M341" s="100">
        <v>0</v>
      </c>
      <c r="N341" s="100">
        <v>0</v>
      </c>
      <c r="O341" s="100">
        <v>0</v>
      </c>
      <c r="P341" s="100">
        <v>0</v>
      </c>
      <c r="Q341" s="100">
        <v>0</v>
      </c>
      <c r="R341" s="100">
        <v>0</v>
      </c>
      <c r="S341" s="100">
        <v>0</v>
      </c>
      <c r="T341" s="100">
        <v>0</v>
      </c>
      <c r="U341" s="100">
        <v>0</v>
      </c>
      <c r="V341" s="100">
        <v>0</v>
      </c>
      <c r="W341" s="100">
        <v>0</v>
      </c>
    </row>
    <row r="342" spans="1:23">
      <c r="A342" s="148" t="s">
        <v>663</v>
      </c>
      <c r="B342" s="100">
        <v>1</v>
      </c>
      <c r="C342" s="100">
        <v>1</v>
      </c>
      <c r="D342" s="100">
        <v>0</v>
      </c>
      <c r="E342" s="100">
        <v>0</v>
      </c>
      <c r="F342" s="100">
        <v>0</v>
      </c>
      <c r="G342" s="100">
        <v>0</v>
      </c>
      <c r="H342" s="100">
        <v>1</v>
      </c>
      <c r="I342" s="100">
        <v>1</v>
      </c>
      <c r="J342" s="100">
        <v>0</v>
      </c>
      <c r="K342" s="100">
        <v>0</v>
      </c>
      <c r="L342" s="100">
        <v>0</v>
      </c>
      <c r="M342" s="100">
        <v>0</v>
      </c>
      <c r="N342" s="100">
        <v>0</v>
      </c>
      <c r="O342" s="100">
        <v>0</v>
      </c>
      <c r="P342" s="100">
        <v>0</v>
      </c>
      <c r="Q342" s="100">
        <v>0</v>
      </c>
      <c r="R342" s="100">
        <v>0</v>
      </c>
      <c r="S342" s="100">
        <v>0</v>
      </c>
      <c r="T342" s="100">
        <v>0</v>
      </c>
      <c r="U342" s="100">
        <v>0</v>
      </c>
      <c r="V342" s="100">
        <v>0</v>
      </c>
      <c r="W342" s="100">
        <v>0</v>
      </c>
    </row>
    <row r="343" spans="1:23">
      <c r="A343" s="148" t="s">
        <v>562</v>
      </c>
      <c r="B343" s="100">
        <v>31</v>
      </c>
      <c r="C343" s="100">
        <v>31</v>
      </c>
      <c r="D343" s="100">
        <v>0</v>
      </c>
      <c r="E343" s="100">
        <v>0</v>
      </c>
      <c r="F343" s="100">
        <v>0</v>
      </c>
      <c r="G343" s="100">
        <v>0</v>
      </c>
      <c r="H343" s="100">
        <v>31</v>
      </c>
      <c r="I343" s="100">
        <v>31</v>
      </c>
      <c r="J343" s="100">
        <v>0</v>
      </c>
      <c r="K343" s="100">
        <v>0</v>
      </c>
      <c r="L343" s="100">
        <v>0</v>
      </c>
      <c r="M343" s="100">
        <v>0</v>
      </c>
      <c r="N343" s="100">
        <v>0</v>
      </c>
      <c r="O343" s="100">
        <v>0</v>
      </c>
      <c r="P343" s="100">
        <v>0</v>
      </c>
      <c r="Q343" s="100">
        <v>0</v>
      </c>
      <c r="R343" s="100">
        <v>0</v>
      </c>
      <c r="S343" s="100">
        <v>0</v>
      </c>
      <c r="T343" s="100">
        <v>0</v>
      </c>
      <c r="U343" s="100">
        <v>0</v>
      </c>
      <c r="V343" s="100">
        <v>0</v>
      </c>
      <c r="W343" s="100">
        <v>0</v>
      </c>
    </row>
    <row r="344" spans="1:23">
      <c r="A344" s="148" t="s">
        <v>737</v>
      </c>
      <c r="B344" s="100">
        <v>1</v>
      </c>
      <c r="C344" s="100">
        <v>0</v>
      </c>
      <c r="D344" s="100">
        <v>0</v>
      </c>
      <c r="E344" s="100">
        <v>1</v>
      </c>
      <c r="F344" s="100">
        <v>0</v>
      </c>
      <c r="G344" s="100">
        <v>0</v>
      </c>
      <c r="H344" s="100">
        <v>1</v>
      </c>
      <c r="I344" s="100">
        <v>0</v>
      </c>
      <c r="J344" s="100">
        <v>0</v>
      </c>
      <c r="K344" s="100">
        <v>1</v>
      </c>
      <c r="L344" s="100">
        <v>0</v>
      </c>
      <c r="M344" s="100">
        <v>0</v>
      </c>
      <c r="N344" s="100">
        <v>0</v>
      </c>
      <c r="O344" s="100">
        <v>0</v>
      </c>
      <c r="P344" s="100">
        <v>0</v>
      </c>
      <c r="Q344" s="100">
        <v>0</v>
      </c>
      <c r="R344" s="100">
        <v>0</v>
      </c>
      <c r="S344" s="100">
        <v>0</v>
      </c>
      <c r="T344" s="100">
        <v>0</v>
      </c>
      <c r="U344" s="100">
        <v>0</v>
      </c>
      <c r="V344" s="100">
        <v>0</v>
      </c>
      <c r="W344" s="100">
        <v>0</v>
      </c>
    </row>
    <row r="345" spans="1:23">
      <c r="A345" s="149" t="s">
        <v>17</v>
      </c>
      <c r="B345" s="102">
        <v>2438</v>
      </c>
      <c r="C345" s="102">
        <v>2411</v>
      </c>
      <c r="D345" s="102">
        <v>0</v>
      </c>
      <c r="E345" s="102">
        <v>27</v>
      </c>
      <c r="F345" s="102">
        <v>0</v>
      </c>
      <c r="G345" s="102">
        <v>0</v>
      </c>
      <c r="H345" s="102">
        <v>2436</v>
      </c>
      <c r="I345" s="102">
        <v>2409</v>
      </c>
      <c r="J345" s="102">
        <v>0</v>
      </c>
      <c r="K345" s="102">
        <v>27</v>
      </c>
      <c r="L345" s="102">
        <v>0</v>
      </c>
      <c r="M345" s="102">
        <v>0</v>
      </c>
      <c r="N345" s="102">
        <v>2</v>
      </c>
      <c r="O345" s="102">
        <v>2</v>
      </c>
      <c r="P345" s="102">
        <v>0</v>
      </c>
      <c r="Q345" s="102">
        <v>0</v>
      </c>
      <c r="R345" s="102">
        <v>0</v>
      </c>
      <c r="S345" s="102">
        <v>0</v>
      </c>
      <c r="T345" s="102">
        <v>0</v>
      </c>
      <c r="U345" s="102">
        <v>0</v>
      </c>
      <c r="V345" s="102">
        <v>0</v>
      </c>
      <c r="W345" s="102">
        <v>0</v>
      </c>
    </row>
    <row r="346" spans="1:23">
      <c r="A346" s="150" t="s">
        <v>597</v>
      </c>
      <c r="B346" s="100">
        <v>5</v>
      </c>
      <c r="C346" s="100">
        <v>5</v>
      </c>
      <c r="D346" s="100">
        <v>0</v>
      </c>
      <c r="E346" s="100">
        <v>0</v>
      </c>
      <c r="F346" s="100">
        <v>0</v>
      </c>
      <c r="G346" s="100">
        <v>0</v>
      </c>
      <c r="H346" s="100">
        <v>5</v>
      </c>
      <c r="I346" s="100">
        <v>5</v>
      </c>
      <c r="J346" s="100">
        <v>0</v>
      </c>
      <c r="K346" s="100">
        <v>0</v>
      </c>
      <c r="L346" s="100">
        <v>0</v>
      </c>
      <c r="M346" s="100">
        <v>0</v>
      </c>
      <c r="N346" s="100">
        <v>0</v>
      </c>
      <c r="O346" s="100">
        <v>0</v>
      </c>
      <c r="P346" s="100">
        <v>0</v>
      </c>
      <c r="Q346" s="100">
        <v>0</v>
      </c>
      <c r="R346" s="100">
        <v>0</v>
      </c>
      <c r="S346" s="100">
        <v>0</v>
      </c>
      <c r="T346" s="100">
        <v>0</v>
      </c>
      <c r="U346" s="100">
        <v>0</v>
      </c>
      <c r="V346" s="100">
        <v>0</v>
      </c>
      <c r="W346" s="100">
        <v>0</v>
      </c>
    </row>
    <row r="347" spans="1:23">
      <c r="A347" s="150" t="s">
        <v>458</v>
      </c>
      <c r="B347" s="100">
        <v>38</v>
      </c>
      <c r="C347" s="100">
        <v>38</v>
      </c>
      <c r="D347" s="100">
        <v>0</v>
      </c>
      <c r="E347" s="100">
        <v>0</v>
      </c>
      <c r="F347" s="100">
        <v>0</v>
      </c>
      <c r="G347" s="100">
        <v>0</v>
      </c>
      <c r="H347" s="100">
        <v>38</v>
      </c>
      <c r="I347" s="100">
        <v>38</v>
      </c>
      <c r="J347" s="100">
        <v>0</v>
      </c>
      <c r="K347" s="100">
        <v>0</v>
      </c>
      <c r="L347" s="100">
        <v>0</v>
      </c>
      <c r="M347" s="100">
        <v>0</v>
      </c>
      <c r="N347" s="100">
        <v>0</v>
      </c>
      <c r="O347" s="100">
        <v>0</v>
      </c>
      <c r="P347" s="100">
        <v>0</v>
      </c>
      <c r="Q347" s="100">
        <v>0</v>
      </c>
      <c r="R347" s="100">
        <v>0</v>
      </c>
      <c r="S347" s="100">
        <v>0</v>
      </c>
      <c r="T347" s="100">
        <v>0</v>
      </c>
      <c r="U347" s="100">
        <v>0</v>
      </c>
      <c r="V347" s="100">
        <v>0</v>
      </c>
      <c r="W347" s="100">
        <v>0</v>
      </c>
    </row>
    <row r="348" spans="1:23">
      <c r="A348" s="150" t="s">
        <v>551</v>
      </c>
      <c r="B348" s="100">
        <v>13</v>
      </c>
      <c r="C348" s="100">
        <v>13</v>
      </c>
      <c r="D348" s="100">
        <v>0</v>
      </c>
      <c r="E348" s="100">
        <v>0</v>
      </c>
      <c r="F348" s="100">
        <v>0</v>
      </c>
      <c r="G348" s="100">
        <v>0</v>
      </c>
      <c r="H348" s="100">
        <v>13</v>
      </c>
      <c r="I348" s="100">
        <v>13</v>
      </c>
      <c r="J348" s="100">
        <v>0</v>
      </c>
      <c r="K348" s="100">
        <v>0</v>
      </c>
      <c r="L348" s="100">
        <v>0</v>
      </c>
      <c r="M348" s="100">
        <v>0</v>
      </c>
      <c r="N348" s="100">
        <v>0</v>
      </c>
      <c r="O348" s="100">
        <v>0</v>
      </c>
      <c r="P348" s="100">
        <v>0</v>
      </c>
      <c r="Q348" s="100">
        <v>0</v>
      </c>
      <c r="R348" s="100">
        <v>0</v>
      </c>
      <c r="S348" s="100">
        <v>0</v>
      </c>
      <c r="T348" s="100">
        <v>0</v>
      </c>
      <c r="U348" s="100">
        <v>0</v>
      </c>
      <c r="V348" s="100">
        <v>0</v>
      </c>
      <c r="W348" s="100">
        <v>0</v>
      </c>
    </row>
    <row r="349" spans="1:23">
      <c r="A349" s="150" t="s">
        <v>53</v>
      </c>
      <c r="B349" s="100">
        <v>77</v>
      </c>
      <c r="C349" s="100">
        <v>77</v>
      </c>
      <c r="D349" s="100">
        <v>0</v>
      </c>
      <c r="E349" s="100">
        <v>0</v>
      </c>
      <c r="F349" s="100">
        <v>0</v>
      </c>
      <c r="G349" s="100">
        <v>0</v>
      </c>
      <c r="H349" s="100">
        <v>76</v>
      </c>
      <c r="I349" s="100">
        <v>76</v>
      </c>
      <c r="J349" s="100">
        <v>0</v>
      </c>
      <c r="K349" s="100">
        <v>0</v>
      </c>
      <c r="L349" s="100">
        <v>0</v>
      </c>
      <c r="M349" s="100">
        <v>0</v>
      </c>
      <c r="N349" s="100">
        <v>1</v>
      </c>
      <c r="O349" s="100">
        <v>1</v>
      </c>
      <c r="P349" s="100">
        <v>0</v>
      </c>
      <c r="Q349" s="100">
        <v>0</v>
      </c>
      <c r="R349" s="100">
        <v>0</v>
      </c>
      <c r="S349" s="100">
        <v>0</v>
      </c>
      <c r="T349" s="100">
        <v>0</v>
      </c>
      <c r="U349" s="100">
        <v>0</v>
      </c>
      <c r="V349" s="100">
        <v>0</v>
      </c>
      <c r="W349" s="100">
        <v>0</v>
      </c>
    </row>
    <row r="350" spans="1:23">
      <c r="A350" s="150" t="s">
        <v>598</v>
      </c>
      <c r="B350" s="100">
        <v>4</v>
      </c>
      <c r="C350" s="100">
        <v>4</v>
      </c>
      <c r="D350" s="100">
        <v>0</v>
      </c>
      <c r="E350" s="100">
        <v>0</v>
      </c>
      <c r="F350" s="100">
        <v>0</v>
      </c>
      <c r="G350" s="100">
        <v>0</v>
      </c>
      <c r="H350" s="100">
        <v>4</v>
      </c>
      <c r="I350" s="100">
        <v>4</v>
      </c>
      <c r="J350" s="100">
        <v>0</v>
      </c>
      <c r="K350" s="100">
        <v>0</v>
      </c>
      <c r="L350" s="100">
        <v>0</v>
      </c>
      <c r="M350" s="100">
        <v>0</v>
      </c>
      <c r="N350" s="100">
        <v>0</v>
      </c>
      <c r="O350" s="100">
        <v>0</v>
      </c>
      <c r="P350" s="100">
        <v>0</v>
      </c>
      <c r="Q350" s="100">
        <v>0</v>
      </c>
      <c r="R350" s="100">
        <v>0</v>
      </c>
      <c r="S350" s="100">
        <v>0</v>
      </c>
      <c r="T350" s="100">
        <v>0</v>
      </c>
      <c r="U350" s="100">
        <v>0</v>
      </c>
      <c r="V350" s="100">
        <v>0</v>
      </c>
      <c r="W350" s="100">
        <v>0</v>
      </c>
    </row>
    <row r="351" spans="1:23">
      <c r="A351" s="150" t="s">
        <v>484</v>
      </c>
      <c r="B351" s="100">
        <v>15</v>
      </c>
      <c r="C351" s="100">
        <v>15</v>
      </c>
      <c r="D351" s="100">
        <v>0</v>
      </c>
      <c r="E351" s="100">
        <v>0</v>
      </c>
      <c r="F351" s="100">
        <v>0</v>
      </c>
      <c r="G351" s="100">
        <v>0</v>
      </c>
      <c r="H351" s="100">
        <v>15</v>
      </c>
      <c r="I351" s="100">
        <v>15</v>
      </c>
      <c r="J351" s="100">
        <v>0</v>
      </c>
      <c r="K351" s="100">
        <v>0</v>
      </c>
      <c r="L351" s="100">
        <v>0</v>
      </c>
      <c r="M351" s="100">
        <v>0</v>
      </c>
      <c r="N351" s="100">
        <v>0</v>
      </c>
      <c r="O351" s="100">
        <v>0</v>
      </c>
      <c r="P351" s="100">
        <v>0</v>
      </c>
      <c r="Q351" s="100">
        <v>0</v>
      </c>
      <c r="R351" s="100">
        <v>0</v>
      </c>
      <c r="S351" s="100">
        <v>0</v>
      </c>
      <c r="T351" s="100">
        <v>0</v>
      </c>
      <c r="U351" s="100">
        <v>0</v>
      </c>
      <c r="V351" s="100">
        <v>0</v>
      </c>
      <c r="W351" s="100">
        <v>0</v>
      </c>
    </row>
    <row r="352" spans="1:23">
      <c r="A352" s="150" t="s">
        <v>99</v>
      </c>
      <c r="B352" s="100">
        <v>32</v>
      </c>
      <c r="C352" s="100">
        <v>32</v>
      </c>
      <c r="D352" s="100">
        <v>0</v>
      </c>
      <c r="E352" s="100">
        <v>0</v>
      </c>
      <c r="F352" s="100">
        <v>0</v>
      </c>
      <c r="G352" s="100">
        <v>0</v>
      </c>
      <c r="H352" s="100">
        <v>32</v>
      </c>
      <c r="I352" s="100">
        <v>32</v>
      </c>
      <c r="J352" s="100">
        <v>0</v>
      </c>
      <c r="K352" s="100">
        <v>0</v>
      </c>
      <c r="L352" s="100">
        <v>0</v>
      </c>
      <c r="M352" s="100">
        <v>0</v>
      </c>
      <c r="N352" s="100">
        <v>0</v>
      </c>
      <c r="O352" s="100">
        <v>0</v>
      </c>
      <c r="P352" s="100">
        <v>0</v>
      </c>
      <c r="Q352" s="100">
        <v>0</v>
      </c>
      <c r="R352" s="100">
        <v>0</v>
      </c>
      <c r="S352" s="100">
        <v>0</v>
      </c>
      <c r="T352" s="100">
        <v>0</v>
      </c>
      <c r="U352" s="100">
        <v>0</v>
      </c>
      <c r="V352" s="100">
        <v>0</v>
      </c>
      <c r="W352" s="100">
        <v>0</v>
      </c>
    </row>
    <row r="353" spans="1:23">
      <c r="A353" s="150" t="s">
        <v>498</v>
      </c>
      <c r="B353" s="100">
        <v>7</v>
      </c>
      <c r="C353" s="100">
        <v>7</v>
      </c>
      <c r="D353" s="100">
        <v>0</v>
      </c>
      <c r="E353" s="100">
        <v>0</v>
      </c>
      <c r="F353" s="100">
        <v>0</v>
      </c>
      <c r="G353" s="100">
        <v>0</v>
      </c>
      <c r="H353" s="100">
        <v>7</v>
      </c>
      <c r="I353" s="100">
        <v>7</v>
      </c>
      <c r="J353" s="100">
        <v>0</v>
      </c>
      <c r="K353" s="100">
        <v>0</v>
      </c>
      <c r="L353" s="100">
        <v>0</v>
      </c>
      <c r="M353" s="100">
        <v>0</v>
      </c>
      <c r="N353" s="100">
        <v>0</v>
      </c>
      <c r="O353" s="100">
        <v>0</v>
      </c>
      <c r="P353" s="100">
        <v>0</v>
      </c>
      <c r="Q353" s="100">
        <v>0</v>
      </c>
      <c r="R353" s="100">
        <v>0</v>
      </c>
      <c r="S353" s="100">
        <v>0</v>
      </c>
      <c r="T353" s="100">
        <v>0</v>
      </c>
      <c r="U353" s="100">
        <v>0</v>
      </c>
      <c r="V353" s="100">
        <v>0</v>
      </c>
      <c r="W353" s="100">
        <v>0</v>
      </c>
    </row>
    <row r="354" spans="1:23">
      <c r="A354" s="150" t="s">
        <v>741</v>
      </c>
      <c r="B354" s="100">
        <v>1</v>
      </c>
      <c r="C354" s="100">
        <v>1</v>
      </c>
      <c r="D354" s="100">
        <v>0</v>
      </c>
      <c r="E354" s="100">
        <v>0</v>
      </c>
      <c r="F354" s="100">
        <v>0</v>
      </c>
      <c r="G354" s="100">
        <v>0</v>
      </c>
      <c r="H354" s="100">
        <v>1</v>
      </c>
      <c r="I354" s="100">
        <v>1</v>
      </c>
      <c r="J354" s="100">
        <v>0</v>
      </c>
      <c r="K354" s="100">
        <v>0</v>
      </c>
      <c r="L354" s="100">
        <v>0</v>
      </c>
      <c r="M354" s="100">
        <v>0</v>
      </c>
      <c r="N354" s="100">
        <v>0</v>
      </c>
      <c r="O354" s="100">
        <v>0</v>
      </c>
      <c r="P354" s="100">
        <v>0</v>
      </c>
      <c r="Q354" s="100">
        <v>0</v>
      </c>
      <c r="R354" s="100">
        <v>0</v>
      </c>
      <c r="S354" s="100">
        <v>0</v>
      </c>
      <c r="T354" s="100">
        <v>0</v>
      </c>
      <c r="U354" s="100">
        <v>0</v>
      </c>
      <c r="V354" s="100">
        <v>0</v>
      </c>
      <c r="W354" s="100">
        <v>0</v>
      </c>
    </row>
    <row r="355" spans="1:23">
      <c r="A355" s="150" t="s">
        <v>100</v>
      </c>
      <c r="B355" s="100">
        <v>190</v>
      </c>
      <c r="C355" s="100">
        <v>190</v>
      </c>
      <c r="D355" s="100">
        <v>0</v>
      </c>
      <c r="E355" s="100">
        <v>0</v>
      </c>
      <c r="F355" s="100">
        <v>0</v>
      </c>
      <c r="G355" s="100">
        <v>0</v>
      </c>
      <c r="H355" s="100">
        <v>190</v>
      </c>
      <c r="I355" s="100">
        <v>190</v>
      </c>
      <c r="J355" s="100">
        <v>0</v>
      </c>
      <c r="K355" s="100">
        <v>0</v>
      </c>
      <c r="L355" s="100">
        <v>0</v>
      </c>
      <c r="M355" s="100">
        <v>0</v>
      </c>
      <c r="N355" s="100">
        <v>0</v>
      </c>
      <c r="O355" s="100">
        <v>0</v>
      </c>
      <c r="P355" s="100">
        <v>0</v>
      </c>
      <c r="Q355" s="100">
        <v>0</v>
      </c>
      <c r="R355" s="100">
        <v>0</v>
      </c>
      <c r="S355" s="100">
        <v>0</v>
      </c>
      <c r="T355" s="100">
        <v>0</v>
      </c>
      <c r="U355" s="100">
        <v>0</v>
      </c>
      <c r="V355" s="100">
        <v>0</v>
      </c>
      <c r="W355" s="100">
        <v>0</v>
      </c>
    </row>
    <row r="356" spans="1:23">
      <c r="A356" s="150" t="s">
        <v>552</v>
      </c>
      <c r="B356" s="100">
        <v>9</v>
      </c>
      <c r="C356" s="100">
        <v>9</v>
      </c>
      <c r="D356" s="100">
        <v>0</v>
      </c>
      <c r="E356" s="100">
        <v>0</v>
      </c>
      <c r="F356" s="100">
        <v>0</v>
      </c>
      <c r="G356" s="100">
        <v>0</v>
      </c>
      <c r="H356" s="100">
        <v>9</v>
      </c>
      <c r="I356" s="100">
        <v>9</v>
      </c>
      <c r="J356" s="100">
        <v>0</v>
      </c>
      <c r="K356" s="100">
        <v>0</v>
      </c>
      <c r="L356" s="100">
        <v>0</v>
      </c>
      <c r="M356" s="100">
        <v>0</v>
      </c>
      <c r="N356" s="100">
        <v>0</v>
      </c>
      <c r="O356" s="100">
        <v>0</v>
      </c>
      <c r="P356" s="100">
        <v>0</v>
      </c>
      <c r="Q356" s="100">
        <v>0</v>
      </c>
      <c r="R356" s="100">
        <v>0</v>
      </c>
      <c r="S356" s="100">
        <v>0</v>
      </c>
      <c r="T356" s="100">
        <v>0</v>
      </c>
      <c r="U356" s="100">
        <v>0</v>
      </c>
      <c r="V356" s="100">
        <v>0</v>
      </c>
      <c r="W356" s="100">
        <v>0</v>
      </c>
    </row>
    <row r="357" spans="1:23">
      <c r="A357" s="150" t="s">
        <v>101</v>
      </c>
      <c r="B357" s="100">
        <v>14</v>
      </c>
      <c r="C357" s="100">
        <v>14</v>
      </c>
      <c r="D357" s="100">
        <v>0</v>
      </c>
      <c r="E357" s="100">
        <v>0</v>
      </c>
      <c r="F357" s="100">
        <v>0</v>
      </c>
      <c r="G357" s="100">
        <v>0</v>
      </c>
      <c r="H357" s="100">
        <v>14</v>
      </c>
      <c r="I357" s="100">
        <v>14</v>
      </c>
      <c r="J357" s="100">
        <v>0</v>
      </c>
      <c r="K357" s="100">
        <v>0</v>
      </c>
      <c r="L357" s="100">
        <v>0</v>
      </c>
      <c r="M357" s="100">
        <v>0</v>
      </c>
      <c r="N357" s="100">
        <v>0</v>
      </c>
      <c r="O357" s="100">
        <v>0</v>
      </c>
      <c r="P357" s="100">
        <v>0</v>
      </c>
      <c r="Q357" s="100">
        <v>0</v>
      </c>
      <c r="R357" s="100">
        <v>0</v>
      </c>
      <c r="S357" s="100">
        <v>0</v>
      </c>
      <c r="T357" s="100">
        <v>0</v>
      </c>
      <c r="U357" s="100">
        <v>0</v>
      </c>
      <c r="V357" s="100">
        <v>0</v>
      </c>
      <c r="W357" s="100">
        <v>0</v>
      </c>
    </row>
    <row r="358" spans="1:23">
      <c r="A358" s="150" t="s">
        <v>102</v>
      </c>
      <c r="B358" s="100">
        <v>22</v>
      </c>
      <c r="C358" s="100">
        <v>22</v>
      </c>
      <c r="D358" s="100">
        <v>0</v>
      </c>
      <c r="E358" s="100">
        <v>0</v>
      </c>
      <c r="F358" s="100">
        <v>0</v>
      </c>
      <c r="G358" s="100">
        <v>0</v>
      </c>
      <c r="H358" s="100">
        <v>22</v>
      </c>
      <c r="I358" s="100">
        <v>22</v>
      </c>
      <c r="J358" s="100">
        <v>0</v>
      </c>
      <c r="K358" s="100">
        <v>0</v>
      </c>
      <c r="L358" s="100">
        <v>0</v>
      </c>
      <c r="M358" s="100">
        <v>0</v>
      </c>
      <c r="N358" s="100">
        <v>0</v>
      </c>
      <c r="O358" s="100">
        <v>0</v>
      </c>
      <c r="P358" s="100">
        <v>0</v>
      </c>
      <c r="Q358" s="100">
        <v>0</v>
      </c>
      <c r="R358" s="100">
        <v>0</v>
      </c>
      <c r="S358" s="100">
        <v>0</v>
      </c>
      <c r="T358" s="100">
        <v>0</v>
      </c>
      <c r="U358" s="100">
        <v>0</v>
      </c>
      <c r="V358" s="100">
        <v>0</v>
      </c>
      <c r="W358" s="100">
        <v>0</v>
      </c>
    </row>
    <row r="359" spans="1:23">
      <c r="A359" s="150" t="s">
        <v>736</v>
      </c>
      <c r="B359" s="100">
        <v>1</v>
      </c>
      <c r="C359" s="100">
        <v>0</v>
      </c>
      <c r="D359" s="100">
        <v>0</v>
      </c>
      <c r="E359" s="100">
        <v>1</v>
      </c>
      <c r="F359" s="100">
        <v>0</v>
      </c>
      <c r="G359" s="100">
        <v>0</v>
      </c>
      <c r="H359" s="100">
        <v>1</v>
      </c>
      <c r="I359" s="100">
        <v>0</v>
      </c>
      <c r="J359" s="100">
        <v>0</v>
      </c>
      <c r="K359" s="100">
        <v>1</v>
      </c>
      <c r="L359" s="100">
        <v>0</v>
      </c>
      <c r="M359" s="100">
        <v>0</v>
      </c>
      <c r="N359" s="100">
        <v>0</v>
      </c>
      <c r="O359" s="100">
        <v>0</v>
      </c>
      <c r="P359" s="100">
        <v>0</v>
      </c>
      <c r="Q359" s="100">
        <v>0</v>
      </c>
      <c r="R359" s="100">
        <v>0</v>
      </c>
      <c r="S359" s="100">
        <v>0</v>
      </c>
      <c r="T359" s="100">
        <v>0</v>
      </c>
      <c r="U359" s="100">
        <v>0</v>
      </c>
      <c r="V359" s="100">
        <v>0</v>
      </c>
      <c r="W359" s="100">
        <v>0</v>
      </c>
    </row>
    <row r="360" spans="1:23">
      <c r="A360" s="150" t="s">
        <v>677</v>
      </c>
      <c r="B360" s="100">
        <v>1</v>
      </c>
      <c r="C360" s="100">
        <v>0</v>
      </c>
      <c r="D360" s="100">
        <v>0</v>
      </c>
      <c r="E360" s="100">
        <v>1</v>
      </c>
      <c r="F360" s="100">
        <v>0</v>
      </c>
      <c r="G360" s="100">
        <v>0</v>
      </c>
      <c r="H360" s="100">
        <v>1</v>
      </c>
      <c r="I360" s="100">
        <v>0</v>
      </c>
      <c r="J360" s="100">
        <v>0</v>
      </c>
      <c r="K360" s="100">
        <v>1</v>
      </c>
      <c r="L360" s="100">
        <v>0</v>
      </c>
      <c r="M360" s="100">
        <v>0</v>
      </c>
      <c r="N360" s="100">
        <v>0</v>
      </c>
      <c r="O360" s="100">
        <v>0</v>
      </c>
      <c r="P360" s="100">
        <v>0</v>
      </c>
      <c r="Q360" s="100">
        <v>0</v>
      </c>
      <c r="R360" s="100">
        <v>0</v>
      </c>
      <c r="S360" s="100">
        <v>0</v>
      </c>
      <c r="T360" s="100">
        <v>0</v>
      </c>
      <c r="U360" s="100">
        <v>0</v>
      </c>
      <c r="V360" s="100">
        <v>0</v>
      </c>
      <c r="W360" s="100">
        <v>0</v>
      </c>
    </row>
    <row r="361" spans="1:23">
      <c r="A361" s="150" t="s">
        <v>554</v>
      </c>
      <c r="B361" s="100">
        <v>1</v>
      </c>
      <c r="C361" s="100">
        <v>1</v>
      </c>
      <c r="D361" s="100">
        <v>0</v>
      </c>
      <c r="E361" s="100">
        <v>0</v>
      </c>
      <c r="F361" s="100">
        <v>0</v>
      </c>
      <c r="G361" s="100">
        <v>0</v>
      </c>
      <c r="H361" s="100">
        <v>1</v>
      </c>
      <c r="I361" s="100">
        <v>1</v>
      </c>
      <c r="J361" s="100">
        <v>0</v>
      </c>
      <c r="K361" s="100">
        <v>0</v>
      </c>
      <c r="L361" s="100">
        <v>0</v>
      </c>
      <c r="M361" s="100">
        <v>0</v>
      </c>
      <c r="N361" s="100">
        <v>0</v>
      </c>
      <c r="O361" s="100">
        <v>0</v>
      </c>
      <c r="P361" s="100">
        <v>0</v>
      </c>
      <c r="Q361" s="100">
        <v>0</v>
      </c>
      <c r="R361" s="100">
        <v>0</v>
      </c>
      <c r="S361" s="100">
        <v>0</v>
      </c>
      <c r="T361" s="100">
        <v>0</v>
      </c>
      <c r="U361" s="100">
        <v>0</v>
      </c>
      <c r="V361" s="100">
        <v>0</v>
      </c>
      <c r="W361" s="100">
        <v>0</v>
      </c>
    </row>
    <row r="362" spans="1:23">
      <c r="A362" s="150" t="s">
        <v>683</v>
      </c>
      <c r="B362" s="100">
        <v>1</v>
      </c>
      <c r="C362" s="100">
        <v>1</v>
      </c>
      <c r="D362" s="100">
        <v>0</v>
      </c>
      <c r="E362" s="100">
        <v>0</v>
      </c>
      <c r="F362" s="100">
        <v>0</v>
      </c>
      <c r="G362" s="100">
        <v>0</v>
      </c>
      <c r="H362" s="100">
        <v>1</v>
      </c>
      <c r="I362" s="100">
        <v>1</v>
      </c>
      <c r="J362" s="100">
        <v>0</v>
      </c>
      <c r="K362" s="100">
        <v>0</v>
      </c>
      <c r="L362" s="100">
        <v>0</v>
      </c>
      <c r="M362" s="100">
        <v>0</v>
      </c>
      <c r="N362" s="100">
        <v>0</v>
      </c>
      <c r="O362" s="100">
        <v>0</v>
      </c>
      <c r="P362" s="100">
        <v>0</v>
      </c>
      <c r="Q362" s="100">
        <v>0</v>
      </c>
      <c r="R362" s="100">
        <v>0</v>
      </c>
      <c r="S362" s="100">
        <v>0</v>
      </c>
      <c r="T362" s="100">
        <v>0</v>
      </c>
      <c r="U362" s="100">
        <v>0</v>
      </c>
      <c r="V362" s="100">
        <v>0</v>
      </c>
      <c r="W362" s="100">
        <v>0</v>
      </c>
    </row>
    <row r="363" spans="1:23">
      <c r="A363" s="150" t="s">
        <v>654</v>
      </c>
      <c r="B363" s="100">
        <v>2</v>
      </c>
      <c r="C363" s="100">
        <v>0</v>
      </c>
      <c r="D363" s="100">
        <v>0</v>
      </c>
      <c r="E363" s="100">
        <v>2</v>
      </c>
      <c r="F363" s="100">
        <v>0</v>
      </c>
      <c r="G363" s="100">
        <v>0</v>
      </c>
      <c r="H363" s="100">
        <v>2</v>
      </c>
      <c r="I363" s="100">
        <v>0</v>
      </c>
      <c r="J363" s="100">
        <v>0</v>
      </c>
      <c r="K363" s="100">
        <v>2</v>
      </c>
      <c r="L363" s="100">
        <v>0</v>
      </c>
      <c r="M363" s="100">
        <v>0</v>
      </c>
      <c r="N363" s="100">
        <v>0</v>
      </c>
      <c r="O363" s="100">
        <v>0</v>
      </c>
      <c r="P363" s="100">
        <v>0</v>
      </c>
      <c r="Q363" s="100">
        <v>0</v>
      </c>
      <c r="R363" s="100">
        <v>0</v>
      </c>
      <c r="S363" s="100">
        <v>0</v>
      </c>
      <c r="T363" s="100">
        <v>0</v>
      </c>
      <c r="U363" s="100">
        <v>0</v>
      </c>
      <c r="V363" s="100">
        <v>0</v>
      </c>
      <c r="W363" s="100">
        <v>0</v>
      </c>
    </row>
    <row r="364" spans="1:23">
      <c r="A364" s="150" t="s">
        <v>103</v>
      </c>
      <c r="B364" s="100">
        <v>31</v>
      </c>
      <c r="C364" s="100">
        <v>31</v>
      </c>
      <c r="D364" s="100">
        <v>0</v>
      </c>
      <c r="E364" s="100">
        <v>0</v>
      </c>
      <c r="F364" s="100">
        <v>0</v>
      </c>
      <c r="G364" s="100">
        <v>0</v>
      </c>
      <c r="H364" s="100">
        <v>31</v>
      </c>
      <c r="I364" s="100">
        <v>31</v>
      </c>
      <c r="J364" s="100">
        <v>0</v>
      </c>
      <c r="K364" s="100">
        <v>0</v>
      </c>
      <c r="L364" s="100">
        <v>0</v>
      </c>
      <c r="M364" s="100">
        <v>0</v>
      </c>
      <c r="N364" s="100">
        <v>0</v>
      </c>
      <c r="O364" s="100">
        <v>0</v>
      </c>
      <c r="P364" s="100">
        <v>0</v>
      </c>
      <c r="Q364" s="100">
        <v>0</v>
      </c>
      <c r="R364" s="100">
        <v>0</v>
      </c>
      <c r="S364" s="100">
        <v>0</v>
      </c>
      <c r="T364" s="100">
        <v>0</v>
      </c>
      <c r="U364" s="100">
        <v>0</v>
      </c>
      <c r="V364" s="100">
        <v>0</v>
      </c>
      <c r="W364" s="100">
        <v>0</v>
      </c>
    </row>
    <row r="365" spans="1:23">
      <c r="A365" s="150" t="s">
        <v>599</v>
      </c>
      <c r="B365" s="100">
        <v>1</v>
      </c>
      <c r="C365" s="100">
        <v>1</v>
      </c>
      <c r="D365" s="100">
        <v>0</v>
      </c>
      <c r="E365" s="100">
        <v>0</v>
      </c>
      <c r="F365" s="100">
        <v>0</v>
      </c>
      <c r="G365" s="100">
        <v>0</v>
      </c>
      <c r="H365" s="100">
        <v>1</v>
      </c>
      <c r="I365" s="100">
        <v>1</v>
      </c>
      <c r="J365" s="100">
        <v>0</v>
      </c>
      <c r="K365" s="100">
        <v>0</v>
      </c>
      <c r="L365" s="100">
        <v>0</v>
      </c>
      <c r="M365" s="100">
        <v>0</v>
      </c>
      <c r="N365" s="100">
        <v>0</v>
      </c>
      <c r="O365" s="100">
        <v>0</v>
      </c>
      <c r="P365" s="100">
        <v>0</v>
      </c>
      <c r="Q365" s="100">
        <v>0</v>
      </c>
      <c r="R365" s="100">
        <v>0</v>
      </c>
      <c r="S365" s="100">
        <v>0</v>
      </c>
      <c r="T365" s="100">
        <v>0</v>
      </c>
      <c r="U365" s="100">
        <v>0</v>
      </c>
      <c r="V365" s="100">
        <v>0</v>
      </c>
      <c r="W365" s="100">
        <v>0</v>
      </c>
    </row>
    <row r="366" spans="1:23">
      <c r="A366" s="150" t="s">
        <v>62</v>
      </c>
      <c r="B366" s="100">
        <v>247</v>
      </c>
      <c r="C366" s="100">
        <v>247</v>
      </c>
      <c r="D366" s="100">
        <v>0</v>
      </c>
      <c r="E366" s="100">
        <v>0</v>
      </c>
      <c r="F366" s="100">
        <v>0</v>
      </c>
      <c r="G366" s="100">
        <v>0</v>
      </c>
      <c r="H366" s="100">
        <v>246</v>
      </c>
      <c r="I366" s="100">
        <v>246</v>
      </c>
      <c r="J366" s="100">
        <v>0</v>
      </c>
      <c r="K366" s="100">
        <v>0</v>
      </c>
      <c r="L366" s="100">
        <v>0</v>
      </c>
      <c r="M366" s="100">
        <v>0</v>
      </c>
      <c r="N366" s="100">
        <v>1</v>
      </c>
      <c r="O366" s="100">
        <v>1</v>
      </c>
      <c r="P366" s="100">
        <v>0</v>
      </c>
      <c r="Q366" s="100">
        <v>0</v>
      </c>
      <c r="R366" s="100">
        <v>0</v>
      </c>
      <c r="S366" s="100">
        <v>0</v>
      </c>
      <c r="T366" s="100">
        <v>0</v>
      </c>
      <c r="U366" s="100">
        <v>0</v>
      </c>
      <c r="V366" s="100">
        <v>0</v>
      </c>
      <c r="W366" s="100">
        <v>0</v>
      </c>
    </row>
    <row r="367" spans="1:23">
      <c r="A367" s="150" t="s">
        <v>104</v>
      </c>
      <c r="B367" s="100">
        <v>8</v>
      </c>
      <c r="C367" s="100">
        <v>8</v>
      </c>
      <c r="D367" s="100">
        <v>0</v>
      </c>
      <c r="E367" s="100">
        <v>0</v>
      </c>
      <c r="F367" s="100">
        <v>0</v>
      </c>
      <c r="G367" s="100">
        <v>0</v>
      </c>
      <c r="H367" s="100">
        <v>8</v>
      </c>
      <c r="I367" s="100">
        <v>8</v>
      </c>
      <c r="J367" s="100">
        <v>0</v>
      </c>
      <c r="K367" s="100">
        <v>0</v>
      </c>
      <c r="L367" s="100">
        <v>0</v>
      </c>
      <c r="M367" s="100">
        <v>0</v>
      </c>
      <c r="N367" s="100">
        <v>0</v>
      </c>
      <c r="O367" s="100">
        <v>0</v>
      </c>
      <c r="P367" s="100">
        <v>0</v>
      </c>
      <c r="Q367" s="100">
        <v>0</v>
      </c>
      <c r="R367" s="100">
        <v>0</v>
      </c>
      <c r="S367" s="100">
        <v>0</v>
      </c>
      <c r="T367" s="100">
        <v>0</v>
      </c>
      <c r="U367" s="100">
        <v>0</v>
      </c>
      <c r="V367" s="100">
        <v>0</v>
      </c>
      <c r="W367" s="100">
        <v>0</v>
      </c>
    </row>
    <row r="368" spans="1:23">
      <c r="A368" s="150" t="s">
        <v>627</v>
      </c>
      <c r="B368" s="100">
        <v>7</v>
      </c>
      <c r="C368" s="100">
        <v>7</v>
      </c>
      <c r="D368" s="100">
        <v>0</v>
      </c>
      <c r="E368" s="100">
        <v>0</v>
      </c>
      <c r="F368" s="100">
        <v>0</v>
      </c>
      <c r="G368" s="100">
        <v>0</v>
      </c>
      <c r="H368" s="100">
        <v>7</v>
      </c>
      <c r="I368" s="100">
        <v>7</v>
      </c>
      <c r="J368" s="100">
        <v>0</v>
      </c>
      <c r="K368" s="100">
        <v>0</v>
      </c>
      <c r="L368" s="100">
        <v>0</v>
      </c>
      <c r="M368" s="100">
        <v>0</v>
      </c>
      <c r="N368" s="100">
        <v>0</v>
      </c>
      <c r="O368" s="100">
        <v>0</v>
      </c>
      <c r="P368" s="100">
        <v>0</v>
      </c>
      <c r="Q368" s="100">
        <v>0</v>
      </c>
      <c r="R368" s="100">
        <v>0</v>
      </c>
      <c r="S368" s="100">
        <v>0</v>
      </c>
      <c r="T368" s="100">
        <v>0</v>
      </c>
      <c r="U368" s="100">
        <v>0</v>
      </c>
      <c r="V368" s="100">
        <v>0</v>
      </c>
      <c r="W368" s="100">
        <v>0</v>
      </c>
    </row>
    <row r="369" spans="1:23">
      <c r="A369" s="150" t="s">
        <v>555</v>
      </c>
      <c r="B369" s="100">
        <v>6</v>
      </c>
      <c r="C369" s="100">
        <v>6</v>
      </c>
      <c r="D369" s="100">
        <v>0</v>
      </c>
      <c r="E369" s="100">
        <v>0</v>
      </c>
      <c r="F369" s="100">
        <v>0</v>
      </c>
      <c r="G369" s="100">
        <v>0</v>
      </c>
      <c r="H369" s="100">
        <v>6</v>
      </c>
      <c r="I369" s="100">
        <v>6</v>
      </c>
      <c r="J369" s="100">
        <v>0</v>
      </c>
      <c r="K369" s="100">
        <v>0</v>
      </c>
      <c r="L369" s="100">
        <v>0</v>
      </c>
      <c r="M369" s="100">
        <v>0</v>
      </c>
      <c r="N369" s="100">
        <v>0</v>
      </c>
      <c r="O369" s="100">
        <v>0</v>
      </c>
      <c r="P369" s="100">
        <v>0</v>
      </c>
      <c r="Q369" s="100">
        <v>0</v>
      </c>
      <c r="R369" s="100">
        <v>0</v>
      </c>
      <c r="S369" s="100">
        <v>0</v>
      </c>
      <c r="T369" s="100">
        <v>0</v>
      </c>
      <c r="U369" s="100">
        <v>0</v>
      </c>
      <c r="V369" s="100">
        <v>0</v>
      </c>
      <c r="W369" s="100">
        <v>0</v>
      </c>
    </row>
    <row r="370" spans="1:23">
      <c r="A370" s="150" t="s">
        <v>595</v>
      </c>
      <c r="B370" s="100">
        <v>1</v>
      </c>
      <c r="C370" s="100">
        <v>0</v>
      </c>
      <c r="D370" s="100">
        <v>0</v>
      </c>
      <c r="E370" s="100">
        <v>1</v>
      </c>
      <c r="F370" s="100">
        <v>0</v>
      </c>
      <c r="G370" s="100">
        <v>0</v>
      </c>
      <c r="H370" s="100">
        <v>1</v>
      </c>
      <c r="I370" s="100">
        <v>0</v>
      </c>
      <c r="J370" s="100">
        <v>0</v>
      </c>
      <c r="K370" s="100">
        <v>1</v>
      </c>
      <c r="L370" s="100">
        <v>0</v>
      </c>
      <c r="M370" s="100">
        <v>0</v>
      </c>
      <c r="N370" s="100">
        <v>0</v>
      </c>
      <c r="O370" s="100">
        <v>0</v>
      </c>
      <c r="P370" s="100">
        <v>0</v>
      </c>
      <c r="Q370" s="100">
        <v>0</v>
      </c>
      <c r="R370" s="100">
        <v>0</v>
      </c>
      <c r="S370" s="100">
        <v>0</v>
      </c>
      <c r="T370" s="100">
        <v>0</v>
      </c>
      <c r="U370" s="100">
        <v>0</v>
      </c>
      <c r="V370" s="100">
        <v>0</v>
      </c>
      <c r="W370" s="100">
        <v>0</v>
      </c>
    </row>
    <row r="371" spans="1:23">
      <c r="A371" s="150" t="s">
        <v>105</v>
      </c>
      <c r="B371" s="100">
        <v>73</v>
      </c>
      <c r="C371" s="100">
        <v>73</v>
      </c>
      <c r="D371" s="100">
        <v>0</v>
      </c>
      <c r="E371" s="100">
        <v>0</v>
      </c>
      <c r="F371" s="100">
        <v>0</v>
      </c>
      <c r="G371" s="100">
        <v>0</v>
      </c>
      <c r="H371" s="100">
        <v>73</v>
      </c>
      <c r="I371" s="100">
        <v>73</v>
      </c>
      <c r="J371" s="100">
        <v>0</v>
      </c>
      <c r="K371" s="100">
        <v>0</v>
      </c>
      <c r="L371" s="100">
        <v>0</v>
      </c>
      <c r="M371" s="100">
        <v>0</v>
      </c>
      <c r="N371" s="100">
        <v>0</v>
      </c>
      <c r="O371" s="100">
        <v>0</v>
      </c>
      <c r="P371" s="100">
        <v>0</v>
      </c>
      <c r="Q371" s="100">
        <v>0</v>
      </c>
      <c r="R371" s="100">
        <v>0</v>
      </c>
      <c r="S371" s="100">
        <v>0</v>
      </c>
      <c r="T371" s="100">
        <v>0</v>
      </c>
      <c r="U371" s="100">
        <v>0</v>
      </c>
      <c r="V371" s="100">
        <v>0</v>
      </c>
      <c r="W371" s="100">
        <v>0</v>
      </c>
    </row>
    <row r="372" spans="1:23">
      <c r="A372" s="150" t="s">
        <v>106</v>
      </c>
      <c r="B372" s="100">
        <v>44</v>
      </c>
      <c r="C372" s="100">
        <v>44</v>
      </c>
      <c r="D372" s="100">
        <v>0</v>
      </c>
      <c r="E372" s="100">
        <v>0</v>
      </c>
      <c r="F372" s="100">
        <v>0</v>
      </c>
      <c r="G372" s="100">
        <v>0</v>
      </c>
      <c r="H372" s="100">
        <v>44</v>
      </c>
      <c r="I372" s="100">
        <v>44</v>
      </c>
      <c r="J372" s="100">
        <v>0</v>
      </c>
      <c r="K372" s="100">
        <v>0</v>
      </c>
      <c r="L372" s="100">
        <v>0</v>
      </c>
      <c r="M372" s="100">
        <v>0</v>
      </c>
      <c r="N372" s="100">
        <v>0</v>
      </c>
      <c r="O372" s="100">
        <v>0</v>
      </c>
      <c r="P372" s="100">
        <v>0</v>
      </c>
      <c r="Q372" s="100">
        <v>0</v>
      </c>
      <c r="R372" s="100">
        <v>0</v>
      </c>
      <c r="S372" s="100">
        <v>0</v>
      </c>
      <c r="T372" s="100">
        <v>0</v>
      </c>
      <c r="U372" s="100">
        <v>0</v>
      </c>
      <c r="V372" s="100">
        <v>0</v>
      </c>
      <c r="W372" s="100">
        <v>0</v>
      </c>
    </row>
    <row r="373" spans="1:23">
      <c r="A373" s="150" t="s">
        <v>107</v>
      </c>
      <c r="B373" s="100">
        <v>40</v>
      </c>
      <c r="C373" s="100">
        <v>40</v>
      </c>
      <c r="D373" s="100">
        <v>0</v>
      </c>
      <c r="E373" s="100">
        <v>0</v>
      </c>
      <c r="F373" s="100">
        <v>0</v>
      </c>
      <c r="G373" s="100">
        <v>0</v>
      </c>
      <c r="H373" s="100">
        <v>40</v>
      </c>
      <c r="I373" s="100">
        <v>40</v>
      </c>
      <c r="J373" s="100">
        <v>0</v>
      </c>
      <c r="K373" s="100">
        <v>0</v>
      </c>
      <c r="L373" s="100">
        <v>0</v>
      </c>
      <c r="M373" s="100">
        <v>0</v>
      </c>
      <c r="N373" s="100">
        <v>0</v>
      </c>
      <c r="O373" s="100">
        <v>0</v>
      </c>
      <c r="P373" s="100">
        <v>0</v>
      </c>
      <c r="Q373" s="100">
        <v>0</v>
      </c>
      <c r="R373" s="100">
        <v>0</v>
      </c>
      <c r="S373" s="100">
        <v>0</v>
      </c>
      <c r="T373" s="100">
        <v>0</v>
      </c>
      <c r="U373" s="100">
        <v>0</v>
      </c>
      <c r="V373" s="100">
        <v>0</v>
      </c>
      <c r="W373" s="100">
        <v>0</v>
      </c>
    </row>
    <row r="374" spans="1:23">
      <c r="A374" s="150" t="s">
        <v>454</v>
      </c>
      <c r="B374" s="100">
        <v>6</v>
      </c>
      <c r="C374" s="100">
        <v>6</v>
      </c>
      <c r="D374" s="100">
        <v>0</v>
      </c>
      <c r="E374" s="100">
        <v>0</v>
      </c>
      <c r="F374" s="100">
        <v>0</v>
      </c>
      <c r="G374" s="100">
        <v>0</v>
      </c>
      <c r="H374" s="100">
        <v>6</v>
      </c>
      <c r="I374" s="100">
        <v>6</v>
      </c>
      <c r="J374" s="100">
        <v>0</v>
      </c>
      <c r="K374" s="100">
        <v>0</v>
      </c>
      <c r="L374" s="100">
        <v>0</v>
      </c>
      <c r="M374" s="100">
        <v>0</v>
      </c>
      <c r="N374" s="100">
        <v>0</v>
      </c>
      <c r="O374" s="100">
        <v>0</v>
      </c>
      <c r="P374" s="100">
        <v>0</v>
      </c>
      <c r="Q374" s="100">
        <v>0</v>
      </c>
      <c r="R374" s="100">
        <v>0</v>
      </c>
      <c r="S374" s="100">
        <v>0</v>
      </c>
      <c r="T374" s="100">
        <v>0</v>
      </c>
      <c r="U374" s="100">
        <v>0</v>
      </c>
      <c r="V374" s="100">
        <v>0</v>
      </c>
      <c r="W374" s="100">
        <v>0</v>
      </c>
    </row>
    <row r="375" spans="1:23">
      <c r="A375" s="150" t="s">
        <v>108</v>
      </c>
      <c r="B375" s="100">
        <v>153</v>
      </c>
      <c r="C375" s="100">
        <v>153</v>
      </c>
      <c r="D375" s="100">
        <v>0</v>
      </c>
      <c r="E375" s="100">
        <v>0</v>
      </c>
      <c r="F375" s="100">
        <v>0</v>
      </c>
      <c r="G375" s="100">
        <v>0</v>
      </c>
      <c r="H375" s="100">
        <v>153</v>
      </c>
      <c r="I375" s="100">
        <v>153</v>
      </c>
      <c r="J375" s="100">
        <v>0</v>
      </c>
      <c r="K375" s="100">
        <v>0</v>
      </c>
      <c r="L375" s="100">
        <v>0</v>
      </c>
      <c r="M375" s="100">
        <v>0</v>
      </c>
      <c r="N375" s="100">
        <v>0</v>
      </c>
      <c r="O375" s="100">
        <v>0</v>
      </c>
      <c r="P375" s="100">
        <v>0</v>
      </c>
      <c r="Q375" s="100">
        <v>0</v>
      </c>
      <c r="R375" s="100">
        <v>0</v>
      </c>
      <c r="S375" s="100">
        <v>0</v>
      </c>
      <c r="T375" s="100">
        <v>0</v>
      </c>
      <c r="U375" s="100">
        <v>0</v>
      </c>
      <c r="V375" s="100">
        <v>0</v>
      </c>
      <c r="W375" s="100">
        <v>0</v>
      </c>
    </row>
    <row r="376" spans="1:23">
      <c r="A376" s="150" t="s">
        <v>628</v>
      </c>
      <c r="B376" s="100">
        <v>1</v>
      </c>
      <c r="C376" s="100">
        <v>1</v>
      </c>
      <c r="D376" s="100">
        <v>0</v>
      </c>
      <c r="E376" s="100">
        <v>0</v>
      </c>
      <c r="F376" s="100">
        <v>0</v>
      </c>
      <c r="G376" s="100">
        <v>0</v>
      </c>
      <c r="H376" s="100">
        <v>1</v>
      </c>
      <c r="I376" s="100">
        <v>1</v>
      </c>
      <c r="J376" s="100">
        <v>0</v>
      </c>
      <c r="K376" s="100">
        <v>0</v>
      </c>
      <c r="L376" s="100">
        <v>0</v>
      </c>
      <c r="M376" s="100">
        <v>0</v>
      </c>
      <c r="N376" s="100">
        <v>0</v>
      </c>
      <c r="O376" s="100">
        <v>0</v>
      </c>
      <c r="P376" s="100">
        <v>0</v>
      </c>
      <c r="Q376" s="100">
        <v>0</v>
      </c>
      <c r="R376" s="100">
        <v>0</v>
      </c>
      <c r="S376" s="100">
        <v>0</v>
      </c>
      <c r="T376" s="100">
        <v>0</v>
      </c>
      <c r="U376" s="100">
        <v>0</v>
      </c>
      <c r="V376" s="100">
        <v>0</v>
      </c>
      <c r="W376" s="100">
        <v>0</v>
      </c>
    </row>
    <row r="377" spans="1:23">
      <c r="A377" s="150" t="s">
        <v>508</v>
      </c>
      <c r="B377" s="100">
        <v>5</v>
      </c>
      <c r="C377" s="100">
        <v>5</v>
      </c>
      <c r="D377" s="100">
        <v>0</v>
      </c>
      <c r="E377" s="100">
        <v>0</v>
      </c>
      <c r="F377" s="100">
        <v>0</v>
      </c>
      <c r="G377" s="100">
        <v>0</v>
      </c>
      <c r="H377" s="100">
        <v>5</v>
      </c>
      <c r="I377" s="100">
        <v>5</v>
      </c>
      <c r="J377" s="100">
        <v>0</v>
      </c>
      <c r="K377" s="100">
        <v>0</v>
      </c>
      <c r="L377" s="100">
        <v>0</v>
      </c>
      <c r="M377" s="100">
        <v>0</v>
      </c>
      <c r="N377" s="100">
        <v>0</v>
      </c>
      <c r="O377" s="100">
        <v>0</v>
      </c>
      <c r="P377" s="100">
        <v>0</v>
      </c>
      <c r="Q377" s="100">
        <v>0</v>
      </c>
      <c r="R377" s="100">
        <v>0</v>
      </c>
      <c r="S377" s="100">
        <v>0</v>
      </c>
      <c r="T377" s="100">
        <v>0</v>
      </c>
      <c r="U377" s="100">
        <v>0</v>
      </c>
      <c r="V377" s="100">
        <v>0</v>
      </c>
      <c r="W377" s="100">
        <v>0</v>
      </c>
    </row>
    <row r="378" spans="1:23">
      <c r="A378" s="150" t="s">
        <v>109</v>
      </c>
      <c r="B378" s="100">
        <v>4</v>
      </c>
      <c r="C378" s="100">
        <v>4</v>
      </c>
      <c r="D378" s="100">
        <v>0</v>
      </c>
      <c r="E378" s="100">
        <v>0</v>
      </c>
      <c r="F378" s="100">
        <v>0</v>
      </c>
      <c r="G378" s="100">
        <v>0</v>
      </c>
      <c r="H378" s="100">
        <v>4</v>
      </c>
      <c r="I378" s="100">
        <v>4</v>
      </c>
      <c r="J378" s="100">
        <v>0</v>
      </c>
      <c r="K378" s="100">
        <v>0</v>
      </c>
      <c r="L378" s="100">
        <v>0</v>
      </c>
      <c r="M378" s="100">
        <v>0</v>
      </c>
      <c r="N378" s="100">
        <v>0</v>
      </c>
      <c r="O378" s="100">
        <v>0</v>
      </c>
      <c r="P378" s="100">
        <v>0</v>
      </c>
      <c r="Q378" s="100">
        <v>0</v>
      </c>
      <c r="R378" s="100">
        <v>0</v>
      </c>
      <c r="S378" s="100">
        <v>0</v>
      </c>
      <c r="T378" s="100">
        <v>0</v>
      </c>
      <c r="U378" s="100">
        <v>0</v>
      </c>
      <c r="V378" s="100">
        <v>0</v>
      </c>
      <c r="W378" s="100">
        <v>0</v>
      </c>
    </row>
    <row r="379" spans="1:23">
      <c r="A379" s="150" t="s">
        <v>110</v>
      </c>
      <c r="B379" s="100">
        <v>40</v>
      </c>
      <c r="C379" s="100">
        <v>40</v>
      </c>
      <c r="D379" s="100">
        <v>0</v>
      </c>
      <c r="E379" s="100">
        <v>0</v>
      </c>
      <c r="F379" s="100">
        <v>0</v>
      </c>
      <c r="G379" s="100">
        <v>0</v>
      </c>
      <c r="H379" s="100">
        <v>40</v>
      </c>
      <c r="I379" s="100">
        <v>40</v>
      </c>
      <c r="J379" s="100">
        <v>0</v>
      </c>
      <c r="K379" s="100">
        <v>0</v>
      </c>
      <c r="L379" s="100">
        <v>0</v>
      </c>
      <c r="M379" s="100">
        <v>0</v>
      </c>
      <c r="N379" s="100">
        <v>0</v>
      </c>
      <c r="O379" s="100">
        <v>0</v>
      </c>
      <c r="P379" s="100">
        <v>0</v>
      </c>
      <c r="Q379" s="100">
        <v>0</v>
      </c>
      <c r="R379" s="100">
        <v>0</v>
      </c>
      <c r="S379" s="100">
        <v>0</v>
      </c>
      <c r="T379" s="100">
        <v>0</v>
      </c>
      <c r="U379" s="100">
        <v>0</v>
      </c>
      <c r="V379" s="100">
        <v>0</v>
      </c>
      <c r="W379" s="100">
        <v>0</v>
      </c>
    </row>
    <row r="380" spans="1:23">
      <c r="A380" s="150" t="s">
        <v>556</v>
      </c>
      <c r="B380" s="100">
        <v>3</v>
      </c>
      <c r="C380" s="100">
        <v>3</v>
      </c>
      <c r="D380" s="100">
        <v>0</v>
      </c>
      <c r="E380" s="100">
        <v>0</v>
      </c>
      <c r="F380" s="100">
        <v>0</v>
      </c>
      <c r="G380" s="100">
        <v>0</v>
      </c>
      <c r="H380" s="100">
        <v>3</v>
      </c>
      <c r="I380" s="100">
        <v>3</v>
      </c>
      <c r="J380" s="100">
        <v>0</v>
      </c>
      <c r="K380" s="100">
        <v>0</v>
      </c>
      <c r="L380" s="100">
        <v>0</v>
      </c>
      <c r="M380" s="100">
        <v>0</v>
      </c>
      <c r="N380" s="100">
        <v>0</v>
      </c>
      <c r="O380" s="100">
        <v>0</v>
      </c>
      <c r="P380" s="100">
        <v>0</v>
      </c>
      <c r="Q380" s="100">
        <v>0</v>
      </c>
      <c r="R380" s="100">
        <v>0</v>
      </c>
      <c r="S380" s="100">
        <v>0</v>
      </c>
      <c r="T380" s="100">
        <v>0</v>
      </c>
      <c r="U380" s="100">
        <v>0</v>
      </c>
      <c r="V380" s="100">
        <v>0</v>
      </c>
      <c r="W380" s="100">
        <v>0</v>
      </c>
    </row>
    <row r="381" spans="1:23">
      <c r="A381" s="150" t="s">
        <v>485</v>
      </c>
      <c r="B381" s="100">
        <v>50</v>
      </c>
      <c r="C381" s="100">
        <v>50</v>
      </c>
      <c r="D381" s="100">
        <v>0</v>
      </c>
      <c r="E381" s="100">
        <v>0</v>
      </c>
      <c r="F381" s="100">
        <v>0</v>
      </c>
      <c r="G381" s="100">
        <v>0</v>
      </c>
      <c r="H381" s="100">
        <v>50</v>
      </c>
      <c r="I381" s="100">
        <v>50</v>
      </c>
      <c r="J381" s="100">
        <v>0</v>
      </c>
      <c r="K381" s="100">
        <v>0</v>
      </c>
      <c r="L381" s="100">
        <v>0</v>
      </c>
      <c r="M381" s="100">
        <v>0</v>
      </c>
      <c r="N381" s="100">
        <v>0</v>
      </c>
      <c r="O381" s="100">
        <v>0</v>
      </c>
      <c r="P381" s="100">
        <v>0</v>
      </c>
      <c r="Q381" s="100">
        <v>0</v>
      </c>
      <c r="R381" s="100">
        <v>0</v>
      </c>
      <c r="S381" s="100">
        <v>0</v>
      </c>
      <c r="T381" s="100">
        <v>0</v>
      </c>
      <c r="U381" s="100">
        <v>0</v>
      </c>
      <c r="V381" s="100">
        <v>0</v>
      </c>
      <c r="W381" s="100">
        <v>0</v>
      </c>
    </row>
    <row r="382" spans="1:23">
      <c r="A382" s="150" t="s">
        <v>557</v>
      </c>
      <c r="B382" s="100">
        <v>6</v>
      </c>
      <c r="C382" s="100">
        <v>6</v>
      </c>
      <c r="D382" s="100">
        <v>0</v>
      </c>
      <c r="E382" s="100">
        <v>0</v>
      </c>
      <c r="F382" s="100">
        <v>0</v>
      </c>
      <c r="G382" s="100">
        <v>0</v>
      </c>
      <c r="H382" s="100">
        <v>6</v>
      </c>
      <c r="I382" s="100">
        <v>6</v>
      </c>
      <c r="J382" s="100">
        <v>0</v>
      </c>
      <c r="K382" s="100">
        <v>0</v>
      </c>
      <c r="L382" s="100">
        <v>0</v>
      </c>
      <c r="M382" s="100">
        <v>0</v>
      </c>
      <c r="N382" s="100">
        <v>0</v>
      </c>
      <c r="O382" s="100">
        <v>0</v>
      </c>
      <c r="P382" s="100">
        <v>0</v>
      </c>
      <c r="Q382" s="100">
        <v>0</v>
      </c>
      <c r="R382" s="100">
        <v>0</v>
      </c>
      <c r="S382" s="100">
        <v>0</v>
      </c>
      <c r="T382" s="100">
        <v>0</v>
      </c>
      <c r="U382" s="100">
        <v>0</v>
      </c>
      <c r="V382" s="100">
        <v>0</v>
      </c>
      <c r="W382" s="100">
        <v>0</v>
      </c>
    </row>
    <row r="383" spans="1:23">
      <c r="A383" s="150" t="s">
        <v>558</v>
      </c>
      <c r="B383" s="100">
        <v>48</v>
      </c>
      <c r="C383" s="100">
        <v>48</v>
      </c>
      <c r="D383" s="100">
        <v>0</v>
      </c>
      <c r="E383" s="100">
        <v>0</v>
      </c>
      <c r="F383" s="100">
        <v>0</v>
      </c>
      <c r="G383" s="100">
        <v>0</v>
      </c>
      <c r="H383" s="100">
        <v>48</v>
      </c>
      <c r="I383" s="100">
        <v>48</v>
      </c>
      <c r="J383" s="100">
        <v>0</v>
      </c>
      <c r="K383" s="100">
        <v>0</v>
      </c>
      <c r="L383" s="100">
        <v>0</v>
      </c>
      <c r="M383" s="100">
        <v>0</v>
      </c>
      <c r="N383" s="100">
        <v>0</v>
      </c>
      <c r="O383" s="100">
        <v>0</v>
      </c>
      <c r="P383" s="100">
        <v>0</v>
      </c>
      <c r="Q383" s="100">
        <v>0</v>
      </c>
      <c r="R383" s="100">
        <v>0</v>
      </c>
      <c r="S383" s="100">
        <v>0</v>
      </c>
      <c r="T383" s="100">
        <v>0</v>
      </c>
      <c r="U383" s="100">
        <v>0</v>
      </c>
      <c r="V383" s="100">
        <v>0</v>
      </c>
      <c r="W383" s="100">
        <v>0</v>
      </c>
    </row>
    <row r="384" spans="1:23">
      <c r="A384" s="150" t="s">
        <v>509</v>
      </c>
      <c r="B384" s="100">
        <v>1</v>
      </c>
      <c r="C384" s="100">
        <v>1</v>
      </c>
      <c r="D384" s="100">
        <v>0</v>
      </c>
      <c r="E384" s="100">
        <v>0</v>
      </c>
      <c r="F384" s="100">
        <v>0</v>
      </c>
      <c r="G384" s="100">
        <v>0</v>
      </c>
      <c r="H384" s="100">
        <v>1</v>
      </c>
      <c r="I384" s="100">
        <v>1</v>
      </c>
      <c r="J384" s="100">
        <v>0</v>
      </c>
      <c r="K384" s="100">
        <v>0</v>
      </c>
      <c r="L384" s="100">
        <v>0</v>
      </c>
      <c r="M384" s="100">
        <v>0</v>
      </c>
      <c r="N384" s="100">
        <v>0</v>
      </c>
      <c r="O384" s="100">
        <v>0</v>
      </c>
      <c r="P384" s="100">
        <v>0</v>
      </c>
      <c r="Q384" s="100">
        <v>0</v>
      </c>
      <c r="R384" s="100">
        <v>0</v>
      </c>
      <c r="S384" s="100">
        <v>0</v>
      </c>
      <c r="T384" s="100">
        <v>0</v>
      </c>
      <c r="U384" s="100">
        <v>0</v>
      </c>
      <c r="V384" s="100">
        <v>0</v>
      </c>
      <c r="W384" s="100">
        <v>0</v>
      </c>
    </row>
    <row r="385" spans="1:23">
      <c r="A385" s="150" t="s">
        <v>559</v>
      </c>
      <c r="B385" s="100">
        <v>22</v>
      </c>
      <c r="C385" s="100">
        <v>22</v>
      </c>
      <c r="D385" s="100">
        <v>0</v>
      </c>
      <c r="E385" s="100">
        <v>0</v>
      </c>
      <c r="F385" s="100">
        <v>0</v>
      </c>
      <c r="G385" s="100">
        <v>0</v>
      </c>
      <c r="H385" s="100">
        <v>22</v>
      </c>
      <c r="I385" s="100">
        <v>22</v>
      </c>
      <c r="J385" s="100">
        <v>0</v>
      </c>
      <c r="K385" s="100">
        <v>0</v>
      </c>
      <c r="L385" s="100">
        <v>0</v>
      </c>
      <c r="M385" s="100">
        <v>0</v>
      </c>
      <c r="N385" s="100">
        <v>0</v>
      </c>
      <c r="O385" s="100">
        <v>0</v>
      </c>
      <c r="P385" s="100">
        <v>0</v>
      </c>
      <c r="Q385" s="100">
        <v>0</v>
      </c>
      <c r="R385" s="100">
        <v>0</v>
      </c>
      <c r="S385" s="100">
        <v>0</v>
      </c>
      <c r="T385" s="100">
        <v>0</v>
      </c>
      <c r="U385" s="100">
        <v>0</v>
      </c>
      <c r="V385" s="100">
        <v>0</v>
      </c>
      <c r="W385" s="100">
        <v>0</v>
      </c>
    </row>
    <row r="386" spans="1:23">
      <c r="A386" s="150" t="s">
        <v>596</v>
      </c>
      <c r="B386" s="100">
        <v>8</v>
      </c>
      <c r="C386" s="100">
        <v>0</v>
      </c>
      <c r="D386" s="100">
        <v>0</v>
      </c>
      <c r="E386" s="100">
        <v>8</v>
      </c>
      <c r="F386" s="100">
        <v>0</v>
      </c>
      <c r="G386" s="100">
        <v>0</v>
      </c>
      <c r="H386" s="100">
        <v>8</v>
      </c>
      <c r="I386" s="100">
        <v>0</v>
      </c>
      <c r="J386" s="100">
        <v>0</v>
      </c>
      <c r="K386" s="100">
        <v>8</v>
      </c>
      <c r="L386" s="100">
        <v>0</v>
      </c>
      <c r="M386" s="100">
        <v>0</v>
      </c>
      <c r="N386" s="100">
        <v>0</v>
      </c>
      <c r="O386" s="100">
        <v>0</v>
      </c>
      <c r="P386" s="100">
        <v>0</v>
      </c>
      <c r="Q386" s="100">
        <v>0</v>
      </c>
      <c r="R386" s="100">
        <v>0</v>
      </c>
      <c r="S386" s="100">
        <v>0</v>
      </c>
      <c r="T386" s="100">
        <v>0</v>
      </c>
      <c r="U386" s="100">
        <v>0</v>
      </c>
      <c r="V386" s="100">
        <v>0</v>
      </c>
      <c r="W386" s="100">
        <v>0</v>
      </c>
    </row>
    <row r="387" spans="1:23">
      <c r="A387" s="150" t="s">
        <v>78</v>
      </c>
      <c r="B387" s="100">
        <v>1</v>
      </c>
      <c r="C387" s="100">
        <v>1</v>
      </c>
      <c r="D387" s="100">
        <v>0</v>
      </c>
      <c r="E387" s="100">
        <v>0</v>
      </c>
      <c r="F387" s="100">
        <v>0</v>
      </c>
      <c r="G387" s="100">
        <v>0</v>
      </c>
      <c r="H387" s="100">
        <v>1</v>
      </c>
      <c r="I387" s="100">
        <v>1</v>
      </c>
      <c r="J387" s="100">
        <v>0</v>
      </c>
      <c r="K387" s="100">
        <v>0</v>
      </c>
      <c r="L387" s="100">
        <v>0</v>
      </c>
      <c r="M387" s="100">
        <v>0</v>
      </c>
      <c r="N387" s="100">
        <v>0</v>
      </c>
      <c r="O387" s="100">
        <v>0</v>
      </c>
      <c r="P387" s="100">
        <v>0</v>
      </c>
      <c r="Q387" s="100">
        <v>0</v>
      </c>
      <c r="R387" s="100">
        <v>0</v>
      </c>
      <c r="S387" s="100">
        <v>0</v>
      </c>
      <c r="T387" s="100">
        <v>0</v>
      </c>
      <c r="U387" s="100">
        <v>0</v>
      </c>
      <c r="V387" s="100">
        <v>0</v>
      </c>
      <c r="W387" s="100">
        <v>0</v>
      </c>
    </row>
    <row r="388" spans="1:23">
      <c r="A388" s="150" t="s">
        <v>111</v>
      </c>
      <c r="B388" s="100">
        <v>61</v>
      </c>
      <c r="C388" s="100">
        <v>59</v>
      </c>
      <c r="D388" s="100">
        <v>0</v>
      </c>
      <c r="E388" s="100">
        <v>2</v>
      </c>
      <c r="F388" s="100">
        <v>0</v>
      </c>
      <c r="G388" s="100">
        <v>0</v>
      </c>
      <c r="H388" s="100">
        <v>61</v>
      </c>
      <c r="I388" s="100">
        <v>59</v>
      </c>
      <c r="J388" s="100">
        <v>0</v>
      </c>
      <c r="K388" s="100">
        <v>2</v>
      </c>
      <c r="L388" s="100">
        <v>0</v>
      </c>
      <c r="M388" s="100">
        <v>0</v>
      </c>
      <c r="N388" s="100">
        <v>0</v>
      </c>
      <c r="O388" s="100">
        <v>0</v>
      </c>
      <c r="P388" s="100">
        <v>0</v>
      </c>
      <c r="Q388" s="100">
        <v>0</v>
      </c>
      <c r="R388" s="100">
        <v>0</v>
      </c>
      <c r="S388" s="100">
        <v>0</v>
      </c>
      <c r="T388" s="100">
        <v>0</v>
      </c>
      <c r="U388" s="100">
        <v>0</v>
      </c>
      <c r="V388" s="100">
        <v>0</v>
      </c>
      <c r="W388" s="100">
        <v>0</v>
      </c>
    </row>
    <row r="389" spans="1:23">
      <c r="A389" s="150" t="s">
        <v>600</v>
      </c>
      <c r="B389" s="100">
        <v>1</v>
      </c>
      <c r="C389" s="100">
        <v>1</v>
      </c>
      <c r="D389" s="100">
        <v>0</v>
      </c>
      <c r="E389" s="100">
        <v>0</v>
      </c>
      <c r="F389" s="100">
        <v>0</v>
      </c>
      <c r="G389" s="100">
        <v>0</v>
      </c>
      <c r="H389" s="100">
        <v>1</v>
      </c>
      <c r="I389" s="100">
        <v>1</v>
      </c>
      <c r="J389" s="100">
        <v>0</v>
      </c>
      <c r="K389" s="100">
        <v>0</v>
      </c>
      <c r="L389" s="100">
        <v>0</v>
      </c>
      <c r="M389" s="100">
        <v>0</v>
      </c>
      <c r="N389" s="100">
        <v>0</v>
      </c>
      <c r="O389" s="100">
        <v>0</v>
      </c>
      <c r="P389" s="100">
        <v>0</v>
      </c>
      <c r="Q389" s="100">
        <v>0</v>
      </c>
      <c r="R389" s="100">
        <v>0</v>
      </c>
      <c r="S389" s="100">
        <v>0</v>
      </c>
      <c r="T389" s="100">
        <v>0</v>
      </c>
      <c r="U389" s="100">
        <v>0</v>
      </c>
      <c r="V389" s="100">
        <v>0</v>
      </c>
      <c r="W389" s="100">
        <v>0</v>
      </c>
    </row>
    <row r="390" spans="1:23">
      <c r="A390" s="150" t="s">
        <v>660</v>
      </c>
      <c r="B390" s="100">
        <v>8</v>
      </c>
      <c r="C390" s="100">
        <v>8</v>
      </c>
      <c r="D390" s="100">
        <v>0</v>
      </c>
      <c r="E390" s="100">
        <v>0</v>
      </c>
      <c r="F390" s="100">
        <v>0</v>
      </c>
      <c r="G390" s="100">
        <v>0</v>
      </c>
      <c r="H390" s="100">
        <v>8</v>
      </c>
      <c r="I390" s="100">
        <v>8</v>
      </c>
      <c r="J390" s="100">
        <v>0</v>
      </c>
      <c r="K390" s="100">
        <v>0</v>
      </c>
      <c r="L390" s="100">
        <v>0</v>
      </c>
      <c r="M390" s="100">
        <v>0</v>
      </c>
      <c r="N390" s="100">
        <v>0</v>
      </c>
      <c r="O390" s="100">
        <v>0</v>
      </c>
      <c r="P390" s="100">
        <v>0</v>
      </c>
      <c r="Q390" s="100">
        <v>0</v>
      </c>
      <c r="R390" s="100">
        <v>0</v>
      </c>
      <c r="S390" s="100">
        <v>0</v>
      </c>
      <c r="T390" s="100">
        <v>0</v>
      </c>
      <c r="U390" s="100">
        <v>0</v>
      </c>
      <c r="V390" s="100">
        <v>0</v>
      </c>
      <c r="W390" s="100">
        <v>0</v>
      </c>
    </row>
    <row r="391" spans="1:23">
      <c r="A391" s="150" t="s">
        <v>409</v>
      </c>
      <c r="B391" s="100">
        <v>12</v>
      </c>
      <c r="C391" s="100">
        <v>12</v>
      </c>
      <c r="D391" s="100">
        <v>0</v>
      </c>
      <c r="E391" s="100">
        <v>0</v>
      </c>
      <c r="F391" s="100">
        <v>0</v>
      </c>
      <c r="G391" s="100">
        <v>0</v>
      </c>
      <c r="H391" s="100">
        <v>12</v>
      </c>
      <c r="I391" s="100">
        <v>12</v>
      </c>
      <c r="J391" s="100">
        <v>0</v>
      </c>
      <c r="K391" s="100">
        <v>0</v>
      </c>
      <c r="L391" s="100">
        <v>0</v>
      </c>
      <c r="M391" s="100">
        <v>0</v>
      </c>
      <c r="N391" s="100">
        <v>0</v>
      </c>
      <c r="O391" s="100">
        <v>0</v>
      </c>
      <c r="P391" s="100">
        <v>0</v>
      </c>
      <c r="Q391" s="100">
        <v>0</v>
      </c>
      <c r="R391" s="100">
        <v>0</v>
      </c>
      <c r="S391" s="100">
        <v>0</v>
      </c>
      <c r="T391" s="100">
        <v>0</v>
      </c>
      <c r="U391" s="100">
        <v>0</v>
      </c>
      <c r="V391" s="100">
        <v>0</v>
      </c>
      <c r="W391" s="100">
        <v>0</v>
      </c>
    </row>
    <row r="392" spans="1:23">
      <c r="A392" s="150" t="s">
        <v>112</v>
      </c>
      <c r="B392" s="100">
        <v>23</v>
      </c>
      <c r="C392" s="100">
        <v>23</v>
      </c>
      <c r="D392" s="100">
        <v>0</v>
      </c>
      <c r="E392" s="100">
        <v>0</v>
      </c>
      <c r="F392" s="100">
        <v>0</v>
      </c>
      <c r="G392" s="100">
        <v>0</v>
      </c>
      <c r="H392" s="100">
        <v>23</v>
      </c>
      <c r="I392" s="100">
        <v>23</v>
      </c>
      <c r="J392" s="100">
        <v>0</v>
      </c>
      <c r="K392" s="100">
        <v>0</v>
      </c>
      <c r="L392" s="100">
        <v>0</v>
      </c>
      <c r="M392" s="100">
        <v>0</v>
      </c>
      <c r="N392" s="100">
        <v>0</v>
      </c>
      <c r="O392" s="100">
        <v>0</v>
      </c>
      <c r="P392" s="100">
        <v>0</v>
      </c>
      <c r="Q392" s="100">
        <v>0</v>
      </c>
      <c r="R392" s="100">
        <v>0</v>
      </c>
      <c r="S392" s="100">
        <v>0</v>
      </c>
      <c r="T392" s="100">
        <v>0</v>
      </c>
      <c r="U392" s="100">
        <v>0</v>
      </c>
      <c r="V392" s="100">
        <v>0</v>
      </c>
      <c r="W392" s="100">
        <v>0</v>
      </c>
    </row>
    <row r="393" spans="1:23">
      <c r="A393" s="150" t="s">
        <v>548</v>
      </c>
      <c r="B393" s="100">
        <v>4</v>
      </c>
      <c r="C393" s="100">
        <v>0</v>
      </c>
      <c r="D393" s="100">
        <v>0</v>
      </c>
      <c r="E393" s="100">
        <v>4</v>
      </c>
      <c r="F393" s="100">
        <v>0</v>
      </c>
      <c r="G393" s="100">
        <v>0</v>
      </c>
      <c r="H393" s="100">
        <v>4</v>
      </c>
      <c r="I393" s="100">
        <v>0</v>
      </c>
      <c r="J393" s="100">
        <v>0</v>
      </c>
      <c r="K393" s="100">
        <v>4</v>
      </c>
      <c r="L393" s="100">
        <v>0</v>
      </c>
      <c r="M393" s="100">
        <v>0</v>
      </c>
      <c r="N393" s="100">
        <v>0</v>
      </c>
      <c r="O393" s="100">
        <v>0</v>
      </c>
      <c r="P393" s="100">
        <v>0</v>
      </c>
      <c r="Q393" s="100">
        <v>0</v>
      </c>
      <c r="R393" s="100">
        <v>0</v>
      </c>
      <c r="S393" s="100">
        <v>0</v>
      </c>
      <c r="T393" s="100">
        <v>0</v>
      </c>
      <c r="U393" s="100">
        <v>0</v>
      </c>
      <c r="V393" s="100">
        <v>0</v>
      </c>
      <c r="W393" s="100">
        <v>0</v>
      </c>
    </row>
    <row r="394" spans="1:23">
      <c r="A394" s="150" t="s">
        <v>560</v>
      </c>
      <c r="B394" s="100">
        <v>4</v>
      </c>
      <c r="C394" s="100">
        <v>4</v>
      </c>
      <c r="D394" s="100">
        <v>0</v>
      </c>
      <c r="E394" s="100">
        <v>0</v>
      </c>
      <c r="F394" s="100">
        <v>0</v>
      </c>
      <c r="G394" s="100">
        <v>0</v>
      </c>
      <c r="H394" s="100">
        <v>4</v>
      </c>
      <c r="I394" s="100">
        <v>4</v>
      </c>
      <c r="J394" s="100">
        <v>0</v>
      </c>
      <c r="K394" s="100">
        <v>0</v>
      </c>
      <c r="L394" s="100">
        <v>0</v>
      </c>
      <c r="M394" s="100">
        <v>0</v>
      </c>
      <c r="N394" s="100">
        <v>0</v>
      </c>
      <c r="O394" s="100">
        <v>0</v>
      </c>
      <c r="P394" s="100">
        <v>0</v>
      </c>
      <c r="Q394" s="100">
        <v>0</v>
      </c>
      <c r="R394" s="100">
        <v>0</v>
      </c>
      <c r="S394" s="100">
        <v>0</v>
      </c>
      <c r="T394" s="100">
        <v>0</v>
      </c>
      <c r="U394" s="100">
        <v>0</v>
      </c>
      <c r="V394" s="100">
        <v>0</v>
      </c>
      <c r="W394" s="100">
        <v>0</v>
      </c>
    </row>
    <row r="395" spans="1:23">
      <c r="A395" s="150" t="s">
        <v>743</v>
      </c>
      <c r="B395" s="100">
        <v>1</v>
      </c>
      <c r="C395" s="100">
        <v>1</v>
      </c>
      <c r="D395" s="100">
        <v>0</v>
      </c>
      <c r="E395" s="100">
        <v>0</v>
      </c>
      <c r="F395" s="100">
        <v>0</v>
      </c>
      <c r="G395" s="100">
        <v>0</v>
      </c>
      <c r="H395" s="100">
        <v>1</v>
      </c>
      <c r="I395" s="100">
        <v>1</v>
      </c>
      <c r="J395" s="100">
        <v>0</v>
      </c>
      <c r="K395" s="100">
        <v>0</v>
      </c>
      <c r="L395" s="100">
        <v>0</v>
      </c>
      <c r="M395" s="100">
        <v>0</v>
      </c>
      <c r="N395" s="100">
        <v>0</v>
      </c>
      <c r="O395" s="100">
        <v>0</v>
      </c>
      <c r="P395" s="100">
        <v>0</v>
      </c>
      <c r="Q395" s="100">
        <v>0</v>
      </c>
      <c r="R395" s="100">
        <v>0</v>
      </c>
      <c r="S395" s="100">
        <v>0</v>
      </c>
      <c r="T395" s="100">
        <v>0</v>
      </c>
      <c r="U395" s="100">
        <v>0</v>
      </c>
      <c r="V395" s="100">
        <v>0</v>
      </c>
      <c r="W395" s="100">
        <v>0</v>
      </c>
    </row>
    <row r="396" spans="1:23">
      <c r="A396" s="150" t="s">
        <v>630</v>
      </c>
      <c r="B396" s="100">
        <v>4</v>
      </c>
      <c r="C396" s="100">
        <v>4</v>
      </c>
      <c r="D396" s="100">
        <v>0</v>
      </c>
      <c r="E396" s="100">
        <v>0</v>
      </c>
      <c r="F396" s="100">
        <v>0</v>
      </c>
      <c r="G396" s="100">
        <v>0</v>
      </c>
      <c r="H396" s="100">
        <v>4</v>
      </c>
      <c r="I396" s="100">
        <v>4</v>
      </c>
      <c r="J396" s="100">
        <v>0</v>
      </c>
      <c r="K396" s="100">
        <v>0</v>
      </c>
      <c r="L396" s="100">
        <v>0</v>
      </c>
      <c r="M396" s="100">
        <v>0</v>
      </c>
      <c r="N396" s="100">
        <v>0</v>
      </c>
      <c r="O396" s="100">
        <v>0</v>
      </c>
      <c r="P396" s="100">
        <v>0</v>
      </c>
      <c r="Q396" s="100">
        <v>0</v>
      </c>
      <c r="R396" s="100">
        <v>0</v>
      </c>
      <c r="S396" s="100">
        <v>0</v>
      </c>
      <c r="T396" s="100">
        <v>0</v>
      </c>
      <c r="U396" s="100">
        <v>0</v>
      </c>
      <c r="V396" s="100">
        <v>0</v>
      </c>
      <c r="W396" s="100">
        <v>0</v>
      </c>
    </row>
    <row r="397" spans="1:23">
      <c r="A397" s="150" t="s">
        <v>678</v>
      </c>
      <c r="B397" s="100">
        <v>3</v>
      </c>
      <c r="C397" s="100">
        <v>0</v>
      </c>
      <c r="D397" s="100">
        <v>0</v>
      </c>
      <c r="E397" s="100">
        <v>3</v>
      </c>
      <c r="F397" s="100">
        <v>0</v>
      </c>
      <c r="G397" s="100">
        <v>0</v>
      </c>
      <c r="H397" s="100">
        <v>3</v>
      </c>
      <c r="I397" s="100">
        <v>0</v>
      </c>
      <c r="J397" s="100">
        <v>0</v>
      </c>
      <c r="K397" s="100">
        <v>3</v>
      </c>
      <c r="L397" s="100">
        <v>0</v>
      </c>
      <c r="M397" s="100">
        <v>0</v>
      </c>
      <c r="N397" s="100">
        <v>0</v>
      </c>
      <c r="O397" s="100">
        <v>0</v>
      </c>
      <c r="P397" s="100">
        <v>0</v>
      </c>
      <c r="Q397" s="100">
        <v>0</v>
      </c>
      <c r="R397" s="100">
        <v>0</v>
      </c>
      <c r="S397" s="100">
        <v>0</v>
      </c>
      <c r="T397" s="100">
        <v>0</v>
      </c>
      <c r="U397" s="100">
        <v>0</v>
      </c>
      <c r="V397" s="100">
        <v>0</v>
      </c>
      <c r="W397" s="100">
        <v>0</v>
      </c>
    </row>
    <row r="398" spans="1:23">
      <c r="A398" s="150" t="s">
        <v>526</v>
      </c>
      <c r="B398" s="100">
        <v>2</v>
      </c>
      <c r="C398" s="100">
        <v>0</v>
      </c>
      <c r="D398" s="100">
        <v>0</v>
      </c>
      <c r="E398" s="100">
        <v>2</v>
      </c>
      <c r="F398" s="100">
        <v>0</v>
      </c>
      <c r="G398" s="100">
        <v>0</v>
      </c>
      <c r="H398" s="100">
        <v>2</v>
      </c>
      <c r="I398" s="100">
        <v>0</v>
      </c>
      <c r="J398" s="100">
        <v>0</v>
      </c>
      <c r="K398" s="100">
        <v>2</v>
      </c>
      <c r="L398" s="100">
        <v>0</v>
      </c>
      <c r="M398" s="100">
        <v>0</v>
      </c>
      <c r="N398" s="100">
        <v>0</v>
      </c>
      <c r="O398" s="100">
        <v>0</v>
      </c>
      <c r="P398" s="100">
        <v>0</v>
      </c>
      <c r="Q398" s="100">
        <v>0</v>
      </c>
      <c r="R398" s="100">
        <v>0</v>
      </c>
      <c r="S398" s="100">
        <v>0</v>
      </c>
      <c r="T398" s="100">
        <v>0</v>
      </c>
      <c r="U398" s="100">
        <v>0</v>
      </c>
      <c r="V398" s="100">
        <v>0</v>
      </c>
      <c r="W398" s="100">
        <v>0</v>
      </c>
    </row>
    <row r="399" spans="1:23">
      <c r="A399" s="150" t="s">
        <v>549</v>
      </c>
      <c r="B399" s="100">
        <v>1</v>
      </c>
      <c r="C399" s="100">
        <v>0</v>
      </c>
      <c r="D399" s="100">
        <v>0</v>
      </c>
      <c r="E399" s="100">
        <v>1</v>
      </c>
      <c r="F399" s="100">
        <v>0</v>
      </c>
      <c r="G399" s="100">
        <v>0</v>
      </c>
      <c r="H399" s="100">
        <v>1</v>
      </c>
      <c r="I399" s="100">
        <v>0</v>
      </c>
      <c r="J399" s="100">
        <v>0</v>
      </c>
      <c r="K399" s="100">
        <v>1</v>
      </c>
      <c r="L399" s="100">
        <v>0</v>
      </c>
      <c r="M399" s="100">
        <v>0</v>
      </c>
      <c r="N399" s="100">
        <v>0</v>
      </c>
      <c r="O399" s="100">
        <v>0</v>
      </c>
      <c r="P399" s="100">
        <v>0</v>
      </c>
      <c r="Q399" s="100">
        <v>0</v>
      </c>
      <c r="R399" s="100">
        <v>0</v>
      </c>
      <c r="S399" s="100">
        <v>0</v>
      </c>
      <c r="T399" s="100">
        <v>0</v>
      </c>
      <c r="U399" s="100">
        <v>0</v>
      </c>
      <c r="V399" s="100">
        <v>0</v>
      </c>
      <c r="W399" s="100">
        <v>0</v>
      </c>
    </row>
    <row r="400" spans="1:23">
      <c r="A400" s="150" t="s">
        <v>86</v>
      </c>
      <c r="B400" s="100">
        <v>37</v>
      </c>
      <c r="C400" s="100">
        <v>37</v>
      </c>
      <c r="D400" s="100">
        <v>0</v>
      </c>
      <c r="E400" s="100">
        <v>0</v>
      </c>
      <c r="F400" s="100">
        <v>0</v>
      </c>
      <c r="G400" s="100">
        <v>0</v>
      </c>
      <c r="H400" s="100">
        <v>37</v>
      </c>
      <c r="I400" s="100">
        <v>37</v>
      </c>
      <c r="J400" s="100">
        <v>0</v>
      </c>
      <c r="K400" s="100">
        <v>0</v>
      </c>
      <c r="L400" s="100">
        <v>0</v>
      </c>
      <c r="M400" s="100">
        <v>0</v>
      </c>
      <c r="N400" s="100">
        <v>0</v>
      </c>
      <c r="O400" s="100">
        <v>0</v>
      </c>
      <c r="P400" s="100">
        <v>0</v>
      </c>
      <c r="Q400" s="100">
        <v>0</v>
      </c>
      <c r="R400" s="100">
        <v>0</v>
      </c>
      <c r="S400" s="100">
        <v>0</v>
      </c>
      <c r="T400" s="100">
        <v>0</v>
      </c>
      <c r="U400" s="100">
        <v>0</v>
      </c>
      <c r="V400" s="100">
        <v>0</v>
      </c>
      <c r="W400" s="100">
        <v>0</v>
      </c>
    </row>
    <row r="401" spans="1:23">
      <c r="A401" s="150" t="s">
        <v>455</v>
      </c>
      <c r="B401" s="100">
        <v>2</v>
      </c>
      <c r="C401" s="100">
        <v>2</v>
      </c>
      <c r="D401" s="100">
        <v>0</v>
      </c>
      <c r="E401" s="100">
        <v>0</v>
      </c>
      <c r="F401" s="100">
        <v>0</v>
      </c>
      <c r="G401" s="100">
        <v>0</v>
      </c>
      <c r="H401" s="100">
        <v>2</v>
      </c>
      <c r="I401" s="100">
        <v>2</v>
      </c>
      <c r="J401" s="100">
        <v>0</v>
      </c>
      <c r="K401" s="100">
        <v>0</v>
      </c>
      <c r="L401" s="100">
        <v>0</v>
      </c>
      <c r="M401" s="100">
        <v>0</v>
      </c>
      <c r="N401" s="100">
        <v>0</v>
      </c>
      <c r="O401" s="100">
        <v>0</v>
      </c>
      <c r="P401" s="100">
        <v>0</v>
      </c>
      <c r="Q401" s="100">
        <v>0</v>
      </c>
      <c r="R401" s="100">
        <v>0</v>
      </c>
      <c r="S401" s="100">
        <v>0</v>
      </c>
      <c r="T401" s="100">
        <v>0</v>
      </c>
      <c r="U401" s="100">
        <v>0</v>
      </c>
      <c r="V401" s="100">
        <v>0</v>
      </c>
      <c r="W401" s="100">
        <v>0</v>
      </c>
    </row>
    <row r="402" spans="1:23">
      <c r="A402" s="150" t="s">
        <v>98</v>
      </c>
      <c r="B402" s="100">
        <v>519</v>
      </c>
      <c r="C402" s="100">
        <v>519</v>
      </c>
      <c r="D402" s="100">
        <v>0</v>
      </c>
      <c r="E402" s="100">
        <v>0</v>
      </c>
      <c r="F402" s="100">
        <v>0</v>
      </c>
      <c r="G402" s="100">
        <v>0</v>
      </c>
      <c r="H402" s="100">
        <v>519</v>
      </c>
      <c r="I402" s="100">
        <v>519</v>
      </c>
      <c r="J402" s="100">
        <v>0</v>
      </c>
      <c r="K402" s="100">
        <v>0</v>
      </c>
      <c r="L402" s="100">
        <v>0</v>
      </c>
      <c r="M402" s="100">
        <v>0</v>
      </c>
      <c r="N402" s="100">
        <v>0</v>
      </c>
      <c r="O402" s="100">
        <v>0</v>
      </c>
      <c r="P402" s="100">
        <v>0</v>
      </c>
      <c r="Q402" s="100">
        <v>0</v>
      </c>
      <c r="R402" s="100">
        <v>0</v>
      </c>
      <c r="S402" s="100">
        <v>0</v>
      </c>
      <c r="T402" s="100">
        <v>0</v>
      </c>
      <c r="U402" s="100">
        <v>0</v>
      </c>
      <c r="V402" s="100">
        <v>0</v>
      </c>
      <c r="W402" s="100">
        <v>0</v>
      </c>
    </row>
    <row r="403" spans="1:23">
      <c r="A403" s="150" t="s">
        <v>661</v>
      </c>
      <c r="B403" s="100">
        <v>3</v>
      </c>
      <c r="C403" s="100">
        <v>3</v>
      </c>
      <c r="D403" s="100">
        <v>0</v>
      </c>
      <c r="E403" s="100">
        <v>0</v>
      </c>
      <c r="F403" s="100">
        <v>0</v>
      </c>
      <c r="G403" s="100">
        <v>0</v>
      </c>
      <c r="H403" s="100">
        <v>3</v>
      </c>
      <c r="I403" s="100">
        <v>3</v>
      </c>
      <c r="J403" s="100">
        <v>0</v>
      </c>
      <c r="K403" s="100">
        <v>0</v>
      </c>
      <c r="L403" s="100">
        <v>0</v>
      </c>
      <c r="M403" s="100">
        <v>0</v>
      </c>
      <c r="N403" s="100">
        <v>0</v>
      </c>
      <c r="O403" s="100">
        <v>0</v>
      </c>
      <c r="P403" s="100">
        <v>0</v>
      </c>
      <c r="Q403" s="100">
        <v>0</v>
      </c>
      <c r="R403" s="100">
        <v>0</v>
      </c>
      <c r="S403" s="100">
        <v>0</v>
      </c>
      <c r="T403" s="100">
        <v>0</v>
      </c>
      <c r="U403" s="100">
        <v>0</v>
      </c>
      <c r="V403" s="100">
        <v>0</v>
      </c>
      <c r="W403" s="100">
        <v>0</v>
      </c>
    </row>
    <row r="404" spans="1:23">
      <c r="A404" s="150" t="s">
        <v>684</v>
      </c>
      <c r="B404" s="100">
        <v>13</v>
      </c>
      <c r="C404" s="100">
        <v>13</v>
      </c>
      <c r="D404" s="100">
        <v>0</v>
      </c>
      <c r="E404" s="100">
        <v>0</v>
      </c>
      <c r="F404" s="100">
        <v>0</v>
      </c>
      <c r="G404" s="100">
        <v>0</v>
      </c>
      <c r="H404" s="100">
        <v>13</v>
      </c>
      <c r="I404" s="100">
        <v>13</v>
      </c>
      <c r="J404" s="100">
        <v>0</v>
      </c>
      <c r="K404" s="100">
        <v>0</v>
      </c>
      <c r="L404" s="100">
        <v>0</v>
      </c>
      <c r="M404" s="100">
        <v>0</v>
      </c>
      <c r="N404" s="100">
        <v>0</v>
      </c>
      <c r="O404" s="100">
        <v>0</v>
      </c>
      <c r="P404" s="100">
        <v>0</v>
      </c>
      <c r="Q404" s="100">
        <v>0</v>
      </c>
      <c r="R404" s="100">
        <v>0</v>
      </c>
      <c r="S404" s="100">
        <v>0</v>
      </c>
      <c r="T404" s="100">
        <v>0</v>
      </c>
      <c r="U404" s="100">
        <v>0</v>
      </c>
      <c r="V404" s="100">
        <v>0</v>
      </c>
      <c r="W404" s="100">
        <v>0</v>
      </c>
    </row>
    <row r="405" spans="1:23">
      <c r="A405" s="150" t="s">
        <v>685</v>
      </c>
      <c r="B405" s="100">
        <v>1</v>
      </c>
      <c r="C405" s="100">
        <v>1</v>
      </c>
      <c r="D405" s="100">
        <v>0</v>
      </c>
      <c r="E405" s="100">
        <v>0</v>
      </c>
      <c r="F405" s="100">
        <v>0</v>
      </c>
      <c r="G405" s="100">
        <v>0</v>
      </c>
      <c r="H405" s="100">
        <v>1</v>
      </c>
      <c r="I405" s="100">
        <v>1</v>
      </c>
      <c r="J405" s="100">
        <v>0</v>
      </c>
      <c r="K405" s="100">
        <v>0</v>
      </c>
      <c r="L405" s="100">
        <v>0</v>
      </c>
      <c r="M405" s="100">
        <v>0</v>
      </c>
      <c r="N405" s="100">
        <v>0</v>
      </c>
      <c r="O405" s="100">
        <v>0</v>
      </c>
      <c r="P405" s="100">
        <v>0</v>
      </c>
      <c r="Q405" s="100">
        <v>0</v>
      </c>
      <c r="R405" s="100">
        <v>0</v>
      </c>
      <c r="S405" s="100">
        <v>0</v>
      </c>
      <c r="T405" s="100">
        <v>0</v>
      </c>
      <c r="U405" s="100">
        <v>0</v>
      </c>
      <c r="V405" s="100">
        <v>0</v>
      </c>
      <c r="W405" s="100">
        <v>0</v>
      </c>
    </row>
    <row r="406" spans="1:23">
      <c r="A406" s="150" t="s">
        <v>662</v>
      </c>
      <c r="B406" s="100">
        <v>1</v>
      </c>
      <c r="C406" s="100">
        <v>1</v>
      </c>
      <c r="D406" s="100">
        <v>0</v>
      </c>
      <c r="E406" s="100">
        <v>0</v>
      </c>
      <c r="F406" s="100">
        <v>0</v>
      </c>
      <c r="G406" s="100">
        <v>0</v>
      </c>
      <c r="H406" s="100">
        <v>1</v>
      </c>
      <c r="I406" s="100">
        <v>1</v>
      </c>
      <c r="J406" s="100">
        <v>0</v>
      </c>
      <c r="K406" s="100">
        <v>0</v>
      </c>
      <c r="L406" s="100">
        <v>0</v>
      </c>
      <c r="M406" s="100">
        <v>0</v>
      </c>
      <c r="N406" s="100">
        <v>0</v>
      </c>
      <c r="O406" s="100">
        <v>0</v>
      </c>
      <c r="P406" s="100">
        <v>0</v>
      </c>
      <c r="Q406" s="100">
        <v>0</v>
      </c>
      <c r="R406" s="100">
        <v>0</v>
      </c>
      <c r="S406" s="100">
        <v>0</v>
      </c>
      <c r="T406" s="100">
        <v>0</v>
      </c>
      <c r="U406" s="100">
        <v>0</v>
      </c>
      <c r="V406" s="100">
        <v>0</v>
      </c>
      <c r="W406" s="100">
        <v>0</v>
      </c>
    </row>
    <row r="407" spans="1:23">
      <c r="A407" s="150" t="s">
        <v>113</v>
      </c>
      <c r="B407" s="100">
        <v>31</v>
      </c>
      <c r="C407" s="100">
        <v>31</v>
      </c>
      <c r="D407" s="100">
        <v>0</v>
      </c>
      <c r="E407" s="100">
        <v>0</v>
      </c>
      <c r="F407" s="100">
        <v>0</v>
      </c>
      <c r="G407" s="100">
        <v>0</v>
      </c>
      <c r="H407" s="100">
        <v>31</v>
      </c>
      <c r="I407" s="100">
        <v>31</v>
      </c>
      <c r="J407" s="100">
        <v>0</v>
      </c>
      <c r="K407" s="100">
        <v>0</v>
      </c>
      <c r="L407" s="100">
        <v>0</v>
      </c>
      <c r="M407" s="100">
        <v>0</v>
      </c>
      <c r="N407" s="100">
        <v>0</v>
      </c>
      <c r="O407" s="100">
        <v>0</v>
      </c>
      <c r="P407" s="100">
        <v>0</v>
      </c>
      <c r="Q407" s="100">
        <v>0</v>
      </c>
      <c r="R407" s="100">
        <v>0</v>
      </c>
      <c r="S407" s="100">
        <v>0</v>
      </c>
      <c r="T407" s="100">
        <v>0</v>
      </c>
      <c r="U407" s="100">
        <v>0</v>
      </c>
      <c r="V407" s="100">
        <v>0</v>
      </c>
      <c r="W407" s="100">
        <v>0</v>
      </c>
    </row>
    <row r="408" spans="1:23">
      <c r="A408" s="150" t="s">
        <v>114</v>
      </c>
      <c r="B408" s="100">
        <v>130</v>
      </c>
      <c r="C408" s="100">
        <v>130</v>
      </c>
      <c r="D408" s="100">
        <v>0</v>
      </c>
      <c r="E408" s="100">
        <v>0</v>
      </c>
      <c r="F408" s="100">
        <v>0</v>
      </c>
      <c r="G408" s="100">
        <v>0</v>
      </c>
      <c r="H408" s="100">
        <v>130</v>
      </c>
      <c r="I408" s="100">
        <v>130</v>
      </c>
      <c r="J408" s="100">
        <v>0</v>
      </c>
      <c r="K408" s="100">
        <v>0</v>
      </c>
      <c r="L408" s="100">
        <v>0</v>
      </c>
      <c r="M408" s="100">
        <v>0</v>
      </c>
      <c r="N408" s="100">
        <v>0</v>
      </c>
      <c r="O408" s="100">
        <v>0</v>
      </c>
      <c r="P408" s="100">
        <v>0</v>
      </c>
      <c r="Q408" s="100">
        <v>0</v>
      </c>
      <c r="R408" s="100">
        <v>0</v>
      </c>
      <c r="S408" s="100">
        <v>0</v>
      </c>
      <c r="T408" s="100">
        <v>0</v>
      </c>
      <c r="U408" s="100">
        <v>0</v>
      </c>
      <c r="V408" s="100">
        <v>0</v>
      </c>
      <c r="W408" s="100">
        <v>0</v>
      </c>
    </row>
    <row r="409" spans="1:23">
      <c r="A409" s="150" t="s">
        <v>601</v>
      </c>
      <c r="B409" s="100">
        <v>2</v>
      </c>
      <c r="C409" s="100">
        <v>2</v>
      </c>
      <c r="D409" s="100">
        <v>0</v>
      </c>
      <c r="E409" s="100">
        <v>0</v>
      </c>
      <c r="F409" s="100">
        <v>0</v>
      </c>
      <c r="G409" s="100">
        <v>0</v>
      </c>
      <c r="H409" s="100">
        <v>2</v>
      </c>
      <c r="I409" s="100">
        <v>2</v>
      </c>
      <c r="J409" s="100">
        <v>0</v>
      </c>
      <c r="K409" s="100">
        <v>0</v>
      </c>
      <c r="L409" s="100">
        <v>0</v>
      </c>
      <c r="M409" s="100">
        <v>0</v>
      </c>
      <c r="N409" s="100">
        <v>0</v>
      </c>
      <c r="O409" s="100">
        <v>0</v>
      </c>
      <c r="P409" s="100">
        <v>0</v>
      </c>
      <c r="Q409" s="100">
        <v>0</v>
      </c>
      <c r="R409" s="100">
        <v>0</v>
      </c>
      <c r="S409" s="100">
        <v>0</v>
      </c>
      <c r="T409" s="100">
        <v>0</v>
      </c>
      <c r="U409" s="100">
        <v>0</v>
      </c>
      <c r="V409" s="100">
        <v>0</v>
      </c>
      <c r="W409" s="100">
        <v>0</v>
      </c>
    </row>
    <row r="410" spans="1:23">
      <c r="A410" s="150" t="s">
        <v>115</v>
      </c>
      <c r="B410" s="100">
        <v>251</v>
      </c>
      <c r="C410" s="100">
        <v>251</v>
      </c>
      <c r="D410" s="100">
        <v>0</v>
      </c>
      <c r="E410" s="100">
        <v>0</v>
      </c>
      <c r="F410" s="100">
        <v>0</v>
      </c>
      <c r="G410" s="100">
        <v>0</v>
      </c>
      <c r="H410" s="100">
        <v>251</v>
      </c>
      <c r="I410" s="100">
        <v>251</v>
      </c>
      <c r="J410" s="100">
        <v>0</v>
      </c>
      <c r="K410" s="100">
        <v>0</v>
      </c>
      <c r="L410" s="100">
        <v>0</v>
      </c>
      <c r="M410" s="100">
        <v>0</v>
      </c>
      <c r="N410" s="100">
        <v>0</v>
      </c>
      <c r="O410" s="100">
        <v>0</v>
      </c>
      <c r="P410" s="100">
        <v>0</v>
      </c>
      <c r="Q410" s="100">
        <v>0</v>
      </c>
      <c r="R410" s="100">
        <v>0</v>
      </c>
      <c r="S410" s="100">
        <v>0</v>
      </c>
      <c r="T410" s="100">
        <v>0</v>
      </c>
      <c r="U410" s="100">
        <v>0</v>
      </c>
      <c r="V410" s="100">
        <v>0</v>
      </c>
      <c r="W410" s="100">
        <v>0</v>
      </c>
    </row>
    <row r="411" spans="1:23">
      <c r="A411" s="150" t="s">
        <v>514</v>
      </c>
      <c r="B411" s="100">
        <v>26</v>
      </c>
      <c r="C411" s="100">
        <v>26</v>
      </c>
      <c r="D411" s="100">
        <v>0</v>
      </c>
      <c r="E411" s="100">
        <v>0</v>
      </c>
      <c r="F411" s="100">
        <v>0</v>
      </c>
      <c r="G411" s="100">
        <v>0</v>
      </c>
      <c r="H411" s="100">
        <v>26</v>
      </c>
      <c r="I411" s="100">
        <v>26</v>
      </c>
      <c r="J411" s="100">
        <v>0</v>
      </c>
      <c r="K411" s="100">
        <v>0</v>
      </c>
      <c r="L411" s="100">
        <v>0</v>
      </c>
      <c r="M411" s="100">
        <v>0</v>
      </c>
      <c r="N411" s="100">
        <v>0</v>
      </c>
      <c r="O411" s="100">
        <v>0</v>
      </c>
      <c r="P411" s="100">
        <v>0</v>
      </c>
      <c r="Q411" s="100">
        <v>0</v>
      </c>
      <c r="R411" s="100">
        <v>0</v>
      </c>
      <c r="S411" s="100">
        <v>0</v>
      </c>
      <c r="T411" s="100">
        <v>0</v>
      </c>
      <c r="U411" s="100">
        <v>0</v>
      </c>
      <c r="V411" s="100">
        <v>0</v>
      </c>
      <c r="W411" s="100">
        <v>0</v>
      </c>
    </row>
    <row r="412" spans="1:23">
      <c r="A412" s="150" t="s">
        <v>527</v>
      </c>
      <c r="B412" s="100">
        <v>1</v>
      </c>
      <c r="C412" s="100">
        <v>1</v>
      </c>
      <c r="D412" s="100">
        <v>0</v>
      </c>
      <c r="E412" s="100">
        <v>0</v>
      </c>
      <c r="F412" s="100">
        <v>0</v>
      </c>
      <c r="G412" s="100">
        <v>0</v>
      </c>
      <c r="H412" s="100">
        <v>1</v>
      </c>
      <c r="I412" s="100">
        <v>1</v>
      </c>
      <c r="J412" s="100">
        <v>0</v>
      </c>
      <c r="K412" s="100">
        <v>0</v>
      </c>
      <c r="L412" s="100">
        <v>0</v>
      </c>
      <c r="M412" s="100">
        <v>0</v>
      </c>
      <c r="N412" s="100">
        <v>0</v>
      </c>
      <c r="O412" s="100">
        <v>0</v>
      </c>
      <c r="P412" s="100">
        <v>0</v>
      </c>
      <c r="Q412" s="100">
        <v>0</v>
      </c>
      <c r="R412" s="100">
        <v>0</v>
      </c>
      <c r="S412" s="100">
        <v>0</v>
      </c>
      <c r="T412" s="100">
        <v>0</v>
      </c>
      <c r="U412" s="100">
        <v>0</v>
      </c>
      <c r="V412" s="100">
        <v>0</v>
      </c>
      <c r="W412" s="100">
        <v>0</v>
      </c>
    </row>
    <row r="413" spans="1:23">
      <c r="A413" s="150" t="s">
        <v>655</v>
      </c>
      <c r="B413" s="100">
        <v>1</v>
      </c>
      <c r="C413" s="100">
        <v>0</v>
      </c>
      <c r="D413" s="100">
        <v>0</v>
      </c>
      <c r="E413" s="100">
        <v>1</v>
      </c>
      <c r="F413" s="100">
        <v>0</v>
      </c>
      <c r="G413" s="100">
        <v>0</v>
      </c>
      <c r="H413" s="100">
        <v>1</v>
      </c>
      <c r="I413" s="100">
        <v>0</v>
      </c>
      <c r="J413" s="100">
        <v>0</v>
      </c>
      <c r="K413" s="100">
        <v>1</v>
      </c>
      <c r="L413" s="100">
        <v>0</v>
      </c>
      <c r="M413" s="100">
        <v>0</v>
      </c>
      <c r="N413" s="100">
        <v>0</v>
      </c>
      <c r="O413" s="100">
        <v>0</v>
      </c>
      <c r="P413" s="100">
        <v>0</v>
      </c>
      <c r="Q413" s="100">
        <v>0</v>
      </c>
      <c r="R413" s="100">
        <v>0</v>
      </c>
      <c r="S413" s="100">
        <v>0</v>
      </c>
      <c r="T413" s="100">
        <v>0</v>
      </c>
      <c r="U413" s="100">
        <v>0</v>
      </c>
      <c r="V413" s="100">
        <v>0</v>
      </c>
      <c r="W413" s="100">
        <v>0</v>
      </c>
    </row>
    <row r="414" spans="1:23">
      <c r="A414" s="150" t="s">
        <v>561</v>
      </c>
      <c r="B414" s="100">
        <v>24</v>
      </c>
      <c r="C414" s="100">
        <v>24</v>
      </c>
      <c r="D414" s="100">
        <v>0</v>
      </c>
      <c r="E414" s="100">
        <v>0</v>
      </c>
      <c r="F414" s="100">
        <v>0</v>
      </c>
      <c r="G414" s="100">
        <v>0</v>
      </c>
      <c r="H414" s="100">
        <v>24</v>
      </c>
      <c r="I414" s="100">
        <v>24</v>
      </c>
      <c r="J414" s="100">
        <v>0</v>
      </c>
      <c r="K414" s="100">
        <v>0</v>
      </c>
      <c r="L414" s="100">
        <v>0</v>
      </c>
      <c r="M414" s="100">
        <v>0</v>
      </c>
      <c r="N414" s="100">
        <v>0</v>
      </c>
      <c r="O414" s="100">
        <v>0</v>
      </c>
      <c r="P414" s="100">
        <v>0</v>
      </c>
      <c r="Q414" s="100">
        <v>0</v>
      </c>
      <c r="R414" s="100">
        <v>0</v>
      </c>
      <c r="S414" s="100">
        <v>0</v>
      </c>
      <c r="T414" s="100">
        <v>0</v>
      </c>
      <c r="U414" s="100">
        <v>0</v>
      </c>
      <c r="V414" s="100">
        <v>0</v>
      </c>
      <c r="W414" s="100">
        <v>0</v>
      </c>
    </row>
    <row r="415" spans="1:23">
      <c r="A415" s="150" t="s">
        <v>663</v>
      </c>
      <c r="B415" s="100">
        <v>1</v>
      </c>
      <c r="C415" s="100">
        <v>1</v>
      </c>
      <c r="D415" s="100">
        <v>0</v>
      </c>
      <c r="E415" s="100">
        <v>0</v>
      </c>
      <c r="F415" s="100">
        <v>0</v>
      </c>
      <c r="G415" s="100">
        <v>0</v>
      </c>
      <c r="H415" s="100">
        <v>1</v>
      </c>
      <c r="I415" s="100">
        <v>1</v>
      </c>
      <c r="J415" s="100">
        <v>0</v>
      </c>
      <c r="K415" s="100">
        <v>0</v>
      </c>
      <c r="L415" s="100">
        <v>0</v>
      </c>
      <c r="M415" s="100">
        <v>0</v>
      </c>
      <c r="N415" s="100">
        <v>0</v>
      </c>
      <c r="O415" s="100">
        <v>0</v>
      </c>
      <c r="P415" s="100">
        <v>0</v>
      </c>
      <c r="Q415" s="100">
        <v>0</v>
      </c>
      <c r="R415" s="100">
        <v>0</v>
      </c>
      <c r="S415" s="100">
        <v>0</v>
      </c>
      <c r="T415" s="100">
        <v>0</v>
      </c>
      <c r="U415" s="100">
        <v>0</v>
      </c>
      <c r="V415" s="100">
        <v>0</v>
      </c>
      <c r="W415" s="100">
        <v>0</v>
      </c>
    </row>
    <row r="416" spans="1:23">
      <c r="A416" s="150" t="s">
        <v>562</v>
      </c>
      <c r="B416" s="100">
        <v>31</v>
      </c>
      <c r="C416" s="100">
        <v>31</v>
      </c>
      <c r="D416" s="100">
        <v>0</v>
      </c>
      <c r="E416" s="100">
        <v>0</v>
      </c>
      <c r="F416" s="100">
        <v>0</v>
      </c>
      <c r="G416" s="100">
        <v>0</v>
      </c>
      <c r="H416" s="100">
        <v>31</v>
      </c>
      <c r="I416" s="100">
        <v>31</v>
      </c>
      <c r="J416" s="100">
        <v>0</v>
      </c>
      <c r="K416" s="100">
        <v>0</v>
      </c>
      <c r="L416" s="100">
        <v>0</v>
      </c>
      <c r="M416" s="100">
        <v>0</v>
      </c>
      <c r="N416" s="100">
        <v>0</v>
      </c>
      <c r="O416" s="100">
        <v>0</v>
      </c>
      <c r="P416" s="100">
        <v>0</v>
      </c>
      <c r="Q416" s="100">
        <v>0</v>
      </c>
      <c r="R416" s="100">
        <v>0</v>
      </c>
      <c r="S416" s="100">
        <v>0</v>
      </c>
      <c r="T416" s="100">
        <v>0</v>
      </c>
      <c r="U416" s="100">
        <v>0</v>
      </c>
      <c r="V416" s="100">
        <v>0</v>
      </c>
      <c r="W416" s="100">
        <v>0</v>
      </c>
    </row>
    <row r="417" spans="1:23">
      <c r="A417" s="150" t="s">
        <v>737</v>
      </c>
      <c r="B417" s="100">
        <v>1</v>
      </c>
      <c r="C417" s="100">
        <v>0</v>
      </c>
      <c r="D417" s="100">
        <v>0</v>
      </c>
      <c r="E417" s="100">
        <v>1</v>
      </c>
      <c r="F417" s="100">
        <v>0</v>
      </c>
      <c r="G417" s="100">
        <v>0</v>
      </c>
      <c r="H417" s="100">
        <v>1</v>
      </c>
      <c r="I417" s="100">
        <v>0</v>
      </c>
      <c r="J417" s="100">
        <v>0</v>
      </c>
      <c r="K417" s="100">
        <v>1</v>
      </c>
      <c r="L417" s="100">
        <v>0</v>
      </c>
      <c r="M417" s="100">
        <v>0</v>
      </c>
      <c r="N417" s="100">
        <v>0</v>
      </c>
      <c r="O417" s="100">
        <v>0</v>
      </c>
      <c r="P417" s="100">
        <v>0</v>
      </c>
      <c r="Q417" s="100">
        <v>0</v>
      </c>
      <c r="R417" s="100">
        <v>0</v>
      </c>
      <c r="S417" s="100">
        <v>0</v>
      </c>
      <c r="T417" s="100">
        <v>0</v>
      </c>
      <c r="U417" s="100">
        <v>0</v>
      </c>
      <c r="V417" s="100">
        <v>0</v>
      </c>
      <c r="W417" s="100">
        <v>0</v>
      </c>
    </row>
    <row r="418" spans="1:23">
      <c r="A418" s="149" t="s">
        <v>18</v>
      </c>
      <c r="B418" s="102">
        <v>64</v>
      </c>
      <c r="C418" s="102">
        <v>62</v>
      </c>
      <c r="D418" s="102">
        <v>0</v>
      </c>
      <c r="E418" s="102">
        <v>2</v>
      </c>
      <c r="F418" s="102">
        <v>0</v>
      </c>
      <c r="G418" s="102">
        <v>0</v>
      </c>
      <c r="H418" s="102">
        <v>64</v>
      </c>
      <c r="I418" s="102">
        <v>62</v>
      </c>
      <c r="J418" s="102">
        <v>0</v>
      </c>
      <c r="K418" s="102">
        <v>2</v>
      </c>
      <c r="L418" s="102">
        <v>0</v>
      </c>
      <c r="M418" s="102">
        <v>0</v>
      </c>
      <c r="N418" s="102">
        <v>0</v>
      </c>
      <c r="O418" s="102">
        <v>0</v>
      </c>
      <c r="P418" s="102">
        <v>0</v>
      </c>
      <c r="Q418" s="102">
        <v>0</v>
      </c>
      <c r="R418" s="102">
        <v>0</v>
      </c>
      <c r="S418" s="102">
        <v>0</v>
      </c>
      <c r="T418" s="102">
        <v>0</v>
      </c>
      <c r="U418" s="102">
        <v>0</v>
      </c>
      <c r="V418" s="102">
        <v>0</v>
      </c>
      <c r="W418" s="102">
        <v>0</v>
      </c>
    </row>
    <row r="419" spans="1:23">
      <c r="A419" s="150" t="s">
        <v>664</v>
      </c>
      <c r="B419" s="100">
        <v>1</v>
      </c>
      <c r="C419" s="100">
        <v>1</v>
      </c>
      <c r="D419" s="100">
        <v>0</v>
      </c>
      <c r="E419" s="100">
        <v>0</v>
      </c>
      <c r="F419" s="100">
        <v>0</v>
      </c>
      <c r="G419" s="100">
        <v>0</v>
      </c>
      <c r="H419" s="100">
        <v>1</v>
      </c>
      <c r="I419" s="100">
        <v>1</v>
      </c>
      <c r="J419" s="100">
        <v>0</v>
      </c>
      <c r="K419" s="100">
        <v>0</v>
      </c>
      <c r="L419" s="100">
        <v>0</v>
      </c>
      <c r="M419" s="100">
        <v>0</v>
      </c>
      <c r="N419" s="100">
        <v>0</v>
      </c>
      <c r="O419" s="100">
        <v>0</v>
      </c>
      <c r="P419" s="100">
        <v>0</v>
      </c>
      <c r="Q419" s="100">
        <v>0</v>
      </c>
      <c r="R419" s="100">
        <v>0</v>
      </c>
      <c r="S419" s="100">
        <v>0</v>
      </c>
      <c r="T419" s="100">
        <v>0</v>
      </c>
      <c r="U419" s="100">
        <v>0</v>
      </c>
      <c r="V419" s="100">
        <v>0</v>
      </c>
      <c r="W419" s="100">
        <v>0</v>
      </c>
    </row>
    <row r="420" spans="1:23">
      <c r="A420" s="150" t="s">
        <v>602</v>
      </c>
      <c r="B420" s="100">
        <v>4</v>
      </c>
      <c r="C420" s="100">
        <v>4</v>
      </c>
      <c r="D420" s="100">
        <v>0</v>
      </c>
      <c r="E420" s="100">
        <v>0</v>
      </c>
      <c r="F420" s="100">
        <v>0</v>
      </c>
      <c r="G420" s="100">
        <v>0</v>
      </c>
      <c r="H420" s="100">
        <v>4</v>
      </c>
      <c r="I420" s="100">
        <v>4</v>
      </c>
      <c r="J420" s="100">
        <v>0</v>
      </c>
      <c r="K420" s="100">
        <v>0</v>
      </c>
      <c r="L420" s="100">
        <v>0</v>
      </c>
      <c r="M420" s="100">
        <v>0</v>
      </c>
      <c r="N420" s="100">
        <v>0</v>
      </c>
      <c r="O420" s="100">
        <v>0</v>
      </c>
      <c r="P420" s="100">
        <v>0</v>
      </c>
      <c r="Q420" s="100">
        <v>0</v>
      </c>
      <c r="R420" s="100">
        <v>0</v>
      </c>
      <c r="S420" s="100">
        <v>0</v>
      </c>
      <c r="T420" s="100">
        <v>0</v>
      </c>
      <c r="U420" s="100">
        <v>0</v>
      </c>
      <c r="V420" s="100">
        <v>0</v>
      </c>
      <c r="W420" s="100">
        <v>0</v>
      </c>
    </row>
    <row r="421" spans="1:23">
      <c r="A421" s="150" t="s">
        <v>632</v>
      </c>
      <c r="B421" s="100">
        <v>10</v>
      </c>
      <c r="C421" s="100">
        <v>10</v>
      </c>
      <c r="D421" s="100">
        <v>0</v>
      </c>
      <c r="E421" s="100">
        <v>0</v>
      </c>
      <c r="F421" s="100">
        <v>0</v>
      </c>
      <c r="G421" s="100">
        <v>0</v>
      </c>
      <c r="H421" s="100">
        <v>10</v>
      </c>
      <c r="I421" s="100">
        <v>10</v>
      </c>
      <c r="J421" s="100">
        <v>0</v>
      </c>
      <c r="K421" s="100">
        <v>0</v>
      </c>
      <c r="L421" s="100">
        <v>0</v>
      </c>
      <c r="M421" s="100">
        <v>0</v>
      </c>
      <c r="N421" s="100">
        <v>0</v>
      </c>
      <c r="O421" s="100">
        <v>0</v>
      </c>
      <c r="P421" s="100">
        <v>0</v>
      </c>
      <c r="Q421" s="100">
        <v>0</v>
      </c>
      <c r="R421" s="100">
        <v>0</v>
      </c>
      <c r="S421" s="100">
        <v>0</v>
      </c>
      <c r="T421" s="100">
        <v>0</v>
      </c>
      <c r="U421" s="100">
        <v>0</v>
      </c>
      <c r="V421" s="100">
        <v>0</v>
      </c>
      <c r="W421" s="100">
        <v>0</v>
      </c>
    </row>
    <row r="422" spans="1:23">
      <c r="A422" s="150" t="s">
        <v>116</v>
      </c>
      <c r="B422" s="100">
        <v>2</v>
      </c>
      <c r="C422" s="100">
        <v>2</v>
      </c>
      <c r="D422" s="100">
        <v>0</v>
      </c>
      <c r="E422" s="100">
        <v>0</v>
      </c>
      <c r="F422" s="100">
        <v>0</v>
      </c>
      <c r="G422" s="100">
        <v>0</v>
      </c>
      <c r="H422" s="100">
        <v>2</v>
      </c>
      <c r="I422" s="100">
        <v>2</v>
      </c>
      <c r="J422" s="100">
        <v>0</v>
      </c>
      <c r="K422" s="100">
        <v>0</v>
      </c>
      <c r="L422" s="100">
        <v>0</v>
      </c>
      <c r="M422" s="100">
        <v>0</v>
      </c>
      <c r="N422" s="100">
        <v>0</v>
      </c>
      <c r="O422" s="100">
        <v>0</v>
      </c>
      <c r="P422" s="100">
        <v>0</v>
      </c>
      <c r="Q422" s="100">
        <v>0</v>
      </c>
      <c r="R422" s="100">
        <v>0</v>
      </c>
      <c r="S422" s="100">
        <v>0</v>
      </c>
      <c r="T422" s="100">
        <v>0</v>
      </c>
      <c r="U422" s="100">
        <v>0</v>
      </c>
      <c r="V422" s="100">
        <v>0</v>
      </c>
      <c r="W422" s="100">
        <v>0</v>
      </c>
    </row>
    <row r="423" spans="1:23">
      <c r="A423" s="150" t="s">
        <v>511</v>
      </c>
      <c r="B423" s="100">
        <v>1</v>
      </c>
      <c r="C423" s="100">
        <v>1</v>
      </c>
      <c r="D423" s="100">
        <v>0</v>
      </c>
      <c r="E423" s="100">
        <v>0</v>
      </c>
      <c r="F423" s="100">
        <v>0</v>
      </c>
      <c r="G423" s="100">
        <v>0</v>
      </c>
      <c r="H423" s="100">
        <v>1</v>
      </c>
      <c r="I423" s="100">
        <v>1</v>
      </c>
      <c r="J423" s="100">
        <v>0</v>
      </c>
      <c r="K423" s="100">
        <v>0</v>
      </c>
      <c r="L423" s="100">
        <v>0</v>
      </c>
      <c r="M423" s="100">
        <v>0</v>
      </c>
      <c r="N423" s="100">
        <v>0</v>
      </c>
      <c r="O423" s="100">
        <v>0</v>
      </c>
      <c r="P423" s="100">
        <v>0</v>
      </c>
      <c r="Q423" s="100">
        <v>0</v>
      </c>
      <c r="R423" s="100">
        <v>0</v>
      </c>
      <c r="S423" s="100">
        <v>0</v>
      </c>
      <c r="T423" s="100">
        <v>0</v>
      </c>
      <c r="U423" s="100">
        <v>0</v>
      </c>
      <c r="V423" s="100">
        <v>0</v>
      </c>
      <c r="W423" s="100">
        <v>0</v>
      </c>
    </row>
    <row r="424" spans="1:23">
      <c r="A424" s="150" t="s">
        <v>100</v>
      </c>
      <c r="B424" s="100">
        <v>29</v>
      </c>
      <c r="C424" s="100">
        <v>29</v>
      </c>
      <c r="D424" s="100">
        <v>0</v>
      </c>
      <c r="E424" s="100">
        <v>0</v>
      </c>
      <c r="F424" s="100">
        <v>0</v>
      </c>
      <c r="G424" s="100">
        <v>0</v>
      </c>
      <c r="H424" s="100">
        <v>29</v>
      </c>
      <c r="I424" s="100">
        <v>29</v>
      </c>
      <c r="J424" s="100">
        <v>0</v>
      </c>
      <c r="K424" s="100">
        <v>0</v>
      </c>
      <c r="L424" s="100">
        <v>0</v>
      </c>
      <c r="M424" s="100">
        <v>0</v>
      </c>
      <c r="N424" s="100">
        <v>0</v>
      </c>
      <c r="O424" s="100">
        <v>0</v>
      </c>
      <c r="P424" s="100">
        <v>0</v>
      </c>
      <c r="Q424" s="100">
        <v>0</v>
      </c>
      <c r="R424" s="100">
        <v>0</v>
      </c>
      <c r="S424" s="100">
        <v>0</v>
      </c>
      <c r="T424" s="100">
        <v>0</v>
      </c>
      <c r="U424" s="100">
        <v>0</v>
      </c>
      <c r="V424" s="100">
        <v>0</v>
      </c>
      <c r="W424" s="100">
        <v>0</v>
      </c>
    </row>
    <row r="425" spans="1:23">
      <c r="A425" s="150" t="s">
        <v>665</v>
      </c>
      <c r="B425" s="100">
        <v>2</v>
      </c>
      <c r="C425" s="100">
        <v>2</v>
      </c>
      <c r="D425" s="100">
        <v>0</v>
      </c>
      <c r="E425" s="100">
        <v>0</v>
      </c>
      <c r="F425" s="100">
        <v>0</v>
      </c>
      <c r="G425" s="100">
        <v>0</v>
      </c>
      <c r="H425" s="100">
        <v>2</v>
      </c>
      <c r="I425" s="100">
        <v>2</v>
      </c>
      <c r="J425" s="100">
        <v>0</v>
      </c>
      <c r="K425" s="100">
        <v>0</v>
      </c>
      <c r="L425" s="100">
        <v>0</v>
      </c>
      <c r="M425" s="100">
        <v>0</v>
      </c>
      <c r="N425" s="100">
        <v>0</v>
      </c>
      <c r="O425" s="100">
        <v>0</v>
      </c>
      <c r="P425" s="100">
        <v>0</v>
      </c>
      <c r="Q425" s="100">
        <v>0</v>
      </c>
      <c r="R425" s="100">
        <v>0</v>
      </c>
      <c r="S425" s="100">
        <v>0</v>
      </c>
      <c r="T425" s="100">
        <v>0</v>
      </c>
      <c r="U425" s="100">
        <v>0</v>
      </c>
      <c r="V425" s="100">
        <v>0</v>
      </c>
      <c r="W425" s="100">
        <v>0</v>
      </c>
    </row>
    <row r="426" spans="1:23">
      <c r="A426" s="150" t="s">
        <v>108</v>
      </c>
      <c r="B426" s="100">
        <v>1</v>
      </c>
      <c r="C426" s="100">
        <v>1</v>
      </c>
      <c r="D426" s="100">
        <v>0</v>
      </c>
      <c r="E426" s="100">
        <v>0</v>
      </c>
      <c r="F426" s="100">
        <v>0</v>
      </c>
      <c r="G426" s="100">
        <v>0</v>
      </c>
      <c r="H426" s="100">
        <v>1</v>
      </c>
      <c r="I426" s="100">
        <v>1</v>
      </c>
      <c r="J426" s="100">
        <v>0</v>
      </c>
      <c r="K426" s="100">
        <v>0</v>
      </c>
      <c r="L426" s="100">
        <v>0</v>
      </c>
      <c r="M426" s="100">
        <v>0</v>
      </c>
      <c r="N426" s="100">
        <v>0</v>
      </c>
      <c r="O426" s="100">
        <v>0</v>
      </c>
      <c r="P426" s="100">
        <v>0</v>
      </c>
      <c r="Q426" s="100">
        <v>0</v>
      </c>
      <c r="R426" s="100">
        <v>0</v>
      </c>
      <c r="S426" s="100">
        <v>0</v>
      </c>
      <c r="T426" s="100">
        <v>0</v>
      </c>
      <c r="U426" s="100">
        <v>0</v>
      </c>
      <c r="V426" s="100">
        <v>0</v>
      </c>
      <c r="W426" s="100">
        <v>0</v>
      </c>
    </row>
    <row r="427" spans="1:23">
      <c r="A427" s="150" t="s">
        <v>679</v>
      </c>
      <c r="B427" s="100">
        <v>1</v>
      </c>
      <c r="C427" s="100">
        <v>0</v>
      </c>
      <c r="D427" s="100">
        <v>0</v>
      </c>
      <c r="E427" s="100">
        <v>1</v>
      </c>
      <c r="F427" s="100">
        <v>0</v>
      </c>
      <c r="G427" s="100">
        <v>0</v>
      </c>
      <c r="H427" s="100">
        <v>1</v>
      </c>
      <c r="I427" s="100">
        <v>0</v>
      </c>
      <c r="J427" s="100">
        <v>0</v>
      </c>
      <c r="K427" s="100">
        <v>1</v>
      </c>
      <c r="L427" s="100">
        <v>0</v>
      </c>
      <c r="M427" s="100">
        <v>0</v>
      </c>
      <c r="N427" s="100">
        <v>0</v>
      </c>
      <c r="O427" s="100">
        <v>0</v>
      </c>
      <c r="P427" s="100">
        <v>0</v>
      </c>
      <c r="Q427" s="100">
        <v>0</v>
      </c>
      <c r="R427" s="100">
        <v>0</v>
      </c>
      <c r="S427" s="100">
        <v>0</v>
      </c>
      <c r="T427" s="100">
        <v>0</v>
      </c>
      <c r="U427" s="100">
        <v>0</v>
      </c>
      <c r="V427" s="100">
        <v>0</v>
      </c>
      <c r="W427" s="100">
        <v>0</v>
      </c>
    </row>
    <row r="428" spans="1:23">
      <c r="A428" s="150" t="s">
        <v>486</v>
      </c>
      <c r="B428" s="100">
        <v>4</v>
      </c>
      <c r="C428" s="100">
        <v>4</v>
      </c>
      <c r="D428" s="100">
        <v>0</v>
      </c>
      <c r="E428" s="100">
        <v>0</v>
      </c>
      <c r="F428" s="100">
        <v>0</v>
      </c>
      <c r="G428" s="100">
        <v>0</v>
      </c>
      <c r="H428" s="100">
        <v>4</v>
      </c>
      <c r="I428" s="100">
        <v>4</v>
      </c>
      <c r="J428" s="100">
        <v>0</v>
      </c>
      <c r="K428" s="100">
        <v>0</v>
      </c>
      <c r="L428" s="100">
        <v>0</v>
      </c>
      <c r="M428" s="100">
        <v>0</v>
      </c>
      <c r="N428" s="100">
        <v>0</v>
      </c>
      <c r="O428" s="100">
        <v>0</v>
      </c>
      <c r="P428" s="100">
        <v>0</v>
      </c>
      <c r="Q428" s="100">
        <v>0</v>
      </c>
      <c r="R428" s="100">
        <v>0</v>
      </c>
      <c r="S428" s="100">
        <v>0</v>
      </c>
      <c r="T428" s="100">
        <v>0</v>
      </c>
      <c r="U428" s="100">
        <v>0</v>
      </c>
      <c r="V428" s="100">
        <v>0</v>
      </c>
      <c r="W428" s="100">
        <v>0</v>
      </c>
    </row>
    <row r="429" spans="1:23">
      <c r="A429" s="150" t="s">
        <v>686</v>
      </c>
      <c r="B429" s="100">
        <v>1</v>
      </c>
      <c r="C429" s="100">
        <v>1</v>
      </c>
      <c r="D429" s="100">
        <v>0</v>
      </c>
      <c r="E429" s="100">
        <v>0</v>
      </c>
      <c r="F429" s="100">
        <v>0</v>
      </c>
      <c r="G429" s="100">
        <v>0</v>
      </c>
      <c r="H429" s="100">
        <v>1</v>
      </c>
      <c r="I429" s="100">
        <v>1</v>
      </c>
      <c r="J429" s="100">
        <v>0</v>
      </c>
      <c r="K429" s="100">
        <v>0</v>
      </c>
      <c r="L429" s="100">
        <v>0</v>
      </c>
      <c r="M429" s="100">
        <v>0</v>
      </c>
      <c r="N429" s="100">
        <v>0</v>
      </c>
      <c r="O429" s="100">
        <v>0</v>
      </c>
      <c r="P429" s="100">
        <v>0</v>
      </c>
      <c r="Q429" s="100">
        <v>0</v>
      </c>
      <c r="R429" s="100">
        <v>0</v>
      </c>
      <c r="S429" s="100">
        <v>0</v>
      </c>
      <c r="T429" s="100">
        <v>0</v>
      </c>
      <c r="U429" s="100">
        <v>0</v>
      </c>
      <c r="V429" s="100">
        <v>0</v>
      </c>
      <c r="W429" s="100">
        <v>0</v>
      </c>
    </row>
    <row r="430" spans="1:23">
      <c r="A430" s="150" t="s">
        <v>633</v>
      </c>
      <c r="B430" s="100">
        <v>1</v>
      </c>
      <c r="C430" s="100">
        <v>1</v>
      </c>
      <c r="D430" s="100">
        <v>0</v>
      </c>
      <c r="E430" s="100">
        <v>0</v>
      </c>
      <c r="F430" s="100">
        <v>0</v>
      </c>
      <c r="G430" s="100">
        <v>0</v>
      </c>
      <c r="H430" s="100">
        <v>1</v>
      </c>
      <c r="I430" s="100">
        <v>1</v>
      </c>
      <c r="J430" s="100">
        <v>0</v>
      </c>
      <c r="K430" s="100">
        <v>0</v>
      </c>
      <c r="L430" s="100">
        <v>0</v>
      </c>
      <c r="M430" s="100">
        <v>0</v>
      </c>
      <c r="N430" s="100">
        <v>0</v>
      </c>
      <c r="O430" s="100">
        <v>0</v>
      </c>
      <c r="P430" s="100">
        <v>0</v>
      </c>
      <c r="Q430" s="100">
        <v>0</v>
      </c>
      <c r="R430" s="100">
        <v>0</v>
      </c>
      <c r="S430" s="100">
        <v>0</v>
      </c>
      <c r="T430" s="100">
        <v>0</v>
      </c>
      <c r="U430" s="100">
        <v>0</v>
      </c>
      <c r="V430" s="100">
        <v>0</v>
      </c>
      <c r="W430" s="100">
        <v>0</v>
      </c>
    </row>
    <row r="431" spans="1:23">
      <c r="A431" s="150" t="s">
        <v>563</v>
      </c>
      <c r="B431" s="100">
        <v>2</v>
      </c>
      <c r="C431" s="100">
        <v>2</v>
      </c>
      <c r="D431" s="100">
        <v>0</v>
      </c>
      <c r="E431" s="100">
        <v>0</v>
      </c>
      <c r="F431" s="100">
        <v>0</v>
      </c>
      <c r="G431" s="100">
        <v>0</v>
      </c>
      <c r="H431" s="100">
        <v>2</v>
      </c>
      <c r="I431" s="100">
        <v>2</v>
      </c>
      <c r="J431" s="100">
        <v>0</v>
      </c>
      <c r="K431" s="100">
        <v>0</v>
      </c>
      <c r="L431" s="100">
        <v>0</v>
      </c>
      <c r="M431" s="100">
        <v>0</v>
      </c>
      <c r="N431" s="100">
        <v>0</v>
      </c>
      <c r="O431" s="100">
        <v>0</v>
      </c>
      <c r="P431" s="100">
        <v>0</v>
      </c>
      <c r="Q431" s="100">
        <v>0</v>
      </c>
      <c r="R431" s="100">
        <v>0</v>
      </c>
      <c r="S431" s="100">
        <v>0</v>
      </c>
      <c r="T431" s="100">
        <v>0</v>
      </c>
      <c r="U431" s="100">
        <v>0</v>
      </c>
      <c r="V431" s="100">
        <v>0</v>
      </c>
      <c r="W431" s="100">
        <v>0</v>
      </c>
    </row>
    <row r="432" spans="1:23">
      <c r="A432" s="150" t="s">
        <v>680</v>
      </c>
      <c r="B432" s="100">
        <v>1</v>
      </c>
      <c r="C432" s="100">
        <v>0</v>
      </c>
      <c r="D432" s="100">
        <v>0</v>
      </c>
      <c r="E432" s="100">
        <v>1</v>
      </c>
      <c r="F432" s="100">
        <v>0</v>
      </c>
      <c r="G432" s="100">
        <v>0</v>
      </c>
      <c r="H432" s="100">
        <v>1</v>
      </c>
      <c r="I432" s="100">
        <v>0</v>
      </c>
      <c r="J432" s="100">
        <v>0</v>
      </c>
      <c r="K432" s="100">
        <v>1</v>
      </c>
      <c r="L432" s="100">
        <v>0</v>
      </c>
      <c r="M432" s="100">
        <v>0</v>
      </c>
      <c r="N432" s="100">
        <v>0</v>
      </c>
      <c r="O432" s="100">
        <v>0</v>
      </c>
      <c r="P432" s="100">
        <v>0</v>
      </c>
      <c r="Q432" s="100">
        <v>0</v>
      </c>
      <c r="R432" s="100">
        <v>0</v>
      </c>
      <c r="S432" s="100">
        <v>0</v>
      </c>
      <c r="T432" s="100">
        <v>0</v>
      </c>
      <c r="U432" s="100">
        <v>0</v>
      </c>
      <c r="V432" s="100">
        <v>0</v>
      </c>
      <c r="W432" s="100">
        <v>0</v>
      </c>
    </row>
    <row r="433" spans="1:23">
      <c r="A433" s="150" t="s">
        <v>456</v>
      </c>
      <c r="B433" s="100">
        <v>3</v>
      </c>
      <c r="C433" s="100">
        <v>3</v>
      </c>
      <c r="D433" s="100">
        <v>0</v>
      </c>
      <c r="E433" s="100">
        <v>0</v>
      </c>
      <c r="F433" s="100">
        <v>0</v>
      </c>
      <c r="G433" s="100">
        <v>0</v>
      </c>
      <c r="H433" s="100">
        <v>3</v>
      </c>
      <c r="I433" s="100">
        <v>3</v>
      </c>
      <c r="J433" s="100">
        <v>0</v>
      </c>
      <c r="K433" s="100">
        <v>0</v>
      </c>
      <c r="L433" s="100">
        <v>0</v>
      </c>
      <c r="M433" s="100">
        <v>0</v>
      </c>
      <c r="N433" s="100">
        <v>0</v>
      </c>
      <c r="O433" s="100">
        <v>0</v>
      </c>
      <c r="P433" s="100">
        <v>0</v>
      </c>
      <c r="Q433" s="100">
        <v>0</v>
      </c>
      <c r="R433" s="100">
        <v>0</v>
      </c>
      <c r="S433" s="100">
        <v>0</v>
      </c>
      <c r="T433" s="100">
        <v>0</v>
      </c>
      <c r="U433" s="100">
        <v>0</v>
      </c>
      <c r="V433" s="100">
        <v>0</v>
      </c>
      <c r="W433" s="100">
        <v>0</v>
      </c>
    </row>
    <row r="434" spans="1:23">
      <c r="A434" s="150" t="s">
        <v>86</v>
      </c>
      <c r="B434" s="100">
        <v>1</v>
      </c>
      <c r="C434" s="100">
        <v>1</v>
      </c>
      <c r="D434" s="100">
        <v>0</v>
      </c>
      <c r="E434" s="100">
        <v>0</v>
      </c>
      <c r="F434" s="100">
        <v>0</v>
      </c>
      <c r="G434" s="100">
        <v>0</v>
      </c>
      <c r="H434" s="100">
        <v>1</v>
      </c>
      <c r="I434" s="100">
        <v>1</v>
      </c>
      <c r="J434" s="100">
        <v>0</v>
      </c>
      <c r="K434" s="100">
        <v>0</v>
      </c>
      <c r="L434" s="100">
        <v>0</v>
      </c>
      <c r="M434" s="100">
        <v>0</v>
      </c>
      <c r="N434" s="100">
        <v>0</v>
      </c>
      <c r="O434" s="100">
        <v>0</v>
      </c>
      <c r="P434" s="100">
        <v>0</v>
      </c>
      <c r="Q434" s="100">
        <v>0</v>
      </c>
      <c r="R434" s="100">
        <v>0</v>
      </c>
      <c r="S434" s="100">
        <v>0</v>
      </c>
      <c r="T434" s="100">
        <v>0</v>
      </c>
      <c r="U434" s="100">
        <v>0</v>
      </c>
      <c r="V434" s="100">
        <v>0</v>
      </c>
      <c r="W434" s="100">
        <v>0</v>
      </c>
    </row>
    <row r="435" spans="1:23">
      <c r="A435" s="149" t="s">
        <v>19</v>
      </c>
      <c r="B435" s="102">
        <v>60</v>
      </c>
      <c r="C435" s="102">
        <v>12</v>
      </c>
      <c r="D435" s="102">
        <v>0</v>
      </c>
      <c r="E435" s="102">
        <v>48</v>
      </c>
      <c r="F435" s="102">
        <v>0</v>
      </c>
      <c r="G435" s="102">
        <v>0</v>
      </c>
      <c r="H435" s="102">
        <v>60</v>
      </c>
      <c r="I435" s="102">
        <v>12</v>
      </c>
      <c r="J435" s="102">
        <v>0</v>
      </c>
      <c r="K435" s="102">
        <v>48</v>
      </c>
      <c r="L435" s="102">
        <v>0</v>
      </c>
      <c r="M435" s="102">
        <v>0</v>
      </c>
      <c r="N435" s="102">
        <v>0</v>
      </c>
      <c r="O435" s="102">
        <v>0</v>
      </c>
      <c r="P435" s="102">
        <v>0</v>
      </c>
      <c r="Q435" s="102">
        <v>0</v>
      </c>
      <c r="R435" s="102">
        <v>0</v>
      </c>
      <c r="S435" s="102">
        <v>0</v>
      </c>
      <c r="T435" s="102">
        <v>0</v>
      </c>
      <c r="U435" s="102">
        <v>0</v>
      </c>
      <c r="V435" s="102">
        <v>0</v>
      </c>
      <c r="W435" s="102">
        <v>0</v>
      </c>
    </row>
    <row r="436" spans="1:23">
      <c r="A436" s="150" t="s">
        <v>498</v>
      </c>
      <c r="B436" s="100">
        <v>1</v>
      </c>
      <c r="C436" s="100">
        <v>1</v>
      </c>
      <c r="D436" s="100">
        <v>0</v>
      </c>
      <c r="E436" s="100">
        <v>0</v>
      </c>
      <c r="F436" s="100">
        <v>0</v>
      </c>
      <c r="G436" s="100">
        <v>0</v>
      </c>
      <c r="H436" s="100">
        <v>1</v>
      </c>
      <c r="I436" s="100">
        <v>1</v>
      </c>
      <c r="J436" s="100">
        <v>0</v>
      </c>
      <c r="K436" s="100">
        <v>0</v>
      </c>
      <c r="L436" s="100">
        <v>0</v>
      </c>
      <c r="M436" s="100">
        <v>0</v>
      </c>
      <c r="N436" s="100">
        <v>0</v>
      </c>
      <c r="O436" s="100">
        <v>0</v>
      </c>
      <c r="P436" s="100">
        <v>0</v>
      </c>
      <c r="Q436" s="100">
        <v>0</v>
      </c>
      <c r="R436" s="100">
        <v>0</v>
      </c>
      <c r="S436" s="100">
        <v>0</v>
      </c>
      <c r="T436" s="100">
        <v>0</v>
      </c>
      <c r="U436" s="100">
        <v>0</v>
      </c>
      <c r="V436" s="100">
        <v>0</v>
      </c>
      <c r="W436" s="100">
        <v>0</v>
      </c>
    </row>
    <row r="437" spans="1:23">
      <c r="A437" s="150" t="s">
        <v>738</v>
      </c>
      <c r="B437" s="100">
        <v>1</v>
      </c>
      <c r="C437" s="100">
        <v>0</v>
      </c>
      <c r="D437" s="100">
        <v>0</v>
      </c>
      <c r="E437" s="100">
        <v>1</v>
      </c>
      <c r="F437" s="100">
        <v>0</v>
      </c>
      <c r="G437" s="100">
        <v>0</v>
      </c>
      <c r="H437" s="100">
        <v>1</v>
      </c>
      <c r="I437" s="100">
        <v>0</v>
      </c>
      <c r="J437" s="100">
        <v>0</v>
      </c>
      <c r="K437" s="100">
        <v>1</v>
      </c>
      <c r="L437" s="100">
        <v>0</v>
      </c>
      <c r="M437" s="100">
        <v>0</v>
      </c>
      <c r="N437" s="100">
        <v>0</v>
      </c>
      <c r="O437" s="100">
        <v>0</v>
      </c>
      <c r="P437" s="100">
        <v>0</v>
      </c>
      <c r="Q437" s="100">
        <v>0</v>
      </c>
      <c r="R437" s="100">
        <v>0</v>
      </c>
      <c r="S437" s="100">
        <v>0</v>
      </c>
      <c r="T437" s="100">
        <v>0</v>
      </c>
      <c r="U437" s="100">
        <v>0</v>
      </c>
      <c r="V437" s="100">
        <v>0</v>
      </c>
      <c r="W437" s="100">
        <v>0</v>
      </c>
    </row>
    <row r="438" spans="1:23">
      <c r="A438" s="150" t="s">
        <v>656</v>
      </c>
      <c r="B438" s="100">
        <v>1</v>
      </c>
      <c r="C438" s="100">
        <v>0</v>
      </c>
      <c r="D438" s="100">
        <v>0</v>
      </c>
      <c r="E438" s="100">
        <v>1</v>
      </c>
      <c r="F438" s="100">
        <v>0</v>
      </c>
      <c r="G438" s="100">
        <v>0</v>
      </c>
      <c r="H438" s="100">
        <v>1</v>
      </c>
      <c r="I438" s="100">
        <v>0</v>
      </c>
      <c r="J438" s="100">
        <v>0</v>
      </c>
      <c r="K438" s="100">
        <v>1</v>
      </c>
      <c r="L438" s="100">
        <v>0</v>
      </c>
      <c r="M438" s="100">
        <v>0</v>
      </c>
      <c r="N438" s="100">
        <v>0</v>
      </c>
      <c r="O438" s="100">
        <v>0</v>
      </c>
      <c r="P438" s="100">
        <v>0</v>
      </c>
      <c r="Q438" s="100">
        <v>0</v>
      </c>
      <c r="R438" s="100">
        <v>0</v>
      </c>
      <c r="S438" s="100">
        <v>0</v>
      </c>
      <c r="T438" s="100">
        <v>0</v>
      </c>
      <c r="U438" s="100">
        <v>0</v>
      </c>
      <c r="V438" s="100">
        <v>0</v>
      </c>
      <c r="W438" s="100">
        <v>0</v>
      </c>
    </row>
    <row r="439" spans="1:23">
      <c r="A439" s="150" t="s">
        <v>483</v>
      </c>
      <c r="B439" s="100">
        <v>36</v>
      </c>
      <c r="C439" s="100">
        <v>0</v>
      </c>
      <c r="D439" s="100">
        <v>0</v>
      </c>
      <c r="E439" s="100">
        <v>36</v>
      </c>
      <c r="F439" s="100">
        <v>0</v>
      </c>
      <c r="G439" s="100">
        <v>0</v>
      </c>
      <c r="H439" s="100">
        <v>36</v>
      </c>
      <c r="I439" s="100">
        <v>0</v>
      </c>
      <c r="J439" s="100">
        <v>0</v>
      </c>
      <c r="K439" s="100">
        <v>36</v>
      </c>
      <c r="L439" s="100">
        <v>0</v>
      </c>
      <c r="M439" s="100">
        <v>0</v>
      </c>
      <c r="N439" s="100">
        <v>0</v>
      </c>
      <c r="O439" s="100">
        <v>0</v>
      </c>
      <c r="P439" s="100">
        <v>0</v>
      </c>
      <c r="Q439" s="100">
        <v>0</v>
      </c>
      <c r="R439" s="100">
        <v>0</v>
      </c>
      <c r="S439" s="100">
        <v>0</v>
      </c>
      <c r="T439" s="100">
        <v>0</v>
      </c>
      <c r="U439" s="100">
        <v>0</v>
      </c>
      <c r="V439" s="100">
        <v>0</v>
      </c>
      <c r="W439" s="100">
        <v>0</v>
      </c>
    </row>
    <row r="440" spans="1:23">
      <c r="A440" s="150" t="s">
        <v>657</v>
      </c>
      <c r="B440" s="100">
        <v>2</v>
      </c>
      <c r="C440" s="100">
        <v>0</v>
      </c>
      <c r="D440" s="100">
        <v>0</v>
      </c>
      <c r="E440" s="100">
        <v>2</v>
      </c>
      <c r="F440" s="100">
        <v>0</v>
      </c>
      <c r="G440" s="100">
        <v>0</v>
      </c>
      <c r="H440" s="100">
        <v>2</v>
      </c>
      <c r="I440" s="100">
        <v>0</v>
      </c>
      <c r="J440" s="100">
        <v>0</v>
      </c>
      <c r="K440" s="100">
        <v>2</v>
      </c>
      <c r="L440" s="100">
        <v>0</v>
      </c>
      <c r="M440" s="100">
        <v>0</v>
      </c>
      <c r="N440" s="100">
        <v>0</v>
      </c>
      <c r="O440" s="100">
        <v>0</v>
      </c>
      <c r="P440" s="100">
        <v>0</v>
      </c>
      <c r="Q440" s="100">
        <v>0</v>
      </c>
      <c r="R440" s="100">
        <v>0</v>
      </c>
      <c r="S440" s="100">
        <v>0</v>
      </c>
      <c r="T440" s="100">
        <v>0</v>
      </c>
      <c r="U440" s="100">
        <v>0</v>
      </c>
      <c r="V440" s="100">
        <v>0</v>
      </c>
      <c r="W440" s="100">
        <v>0</v>
      </c>
    </row>
    <row r="441" spans="1:23">
      <c r="A441" s="150" t="s">
        <v>107</v>
      </c>
      <c r="B441" s="100">
        <v>1</v>
      </c>
      <c r="C441" s="100">
        <v>1</v>
      </c>
      <c r="D441" s="100">
        <v>0</v>
      </c>
      <c r="E441" s="100">
        <v>0</v>
      </c>
      <c r="F441" s="100">
        <v>0</v>
      </c>
      <c r="G441" s="100">
        <v>0</v>
      </c>
      <c r="H441" s="100">
        <v>1</v>
      </c>
      <c r="I441" s="100">
        <v>1</v>
      </c>
      <c r="J441" s="100">
        <v>0</v>
      </c>
      <c r="K441" s="100">
        <v>0</v>
      </c>
      <c r="L441" s="100">
        <v>0</v>
      </c>
      <c r="M441" s="100">
        <v>0</v>
      </c>
      <c r="N441" s="100">
        <v>0</v>
      </c>
      <c r="O441" s="100">
        <v>0</v>
      </c>
      <c r="P441" s="100">
        <v>0</v>
      </c>
      <c r="Q441" s="100">
        <v>0</v>
      </c>
      <c r="R441" s="100">
        <v>0</v>
      </c>
      <c r="S441" s="100">
        <v>0</v>
      </c>
      <c r="T441" s="100">
        <v>0</v>
      </c>
      <c r="U441" s="100">
        <v>0</v>
      </c>
      <c r="V441" s="100">
        <v>0</v>
      </c>
      <c r="W441" s="100">
        <v>0</v>
      </c>
    </row>
    <row r="442" spans="1:23">
      <c r="A442" s="150" t="s">
        <v>108</v>
      </c>
      <c r="B442" s="100">
        <v>2</v>
      </c>
      <c r="C442" s="100">
        <v>2</v>
      </c>
      <c r="D442" s="100">
        <v>0</v>
      </c>
      <c r="E442" s="100">
        <v>0</v>
      </c>
      <c r="F442" s="100">
        <v>0</v>
      </c>
      <c r="G442" s="100">
        <v>0</v>
      </c>
      <c r="H442" s="100">
        <v>2</v>
      </c>
      <c r="I442" s="100">
        <v>2</v>
      </c>
      <c r="J442" s="100">
        <v>0</v>
      </c>
      <c r="K442" s="100">
        <v>0</v>
      </c>
      <c r="L442" s="100">
        <v>0</v>
      </c>
      <c r="M442" s="100">
        <v>0</v>
      </c>
      <c r="N442" s="100">
        <v>0</v>
      </c>
      <c r="O442" s="100">
        <v>0</v>
      </c>
      <c r="P442" s="100">
        <v>0</v>
      </c>
      <c r="Q442" s="100">
        <v>0</v>
      </c>
      <c r="R442" s="100">
        <v>0</v>
      </c>
      <c r="S442" s="100">
        <v>0</v>
      </c>
      <c r="T442" s="100">
        <v>0</v>
      </c>
      <c r="U442" s="100">
        <v>0</v>
      </c>
      <c r="V442" s="100">
        <v>0</v>
      </c>
      <c r="W442" s="100">
        <v>0</v>
      </c>
    </row>
    <row r="443" spans="1:23">
      <c r="A443" s="150" t="s">
        <v>111</v>
      </c>
      <c r="B443" s="100">
        <v>1</v>
      </c>
      <c r="C443" s="100">
        <v>1</v>
      </c>
      <c r="D443" s="100">
        <v>0</v>
      </c>
      <c r="E443" s="100">
        <v>0</v>
      </c>
      <c r="F443" s="100">
        <v>0</v>
      </c>
      <c r="G443" s="100">
        <v>0</v>
      </c>
      <c r="H443" s="100">
        <v>1</v>
      </c>
      <c r="I443" s="100">
        <v>1</v>
      </c>
      <c r="J443" s="100">
        <v>0</v>
      </c>
      <c r="K443" s="100">
        <v>0</v>
      </c>
      <c r="L443" s="100">
        <v>0</v>
      </c>
      <c r="M443" s="100">
        <v>0</v>
      </c>
      <c r="N443" s="100">
        <v>0</v>
      </c>
      <c r="O443" s="100">
        <v>0</v>
      </c>
      <c r="P443" s="100">
        <v>0</v>
      </c>
      <c r="Q443" s="100">
        <v>0</v>
      </c>
      <c r="R443" s="100">
        <v>0</v>
      </c>
      <c r="S443" s="100">
        <v>0</v>
      </c>
      <c r="T443" s="100">
        <v>0</v>
      </c>
      <c r="U443" s="100">
        <v>0</v>
      </c>
      <c r="V443" s="100">
        <v>0</v>
      </c>
      <c r="W443" s="100">
        <v>0</v>
      </c>
    </row>
    <row r="444" spans="1:23">
      <c r="A444" s="150" t="s">
        <v>660</v>
      </c>
      <c r="B444" s="100">
        <v>1</v>
      </c>
      <c r="C444" s="100">
        <v>1</v>
      </c>
      <c r="D444" s="100">
        <v>0</v>
      </c>
      <c r="E444" s="100">
        <v>0</v>
      </c>
      <c r="F444" s="100">
        <v>0</v>
      </c>
      <c r="G444" s="100">
        <v>0</v>
      </c>
      <c r="H444" s="100">
        <v>1</v>
      </c>
      <c r="I444" s="100">
        <v>1</v>
      </c>
      <c r="J444" s="100">
        <v>0</v>
      </c>
      <c r="K444" s="100">
        <v>0</v>
      </c>
      <c r="L444" s="100">
        <v>0</v>
      </c>
      <c r="M444" s="100">
        <v>0</v>
      </c>
      <c r="N444" s="100">
        <v>0</v>
      </c>
      <c r="O444" s="100">
        <v>0</v>
      </c>
      <c r="P444" s="100">
        <v>0</v>
      </c>
      <c r="Q444" s="100">
        <v>0</v>
      </c>
      <c r="R444" s="100">
        <v>0</v>
      </c>
      <c r="S444" s="100">
        <v>0</v>
      </c>
      <c r="T444" s="100">
        <v>0</v>
      </c>
      <c r="U444" s="100">
        <v>0</v>
      </c>
      <c r="V444" s="100">
        <v>0</v>
      </c>
      <c r="W444" s="100">
        <v>0</v>
      </c>
    </row>
    <row r="445" spans="1:23">
      <c r="A445" s="150" t="s">
        <v>409</v>
      </c>
      <c r="B445" s="100">
        <v>1</v>
      </c>
      <c r="C445" s="100">
        <v>1</v>
      </c>
      <c r="D445" s="100">
        <v>0</v>
      </c>
      <c r="E445" s="100">
        <v>0</v>
      </c>
      <c r="F445" s="100">
        <v>0</v>
      </c>
      <c r="G445" s="100">
        <v>0</v>
      </c>
      <c r="H445" s="100">
        <v>1</v>
      </c>
      <c r="I445" s="100">
        <v>1</v>
      </c>
      <c r="J445" s="100">
        <v>0</v>
      </c>
      <c r="K445" s="100">
        <v>0</v>
      </c>
      <c r="L445" s="100">
        <v>0</v>
      </c>
      <c r="M445" s="100">
        <v>0</v>
      </c>
      <c r="N445" s="100">
        <v>0</v>
      </c>
      <c r="O445" s="100">
        <v>0</v>
      </c>
      <c r="P445" s="100">
        <v>0</v>
      </c>
      <c r="Q445" s="100">
        <v>0</v>
      </c>
      <c r="R445" s="100">
        <v>0</v>
      </c>
      <c r="S445" s="100">
        <v>0</v>
      </c>
      <c r="T445" s="100">
        <v>0</v>
      </c>
      <c r="U445" s="100">
        <v>0</v>
      </c>
      <c r="V445" s="100">
        <v>0</v>
      </c>
      <c r="W445" s="100">
        <v>0</v>
      </c>
    </row>
    <row r="446" spans="1:23">
      <c r="A446" s="150" t="s">
        <v>739</v>
      </c>
      <c r="B446" s="100">
        <v>1</v>
      </c>
      <c r="C446" s="100">
        <v>0</v>
      </c>
      <c r="D446" s="100">
        <v>0</v>
      </c>
      <c r="E446" s="100">
        <v>1</v>
      </c>
      <c r="F446" s="100">
        <v>0</v>
      </c>
      <c r="G446" s="100">
        <v>0</v>
      </c>
      <c r="H446" s="100">
        <v>1</v>
      </c>
      <c r="I446" s="100">
        <v>0</v>
      </c>
      <c r="J446" s="100">
        <v>0</v>
      </c>
      <c r="K446" s="100">
        <v>1</v>
      </c>
      <c r="L446" s="100">
        <v>0</v>
      </c>
      <c r="M446" s="100">
        <v>0</v>
      </c>
      <c r="N446" s="100">
        <v>0</v>
      </c>
      <c r="O446" s="100">
        <v>0</v>
      </c>
      <c r="P446" s="100">
        <v>0</v>
      </c>
      <c r="Q446" s="100">
        <v>0</v>
      </c>
      <c r="R446" s="100">
        <v>0</v>
      </c>
      <c r="S446" s="100">
        <v>0</v>
      </c>
      <c r="T446" s="100">
        <v>0</v>
      </c>
      <c r="U446" s="100">
        <v>0</v>
      </c>
      <c r="V446" s="100">
        <v>0</v>
      </c>
      <c r="W446" s="100">
        <v>0</v>
      </c>
    </row>
    <row r="447" spans="1:23">
      <c r="A447" s="150" t="s">
        <v>98</v>
      </c>
      <c r="B447" s="100">
        <v>5</v>
      </c>
      <c r="C447" s="100">
        <v>5</v>
      </c>
      <c r="D447" s="100">
        <v>0</v>
      </c>
      <c r="E447" s="100">
        <v>0</v>
      </c>
      <c r="F447" s="100">
        <v>0</v>
      </c>
      <c r="G447" s="100">
        <v>0</v>
      </c>
      <c r="H447" s="100">
        <v>5</v>
      </c>
      <c r="I447" s="100">
        <v>5</v>
      </c>
      <c r="J447" s="100">
        <v>0</v>
      </c>
      <c r="K447" s="100">
        <v>0</v>
      </c>
      <c r="L447" s="100">
        <v>0</v>
      </c>
      <c r="M447" s="100">
        <v>0</v>
      </c>
      <c r="N447" s="100">
        <v>0</v>
      </c>
      <c r="O447" s="100">
        <v>0</v>
      </c>
      <c r="P447" s="100">
        <v>0</v>
      </c>
      <c r="Q447" s="100">
        <v>0</v>
      </c>
      <c r="R447" s="100">
        <v>0</v>
      </c>
      <c r="S447" s="100">
        <v>0</v>
      </c>
      <c r="T447" s="100">
        <v>0</v>
      </c>
      <c r="U447" s="100">
        <v>0</v>
      </c>
      <c r="V447" s="100">
        <v>0</v>
      </c>
      <c r="W447" s="100">
        <v>0</v>
      </c>
    </row>
    <row r="448" spans="1:23">
      <c r="A448" s="150" t="s">
        <v>658</v>
      </c>
      <c r="B448" s="100">
        <v>1</v>
      </c>
      <c r="C448" s="100">
        <v>0</v>
      </c>
      <c r="D448" s="100">
        <v>0</v>
      </c>
      <c r="E448" s="100">
        <v>1</v>
      </c>
      <c r="F448" s="100">
        <v>0</v>
      </c>
      <c r="G448" s="100">
        <v>0</v>
      </c>
      <c r="H448" s="100">
        <v>1</v>
      </c>
      <c r="I448" s="100">
        <v>0</v>
      </c>
      <c r="J448" s="100">
        <v>0</v>
      </c>
      <c r="K448" s="100">
        <v>1</v>
      </c>
      <c r="L448" s="100">
        <v>0</v>
      </c>
      <c r="M448" s="100">
        <v>0</v>
      </c>
      <c r="N448" s="100">
        <v>0</v>
      </c>
      <c r="O448" s="100">
        <v>0</v>
      </c>
      <c r="P448" s="100">
        <v>0</v>
      </c>
      <c r="Q448" s="100">
        <v>0</v>
      </c>
      <c r="R448" s="100">
        <v>0</v>
      </c>
      <c r="S448" s="100">
        <v>0</v>
      </c>
      <c r="T448" s="100">
        <v>0</v>
      </c>
      <c r="U448" s="100">
        <v>0</v>
      </c>
      <c r="V448" s="100">
        <v>0</v>
      </c>
      <c r="W448" s="100">
        <v>0</v>
      </c>
    </row>
    <row r="449" spans="1:23">
      <c r="A449" s="150" t="s">
        <v>550</v>
      </c>
      <c r="B449" s="100">
        <v>5</v>
      </c>
      <c r="C449" s="100">
        <v>0</v>
      </c>
      <c r="D449" s="100">
        <v>0</v>
      </c>
      <c r="E449" s="100">
        <v>5</v>
      </c>
      <c r="F449" s="100">
        <v>0</v>
      </c>
      <c r="G449" s="100">
        <v>0</v>
      </c>
      <c r="H449" s="100">
        <v>5</v>
      </c>
      <c r="I449" s="100">
        <v>0</v>
      </c>
      <c r="J449" s="100">
        <v>0</v>
      </c>
      <c r="K449" s="100">
        <v>5</v>
      </c>
      <c r="L449" s="100">
        <v>0</v>
      </c>
      <c r="M449" s="100">
        <v>0</v>
      </c>
      <c r="N449" s="100">
        <v>0</v>
      </c>
      <c r="O449" s="100">
        <v>0</v>
      </c>
      <c r="P449" s="100">
        <v>0</v>
      </c>
      <c r="Q449" s="100">
        <v>0</v>
      </c>
      <c r="R449" s="100">
        <v>0</v>
      </c>
      <c r="S449" s="100">
        <v>0</v>
      </c>
      <c r="T449" s="100">
        <v>0</v>
      </c>
      <c r="U449" s="100">
        <v>0</v>
      </c>
      <c r="V449" s="100">
        <v>0</v>
      </c>
      <c r="W449" s="100">
        <v>0</v>
      </c>
    </row>
    <row r="450" spans="1:23">
      <c r="A450" s="150" t="s">
        <v>682</v>
      </c>
      <c r="B450" s="100">
        <v>1</v>
      </c>
      <c r="C450" s="100">
        <v>0</v>
      </c>
      <c r="D450" s="100">
        <v>0</v>
      </c>
      <c r="E450" s="100">
        <v>1</v>
      </c>
      <c r="F450" s="100">
        <v>0</v>
      </c>
      <c r="G450" s="100">
        <v>0</v>
      </c>
      <c r="H450" s="100">
        <v>1</v>
      </c>
      <c r="I450" s="100">
        <v>0</v>
      </c>
      <c r="J450" s="100">
        <v>0</v>
      </c>
      <c r="K450" s="100">
        <v>1</v>
      </c>
      <c r="L450" s="100">
        <v>0</v>
      </c>
      <c r="M450" s="100">
        <v>0</v>
      </c>
      <c r="N450" s="100">
        <v>0</v>
      </c>
      <c r="O450" s="100">
        <v>0</v>
      </c>
      <c r="P450" s="100">
        <v>0</v>
      </c>
      <c r="Q450" s="100">
        <v>0</v>
      </c>
      <c r="R450" s="100">
        <v>0</v>
      </c>
      <c r="S450" s="100">
        <v>0</v>
      </c>
      <c r="T450" s="100">
        <v>0</v>
      </c>
      <c r="U450" s="100">
        <v>0</v>
      </c>
      <c r="V450" s="100">
        <v>0</v>
      </c>
      <c r="W450" s="100">
        <v>0</v>
      </c>
    </row>
    <row r="451" spans="1:23">
      <c r="A451" s="149" t="s">
        <v>20</v>
      </c>
      <c r="B451" s="102">
        <v>460</v>
      </c>
      <c r="C451" s="102">
        <v>459</v>
      </c>
      <c r="D451" s="102">
        <v>0</v>
      </c>
      <c r="E451" s="102">
        <v>1</v>
      </c>
      <c r="F451" s="102">
        <v>0</v>
      </c>
      <c r="G451" s="102">
        <v>0</v>
      </c>
      <c r="H451" s="102">
        <v>460</v>
      </c>
      <c r="I451" s="102">
        <v>459</v>
      </c>
      <c r="J451" s="102">
        <v>0</v>
      </c>
      <c r="K451" s="102">
        <v>1</v>
      </c>
      <c r="L451" s="102">
        <v>0</v>
      </c>
      <c r="M451" s="102">
        <v>0</v>
      </c>
      <c r="N451" s="102">
        <v>0</v>
      </c>
      <c r="O451" s="102">
        <v>0</v>
      </c>
      <c r="P451" s="102">
        <v>0</v>
      </c>
      <c r="Q451" s="102">
        <v>0</v>
      </c>
      <c r="R451" s="102">
        <v>0</v>
      </c>
      <c r="S451" s="102">
        <v>0</v>
      </c>
      <c r="T451" s="102">
        <v>0</v>
      </c>
      <c r="U451" s="102">
        <v>0</v>
      </c>
      <c r="V451" s="102">
        <v>0</v>
      </c>
      <c r="W451" s="102">
        <v>0</v>
      </c>
    </row>
    <row r="452" spans="1:23">
      <c r="A452" s="150" t="s">
        <v>632</v>
      </c>
      <c r="B452" s="100">
        <v>4</v>
      </c>
      <c r="C452" s="100">
        <v>4</v>
      </c>
      <c r="D452" s="100">
        <v>0</v>
      </c>
      <c r="E452" s="100">
        <v>0</v>
      </c>
      <c r="F452" s="100">
        <v>0</v>
      </c>
      <c r="G452" s="100">
        <v>0</v>
      </c>
      <c r="H452" s="100">
        <v>4</v>
      </c>
      <c r="I452" s="100">
        <v>4</v>
      </c>
      <c r="J452" s="100">
        <v>0</v>
      </c>
      <c r="K452" s="100">
        <v>0</v>
      </c>
      <c r="L452" s="100">
        <v>0</v>
      </c>
      <c r="M452" s="100">
        <v>0</v>
      </c>
      <c r="N452" s="100">
        <v>0</v>
      </c>
      <c r="O452" s="100">
        <v>0</v>
      </c>
      <c r="P452" s="100">
        <v>0</v>
      </c>
      <c r="Q452" s="100">
        <v>0</v>
      </c>
      <c r="R452" s="100">
        <v>0</v>
      </c>
      <c r="S452" s="100">
        <v>0</v>
      </c>
      <c r="T452" s="100">
        <v>0</v>
      </c>
      <c r="U452" s="100">
        <v>0</v>
      </c>
      <c r="V452" s="100">
        <v>0</v>
      </c>
      <c r="W452" s="100">
        <v>0</v>
      </c>
    </row>
    <row r="453" spans="1:23">
      <c r="A453" s="150" t="s">
        <v>484</v>
      </c>
      <c r="B453" s="100">
        <v>2</v>
      </c>
      <c r="C453" s="100">
        <v>2</v>
      </c>
      <c r="D453" s="100">
        <v>0</v>
      </c>
      <c r="E453" s="100">
        <v>0</v>
      </c>
      <c r="F453" s="100">
        <v>0</v>
      </c>
      <c r="G453" s="100">
        <v>0</v>
      </c>
      <c r="H453" s="100">
        <v>2</v>
      </c>
      <c r="I453" s="100">
        <v>2</v>
      </c>
      <c r="J453" s="100">
        <v>0</v>
      </c>
      <c r="K453" s="100">
        <v>0</v>
      </c>
      <c r="L453" s="100">
        <v>0</v>
      </c>
      <c r="M453" s="100">
        <v>0</v>
      </c>
      <c r="N453" s="100">
        <v>0</v>
      </c>
      <c r="O453" s="100">
        <v>0</v>
      </c>
      <c r="P453" s="100">
        <v>0</v>
      </c>
      <c r="Q453" s="100">
        <v>0</v>
      </c>
      <c r="R453" s="100">
        <v>0</v>
      </c>
      <c r="S453" s="100">
        <v>0</v>
      </c>
      <c r="T453" s="100">
        <v>0</v>
      </c>
      <c r="U453" s="100">
        <v>0</v>
      </c>
      <c r="V453" s="100">
        <v>0</v>
      </c>
      <c r="W453" s="100">
        <v>0</v>
      </c>
    </row>
    <row r="454" spans="1:23">
      <c r="A454" s="150" t="s">
        <v>100</v>
      </c>
      <c r="B454" s="100">
        <v>126</v>
      </c>
      <c r="C454" s="100">
        <v>126</v>
      </c>
      <c r="D454" s="100">
        <v>0</v>
      </c>
      <c r="E454" s="100">
        <v>0</v>
      </c>
      <c r="F454" s="100">
        <v>0</v>
      </c>
      <c r="G454" s="100">
        <v>0</v>
      </c>
      <c r="H454" s="100">
        <v>126</v>
      </c>
      <c r="I454" s="100">
        <v>126</v>
      </c>
      <c r="J454" s="100">
        <v>0</v>
      </c>
      <c r="K454" s="100">
        <v>0</v>
      </c>
      <c r="L454" s="100">
        <v>0</v>
      </c>
      <c r="M454" s="100">
        <v>0</v>
      </c>
      <c r="N454" s="100">
        <v>0</v>
      </c>
      <c r="O454" s="100">
        <v>0</v>
      </c>
      <c r="P454" s="100">
        <v>0</v>
      </c>
      <c r="Q454" s="100">
        <v>0</v>
      </c>
      <c r="R454" s="100">
        <v>0</v>
      </c>
      <c r="S454" s="100">
        <v>0</v>
      </c>
      <c r="T454" s="100">
        <v>0</v>
      </c>
      <c r="U454" s="100">
        <v>0</v>
      </c>
      <c r="V454" s="100">
        <v>0</v>
      </c>
      <c r="W454" s="100">
        <v>0</v>
      </c>
    </row>
    <row r="455" spans="1:23">
      <c r="A455" s="150" t="s">
        <v>552</v>
      </c>
      <c r="B455" s="100">
        <v>14</v>
      </c>
      <c r="C455" s="100">
        <v>14</v>
      </c>
      <c r="D455" s="100">
        <v>0</v>
      </c>
      <c r="E455" s="100">
        <v>0</v>
      </c>
      <c r="F455" s="100">
        <v>0</v>
      </c>
      <c r="G455" s="100">
        <v>0</v>
      </c>
      <c r="H455" s="100">
        <v>14</v>
      </c>
      <c r="I455" s="100">
        <v>14</v>
      </c>
      <c r="J455" s="100">
        <v>0</v>
      </c>
      <c r="K455" s="100">
        <v>0</v>
      </c>
      <c r="L455" s="100">
        <v>0</v>
      </c>
      <c r="M455" s="100">
        <v>0</v>
      </c>
      <c r="N455" s="100">
        <v>0</v>
      </c>
      <c r="O455" s="100">
        <v>0</v>
      </c>
      <c r="P455" s="100">
        <v>0</v>
      </c>
      <c r="Q455" s="100">
        <v>0</v>
      </c>
      <c r="R455" s="100">
        <v>0</v>
      </c>
      <c r="S455" s="100">
        <v>0</v>
      </c>
      <c r="T455" s="100">
        <v>0</v>
      </c>
      <c r="U455" s="100">
        <v>0</v>
      </c>
      <c r="V455" s="100">
        <v>0</v>
      </c>
      <c r="W455" s="100">
        <v>0</v>
      </c>
    </row>
    <row r="456" spans="1:23">
      <c r="A456" s="150" t="s">
        <v>634</v>
      </c>
      <c r="B456" s="100">
        <v>5</v>
      </c>
      <c r="C456" s="100">
        <v>5</v>
      </c>
      <c r="D456" s="100">
        <v>0</v>
      </c>
      <c r="E456" s="100">
        <v>0</v>
      </c>
      <c r="F456" s="100">
        <v>0</v>
      </c>
      <c r="G456" s="100">
        <v>0</v>
      </c>
      <c r="H456" s="100">
        <v>5</v>
      </c>
      <c r="I456" s="100">
        <v>5</v>
      </c>
      <c r="J456" s="100">
        <v>0</v>
      </c>
      <c r="K456" s="100">
        <v>0</v>
      </c>
      <c r="L456" s="100">
        <v>0</v>
      </c>
      <c r="M456" s="100">
        <v>0</v>
      </c>
      <c r="N456" s="100">
        <v>0</v>
      </c>
      <c r="O456" s="100">
        <v>0</v>
      </c>
      <c r="P456" s="100">
        <v>0</v>
      </c>
      <c r="Q456" s="100">
        <v>0</v>
      </c>
      <c r="R456" s="100">
        <v>0</v>
      </c>
      <c r="S456" s="100">
        <v>0</v>
      </c>
      <c r="T456" s="100">
        <v>0</v>
      </c>
      <c r="U456" s="100">
        <v>0</v>
      </c>
      <c r="V456" s="100">
        <v>0</v>
      </c>
      <c r="W456" s="100">
        <v>0</v>
      </c>
    </row>
    <row r="457" spans="1:23">
      <c r="A457" s="150" t="s">
        <v>687</v>
      </c>
      <c r="B457" s="100">
        <v>1</v>
      </c>
      <c r="C457" s="100">
        <v>1</v>
      </c>
      <c r="D457" s="100">
        <v>0</v>
      </c>
      <c r="E457" s="100">
        <v>0</v>
      </c>
      <c r="F457" s="100">
        <v>0</v>
      </c>
      <c r="G457" s="100">
        <v>0</v>
      </c>
      <c r="H457" s="100">
        <v>1</v>
      </c>
      <c r="I457" s="100">
        <v>1</v>
      </c>
      <c r="J457" s="100">
        <v>0</v>
      </c>
      <c r="K457" s="100">
        <v>0</v>
      </c>
      <c r="L457" s="100">
        <v>0</v>
      </c>
      <c r="M457" s="100">
        <v>0</v>
      </c>
      <c r="N457" s="100">
        <v>0</v>
      </c>
      <c r="O457" s="100">
        <v>0</v>
      </c>
      <c r="P457" s="100">
        <v>0</v>
      </c>
      <c r="Q457" s="100">
        <v>0</v>
      </c>
      <c r="R457" s="100">
        <v>0</v>
      </c>
      <c r="S457" s="100">
        <v>0</v>
      </c>
      <c r="T457" s="100">
        <v>0</v>
      </c>
      <c r="U457" s="100">
        <v>0</v>
      </c>
      <c r="V457" s="100">
        <v>0</v>
      </c>
      <c r="W457" s="100">
        <v>0</v>
      </c>
    </row>
    <row r="458" spans="1:23">
      <c r="A458" s="150" t="s">
        <v>62</v>
      </c>
      <c r="B458" s="100">
        <v>2</v>
      </c>
      <c r="C458" s="100">
        <v>2</v>
      </c>
      <c r="D458" s="100">
        <v>0</v>
      </c>
      <c r="E458" s="100">
        <v>0</v>
      </c>
      <c r="F458" s="100">
        <v>0</v>
      </c>
      <c r="G458" s="100">
        <v>0</v>
      </c>
      <c r="H458" s="100">
        <v>2</v>
      </c>
      <c r="I458" s="100">
        <v>2</v>
      </c>
      <c r="J458" s="100">
        <v>0</v>
      </c>
      <c r="K458" s="100">
        <v>0</v>
      </c>
      <c r="L458" s="100">
        <v>0</v>
      </c>
      <c r="M458" s="100">
        <v>0</v>
      </c>
      <c r="N458" s="100">
        <v>0</v>
      </c>
      <c r="O458" s="100">
        <v>0</v>
      </c>
      <c r="P458" s="100">
        <v>0</v>
      </c>
      <c r="Q458" s="100">
        <v>0</v>
      </c>
      <c r="R458" s="100">
        <v>0</v>
      </c>
      <c r="S458" s="100">
        <v>0</v>
      </c>
      <c r="T458" s="100">
        <v>0</v>
      </c>
      <c r="U458" s="100">
        <v>0</v>
      </c>
      <c r="V458" s="100">
        <v>0</v>
      </c>
      <c r="W458" s="100">
        <v>0</v>
      </c>
    </row>
    <row r="459" spans="1:23">
      <c r="A459" s="150" t="s">
        <v>665</v>
      </c>
      <c r="B459" s="100">
        <v>25</v>
      </c>
      <c r="C459" s="100">
        <v>25</v>
      </c>
      <c r="D459" s="100">
        <v>0</v>
      </c>
      <c r="E459" s="100">
        <v>0</v>
      </c>
      <c r="F459" s="100">
        <v>0</v>
      </c>
      <c r="G459" s="100">
        <v>0</v>
      </c>
      <c r="H459" s="100">
        <v>25</v>
      </c>
      <c r="I459" s="100">
        <v>25</v>
      </c>
      <c r="J459" s="100">
        <v>0</v>
      </c>
      <c r="K459" s="100">
        <v>0</v>
      </c>
      <c r="L459" s="100">
        <v>0</v>
      </c>
      <c r="M459" s="100">
        <v>0</v>
      </c>
      <c r="N459" s="100">
        <v>0</v>
      </c>
      <c r="O459" s="100">
        <v>0</v>
      </c>
      <c r="P459" s="100">
        <v>0</v>
      </c>
      <c r="Q459" s="100">
        <v>0</v>
      </c>
      <c r="R459" s="100">
        <v>0</v>
      </c>
      <c r="S459" s="100">
        <v>0</v>
      </c>
      <c r="T459" s="100">
        <v>0</v>
      </c>
      <c r="U459" s="100">
        <v>0</v>
      </c>
      <c r="V459" s="100">
        <v>0</v>
      </c>
      <c r="W459" s="100">
        <v>0</v>
      </c>
    </row>
    <row r="460" spans="1:23">
      <c r="A460" s="150" t="s">
        <v>106</v>
      </c>
      <c r="B460" s="100">
        <v>4</v>
      </c>
      <c r="C460" s="100">
        <v>4</v>
      </c>
      <c r="D460" s="100">
        <v>0</v>
      </c>
      <c r="E460" s="100">
        <v>0</v>
      </c>
      <c r="F460" s="100">
        <v>0</v>
      </c>
      <c r="G460" s="100">
        <v>0</v>
      </c>
      <c r="H460" s="100">
        <v>4</v>
      </c>
      <c r="I460" s="100">
        <v>4</v>
      </c>
      <c r="J460" s="100">
        <v>0</v>
      </c>
      <c r="K460" s="100">
        <v>0</v>
      </c>
      <c r="L460" s="100">
        <v>0</v>
      </c>
      <c r="M460" s="100">
        <v>0</v>
      </c>
      <c r="N460" s="100">
        <v>0</v>
      </c>
      <c r="O460" s="100">
        <v>0</v>
      </c>
      <c r="P460" s="100">
        <v>0</v>
      </c>
      <c r="Q460" s="100">
        <v>0</v>
      </c>
      <c r="R460" s="100">
        <v>0</v>
      </c>
      <c r="S460" s="100">
        <v>0</v>
      </c>
      <c r="T460" s="100">
        <v>0</v>
      </c>
      <c r="U460" s="100">
        <v>0</v>
      </c>
      <c r="V460" s="100">
        <v>0</v>
      </c>
      <c r="W460" s="100">
        <v>0</v>
      </c>
    </row>
    <row r="461" spans="1:23">
      <c r="A461" s="150" t="s">
        <v>108</v>
      </c>
      <c r="B461" s="100">
        <v>23</v>
      </c>
      <c r="C461" s="100">
        <v>23</v>
      </c>
      <c r="D461" s="100">
        <v>0</v>
      </c>
      <c r="E461" s="100">
        <v>0</v>
      </c>
      <c r="F461" s="100">
        <v>0</v>
      </c>
      <c r="G461" s="100">
        <v>0</v>
      </c>
      <c r="H461" s="100">
        <v>23</v>
      </c>
      <c r="I461" s="100">
        <v>23</v>
      </c>
      <c r="J461" s="100">
        <v>0</v>
      </c>
      <c r="K461" s="100">
        <v>0</v>
      </c>
      <c r="L461" s="100">
        <v>0</v>
      </c>
      <c r="M461" s="100">
        <v>0</v>
      </c>
      <c r="N461" s="100">
        <v>0</v>
      </c>
      <c r="O461" s="100">
        <v>0</v>
      </c>
      <c r="P461" s="100">
        <v>0</v>
      </c>
      <c r="Q461" s="100">
        <v>0</v>
      </c>
      <c r="R461" s="100">
        <v>0</v>
      </c>
      <c r="S461" s="100">
        <v>0</v>
      </c>
      <c r="T461" s="100">
        <v>0</v>
      </c>
      <c r="U461" s="100">
        <v>0</v>
      </c>
      <c r="V461" s="100">
        <v>0</v>
      </c>
      <c r="W461" s="100">
        <v>0</v>
      </c>
    </row>
    <row r="462" spans="1:23">
      <c r="A462" s="150" t="s">
        <v>109</v>
      </c>
      <c r="B462" s="100">
        <v>12</v>
      </c>
      <c r="C462" s="100">
        <v>12</v>
      </c>
      <c r="D462" s="100">
        <v>0</v>
      </c>
      <c r="E462" s="100">
        <v>0</v>
      </c>
      <c r="F462" s="100">
        <v>0</v>
      </c>
      <c r="G462" s="100">
        <v>0</v>
      </c>
      <c r="H462" s="100">
        <v>12</v>
      </c>
      <c r="I462" s="100">
        <v>12</v>
      </c>
      <c r="J462" s="100">
        <v>0</v>
      </c>
      <c r="K462" s="100">
        <v>0</v>
      </c>
      <c r="L462" s="100">
        <v>0</v>
      </c>
      <c r="M462" s="100">
        <v>0</v>
      </c>
      <c r="N462" s="100">
        <v>0</v>
      </c>
      <c r="O462" s="100">
        <v>0</v>
      </c>
      <c r="P462" s="100">
        <v>0</v>
      </c>
      <c r="Q462" s="100">
        <v>0</v>
      </c>
      <c r="R462" s="100">
        <v>0</v>
      </c>
      <c r="S462" s="100">
        <v>0</v>
      </c>
      <c r="T462" s="100">
        <v>0</v>
      </c>
      <c r="U462" s="100">
        <v>0</v>
      </c>
      <c r="V462" s="100">
        <v>0</v>
      </c>
      <c r="W462" s="100">
        <v>0</v>
      </c>
    </row>
    <row r="463" spans="1:23">
      <c r="A463" s="150" t="s">
        <v>486</v>
      </c>
      <c r="B463" s="100">
        <v>21</v>
      </c>
      <c r="C463" s="100">
        <v>21</v>
      </c>
      <c r="D463" s="100">
        <v>0</v>
      </c>
      <c r="E463" s="100">
        <v>0</v>
      </c>
      <c r="F463" s="100">
        <v>0</v>
      </c>
      <c r="G463" s="100">
        <v>0</v>
      </c>
      <c r="H463" s="100">
        <v>21</v>
      </c>
      <c r="I463" s="100">
        <v>21</v>
      </c>
      <c r="J463" s="100">
        <v>0</v>
      </c>
      <c r="K463" s="100">
        <v>0</v>
      </c>
      <c r="L463" s="100">
        <v>0</v>
      </c>
      <c r="M463" s="100">
        <v>0</v>
      </c>
      <c r="N463" s="100">
        <v>0</v>
      </c>
      <c r="O463" s="100">
        <v>0</v>
      </c>
      <c r="P463" s="100">
        <v>0</v>
      </c>
      <c r="Q463" s="100">
        <v>0</v>
      </c>
      <c r="R463" s="100">
        <v>0</v>
      </c>
      <c r="S463" s="100">
        <v>0</v>
      </c>
      <c r="T463" s="100">
        <v>0</v>
      </c>
      <c r="U463" s="100">
        <v>0</v>
      </c>
      <c r="V463" s="100">
        <v>0</v>
      </c>
      <c r="W463" s="100">
        <v>0</v>
      </c>
    </row>
    <row r="464" spans="1:23">
      <c r="A464" s="150" t="s">
        <v>596</v>
      </c>
      <c r="B464" s="100">
        <v>1</v>
      </c>
      <c r="C464" s="100">
        <v>0</v>
      </c>
      <c r="D464" s="100">
        <v>0</v>
      </c>
      <c r="E464" s="100">
        <v>1</v>
      </c>
      <c r="F464" s="100">
        <v>0</v>
      </c>
      <c r="G464" s="100">
        <v>0</v>
      </c>
      <c r="H464" s="100">
        <v>1</v>
      </c>
      <c r="I464" s="100">
        <v>0</v>
      </c>
      <c r="J464" s="100">
        <v>0</v>
      </c>
      <c r="K464" s="100">
        <v>1</v>
      </c>
      <c r="L464" s="100">
        <v>0</v>
      </c>
      <c r="M464" s="100">
        <v>0</v>
      </c>
      <c r="N464" s="100">
        <v>0</v>
      </c>
      <c r="O464" s="100">
        <v>0</v>
      </c>
      <c r="P464" s="100">
        <v>0</v>
      </c>
      <c r="Q464" s="100">
        <v>0</v>
      </c>
      <c r="R464" s="100">
        <v>0</v>
      </c>
      <c r="S464" s="100">
        <v>0</v>
      </c>
      <c r="T464" s="100">
        <v>0</v>
      </c>
      <c r="U464" s="100">
        <v>0</v>
      </c>
      <c r="V464" s="100">
        <v>0</v>
      </c>
      <c r="W464" s="100">
        <v>0</v>
      </c>
    </row>
    <row r="465" spans="1:23">
      <c r="A465" s="150" t="s">
        <v>78</v>
      </c>
      <c r="B465" s="100">
        <v>2</v>
      </c>
      <c r="C465" s="100">
        <v>2</v>
      </c>
      <c r="D465" s="100">
        <v>0</v>
      </c>
      <c r="E465" s="100">
        <v>0</v>
      </c>
      <c r="F465" s="100">
        <v>0</v>
      </c>
      <c r="G465" s="100">
        <v>0</v>
      </c>
      <c r="H465" s="100">
        <v>2</v>
      </c>
      <c r="I465" s="100">
        <v>2</v>
      </c>
      <c r="J465" s="100">
        <v>0</v>
      </c>
      <c r="K465" s="100">
        <v>0</v>
      </c>
      <c r="L465" s="100">
        <v>0</v>
      </c>
      <c r="M465" s="100">
        <v>0</v>
      </c>
      <c r="N465" s="100">
        <v>0</v>
      </c>
      <c r="O465" s="100">
        <v>0</v>
      </c>
      <c r="P465" s="100">
        <v>0</v>
      </c>
      <c r="Q465" s="100">
        <v>0</v>
      </c>
      <c r="R465" s="100">
        <v>0</v>
      </c>
      <c r="S465" s="100">
        <v>0</v>
      </c>
      <c r="T465" s="100">
        <v>0</v>
      </c>
      <c r="U465" s="100">
        <v>0</v>
      </c>
      <c r="V465" s="100">
        <v>0</v>
      </c>
      <c r="W465" s="100">
        <v>0</v>
      </c>
    </row>
    <row r="466" spans="1:23">
      <c r="A466" s="150" t="s">
        <v>111</v>
      </c>
      <c r="B466" s="100">
        <v>11</v>
      </c>
      <c r="C466" s="100">
        <v>11</v>
      </c>
      <c r="D466" s="100">
        <v>0</v>
      </c>
      <c r="E466" s="100">
        <v>0</v>
      </c>
      <c r="F466" s="100">
        <v>0</v>
      </c>
      <c r="G466" s="100">
        <v>0</v>
      </c>
      <c r="H466" s="100">
        <v>11</v>
      </c>
      <c r="I466" s="100">
        <v>11</v>
      </c>
      <c r="J466" s="100">
        <v>0</v>
      </c>
      <c r="K466" s="100">
        <v>0</v>
      </c>
      <c r="L466" s="100">
        <v>0</v>
      </c>
      <c r="M466" s="100">
        <v>0</v>
      </c>
      <c r="N466" s="100">
        <v>0</v>
      </c>
      <c r="O466" s="100">
        <v>0</v>
      </c>
      <c r="P466" s="100">
        <v>0</v>
      </c>
      <c r="Q466" s="100">
        <v>0</v>
      </c>
      <c r="R466" s="100">
        <v>0</v>
      </c>
      <c r="S466" s="100">
        <v>0</v>
      </c>
      <c r="T466" s="100">
        <v>0</v>
      </c>
      <c r="U466" s="100">
        <v>0</v>
      </c>
      <c r="V466" s="100">
        <v>0</v>
      </c>
      <c r="W466" s="100">
        <v>0</v>
      </c>
    </row>
    <row r="467" spans="1:23">
      <c r="A467" s="150" t="s">
        <v>563</v>
      </c>
      <c r="B467" s="100">
        <v>35</v>
      </c>
      <c r="C467" s="100">
        <v>35</v>
      </c>
      <c r="D467" s="100">
        <v>0</v>
      </c>
      <c r="E467" s="100">
        <v>0</v>
      </c>
      <c r="F467" s="100">
        <v>0</v>
      </c>
      <c r="G467" s="100">
        <v>0</v>
      </c>
      <c r="H467" s="100">
        <v>35</v>
      </c>
      <c r="I467" s="100">
        <v>35</v>
      </c>
      <c r="J467" s="100">
        <v>0</v>
      </c>
      <c r="K467" s="100">
        <v>0</v>
      </c>
      <c r="L467" s="100">
        <v>0</v>
      </c>
      <c r="M467" s="100">
        <v>0</v>
      </c>
      <c r="N467" s="100">
        <v>0</v>
      </c>
      <c r="O467" s="100">
        <v>0</v>
      </c>
      <c r="P467" s="100">
        <v>0</v>
      </c>
      <c r="Q467" s="100">
        <v>0</v>
      </c>
      <c r="R467" s="100">
        <v>0</v>
      </c>
      <c r="S467" s="100">
        <v>0</v>
      </c>
      <c r="T467" s="100">
        <v>0</v>
      </c>
      <c r="U467" s="100">
        <v>0</v>
      </c>
      <c r="V467" s="100">
        <v>0</v>
      </c>
      <c r="W467" s="100">
        <v>0</v>
      </c>
    </row>
    <row r="468" spans="1:23">
      <c r="A468" s="150" t="s">
        <v>456</v>
      </c>
      <c r="B468" s="100">
        <v>8</v>
      </c>
      <c r="C468" s="100">
        <v>8</v>
      </c>
      <c r="D468" s="100">
        <v>0</v>
      </c>
      <c r="E468" s="100">
        <v>0</v>
      </c>
      <c r="F468" s="100">
        <v>0</v>
      </c>
      <c r="G468" s="100">
        <v>0</v>
      </c>
      <c r="H468" s="100">
        <v>8</v>
      </c>
      <c r="I468" s="100">
        <v>8</v>
      </c>
      <c r="J468" s="100">
        <v>0</v>
      </c>
      <c r="K468" s="100">
        <v>0</v>
      </c>
      <c r="L468" s="100">
        <v>0</v>
      </c>
      <c r="M468" s="100">
        <v>0</v>
      </c>
      <c r="N468" s="100">
        <v>0</v>
      </c>
      <c r="O468" s="100">
        <v>0</v>
      </c>
      <c r="P468" s="100">
        <v>0</v>
      </c>
      <c r="Q468" s="100">
        <v>0</v>
      </c>
      <c r="R468" s="100">
        <v>0</v>
      </c>
      <c r="S468" s="100">
        <v>0</v>
      </c>
      <c r="T468" s="100">
        <v>0</v>
      </c>
      <c r="U468" s="100">
        <v>0</v>
      </c>
      <c r="V468" s="100">
        <v>0</v>
      </c>
      <c r="W468" s="100">
        <v>0</v>
      </c>
    </row>
    <row r="469" spans="1:23">
      <c r="A469" s="150" t="s">
        <v>603</v>
      </c>
      <c r="B469" s="100">
        <v>2</v>
      </c>
      <c r="C469" s="100">
        <v>2</v>
      </c>
      <c r="D469" s="100">
        <v>0</v>
      </c>
      <c r="E469" s="100">
        <v>0</v>
      </c>
      <c r="F469" s="100">
        <v>0</v>
      </c>
      <c r="G469" s="100">
        <v>0</v>
      </c>
      <c r="H469" s="100">
        <v>2</v>
      </c>
      <c r="I469" s="100">
        <v>2</v>
      </c>
      <c r="J469" s="100">
        <v>0</v>
      </c>
      <c r="K469" s="100">
        <v>0</v>
      </c>
      <c r="L469" s="100">
        <v>0</v>
      </c>
      <c r="M469" s="100">
        <v>0</v>
      </c>
      <c r="N469" s="100">
        <v>0</v>
      </c>
      <c r="O469" s="100">
        <v>0</v>
      </c>
      <c r="P469" s="100">
        <v>0</v>
      </c>
      <c r="Q469" s="100">
        <v>0</v>
      </c>
      <c r="R469" s="100">
        <v>0</v>
      </c>
      <c r="S469" s="100">
        <v>0</v>
      </c>
      <c r="T469" s="100">
        <v>0</v>
      </c>
      <c r="U469" s="100">
        <v>0</v>
      </c>
      <c r="V469" s="100">
        <v>0</v>
      </c>
      <c r="W469" s="100">
        <v>0</v>
      </c>
    </row>
    <row r="470" spans="1:23">
      <c r="A470" s="150" t="s">
        <v>86</v>
      </c>
      <c r="B470" s="100">
        <v>3</v>
      </c>
      <c r="C470" s="100">
        <v>3</v>
      </c>
      <c r="D470" s="100">
        <v>0</v>
      </c>
      <c r="E470" s="100">
        <v>0</v>
      </c>
      <c r="F470" s="100">
        <v>0</v>
      </c>
      <c r="G470" s="100">
        <v>0</v>
      </c>
      <c r="H470" s="100">
        <v>3</v>
      </c>
      <c r="I470" s="100">
        <v>3</v>
      </c>
      <c r="J470" s="100">
        <v>0</v>
      </c>
      <c r="K470" s="100">
        <v>0</v>
      </c>
      <c r="L470" s="100">
        <v>0</v>
      </c>
      <c r="M470" s="100">
        <v>0</v>
      </c>
      <c r="N470" s="100">
        <v>0</v>
      </c>
      <c r="O470" s="100">
        <v>0</v>
      </c>
      <c r="P470" s="100">
        <v>0</v>
      </c>
      <c r="Q470" s="100">
        <v>0</v>
      </c>
      <c r="R470" s="100">
        <v>0</v>
      </c>
      <c r="S470" s="100">
        <v>0</v>
      </c>
      <c r="T470" s="100">
        <v>0</v>
      </c>
      <c r="U470" s="100">
        <v>0</v>
      </c>
      <c r="V470" s="100">
        <v>0</v>
      </c>
      <c r="W470" s="100">
        <v>0</v>
      </c>
    </row>
    <row r="471" spans="1:23">
      <c r="A471" s="150" t="s">
        <v>98</v>
      </c>
      <c r="B471" s="100">
        <v>110</v>
      </c>
      <c r="C471" s="100">
        <v>110</v>
      </c>
      <c r="D471" s="100">
        <v>0</v>
      </c>
      <c r="E471" s="100">
        <v>0</v>
      </c>
      <c r="F471" s="100">
        <v>0</v>
      </c>
      <c r="G471" s="100">
        <v>0</v>
      </c>
      <c r="H471" s="100">
        <v>110</v>
      </c>
      <c r="I471" s="100">
        <v>110</v>
      </c>
      <c r="J471" s="100">
        <v>0</v>
      </c>
      <c r="K471" s="100">
        <v>0</v>
      </c>
      <c r="L471" s="100">
        <v>0</v>
      </c>
      <c r="M471" s="100">
        <v>0</v>
      </c>
      <c r="N471" s="100">
        <v>0</v>
      </c>
      <c r="O471" s="100">
        <v>0</v>
      </c>
      <c r="P471" s="100">
        <v>0</v>
      </c>
      <c r="Q471" s="100">
        <v>0</v>
      </c>
      <c r="R471" s="100">
        <v>0</v>
      </c>
      <c r="S471" s="100">
        <v>0</v>
      </c>
      <c r="T471" s="100">
        <v>0</v>
      </c>
      <c r="U471" s="100">
        <v>0</v>
      </c>
      <c r="V471" s="100">
        <v>0</v>
      </c>
      <c r="W471" s="100">
        <v>0</v>
      </c>
    </row>
    <row r="472" spans="1:23">
      <c r="A472" s="150" t="s">
        <v>114</v>
      </c>
      <c r="B472" s="100">
        <v>49</v>
      </c>
      <c r="C472" s="100">
        <v>49</v>
      </c>
      <c r="D472" s="100">
        <v>0</v>
      </c>
      <c r="E472" s="100">
        <v>0</v>
      </c>
      <c r="F472" s="100">
        <v>0</v>
      </c>
      <c r="G472" s="100">
        <v>0</v>
      </c>
      <c r="H472" s="100">
        <v>49</v>
      </c>
      <c r="I472" s="100">
        <v>49</v>
      </c>
      <c r="J472" s="100">
        <v>0</v>
      </c>
      <c r="K472" s="100">
        <v>0</v>
      </c>
      <c r="L472" s="100">
        <v>0</v>
      </c>
      <c r="M472" s="100">
        <v>0</v>
      </c>
      <c r="N472" s="100">
        <v>0</v>
      </c>
      <c r="O472" s="100">
        <v>0</v>
      </c>
      <c r="P472" s="100">
        <v>0</v>
      </c>
      <c r="Q472" s="100">
        <v>0</v>
      </c>
      <c r="R472" s="100">
        <v>0</v>
      </c>
      <c r="S472" s="100">
        <v>0</v>
      </c>
      <c r="T472" s="100">
        <v>0</v>
      </c>
      <c r="U472" s="100">
        <v>0</v>
      </c>
      <c r="V472" s="100">
        <v>0</v>
      </c>
      <c r="W472" s="100">
        <v>0</v>
      </c>
    </row>
    <row r="473" spans="1:23">
      <c r="A473" s="150"/>
      <c r="B473" s="100"/>
      <c r="C473" s="100"/>
      <c r="D473" s="100"/>
      <c r="E473" s="100"/>
      <c r="F473" s="100"/>
      <c r="G473" s="100"/>
      <c r="H473" s="100"/>
      <c r="I473" s="100"/>
      <c r="J473" s="100"/>
      <c r="K473" s="100"/>
      <c r="L473" s="100"/>
      <c r="M473" s="100"/>
      <c r="N473" s="100"/>
      <c r="O473" s="100"/>
      <c r="P473" s="100"/>
      <c r="Q473" s="100"/>
      <c r="R473" s="100"/>
      <c r="S473" s="100"/>
      <c r="T473" s="100"/>
      <c r="U473" s="100"/>
      <c r="V473" s="100"/>
      <c r="W473" s="100"/>
    </row>
    <row r="474" spans="1:23">
      <c r="A474" s="147" t="s">
        <v>22</v>
      </c>
      <c r="B474" s="102"/>
      <c r="C474" s="102"/>
      <c r="D474" s="102"/>
      <c r="E474" s="102"/>
      <c r="F474" s="102"/>
      <c r="G474" s="102"/>
      <c r="H474" s="102"/>
      <c r="I474" s="102"/>
      <c r="J474" s="102"/>
      <c r="K474" s="102"/>
      <c r="L474" s="102"/>
      <c r="M474" s="102"/>
      <c r="N474" s="102"/>
      <c r="O474" s="102"/>
      <c r="P474" s="102"/>
      <c r="Q474" s="102"/>
      <c r="R474" s="102"/>
      <c r="S474" s="102"/>
      <c r="T474" s="102"/>
      <c r="U474" s="102"/>
      <c r="V474" s="102"/>
      <c r="W474" s="102"/>
    </row>
    <row r="475" spans="1:23">
      <c r="A475" s="147" t="s">
        <v>50</v>
      </c>
      <c r="B475" s="102">
        <v>120</v>
      </c>
      <c r="C475" s="102">
        <v>16</v>
      </c>
      <c r="D475" s="102">
        <v>104</v>
      </c>
      <c r="E475" s="102">
        <v>0</v>
      </c>
      <c r="F475" s="102">
        <v>0</v>
      </c>
      <c r="G475" s="102">
        <v>0</v>
      </c>
      <c r="H475" s="102">
        <v>120</v>
      </c>
      <c r="I475" s="102">
        <v>16</v>
      </c>
      <c r="J475" s="102">
        <v>104</v>
      </c>
      <c r="K475" s="102">
        <v>0</v>
      </c>
      <c r="L475" s="102">
        <v>0</v>
      </c>
      <c r="M475" s="102">
        <v>0</v>
      </c>
      <c r="N475" s="102">
        <v>0</v>
      </c>
      <c r="O475" s="102">
        <v>0</v>
      </c>
      <c r="P475" s="102">
        <v>0</v>
      </c>
      <c r="Q475" s="102">
        <v>0</v>
      </c>
      <c r="R475" s="102">
        <v>0</v>
      </c>
      <c r="S475" s="102">
        <v>0</v>
      </c>
      <c r="T475" s="102">
        <v>0</v>
      </c>
      <c r="U475" s="102">
        <v>0</v>
      </c>
      <c r="V475" s="102">
        <v>0</v>
      </c>
      <c r="W475" s="102">
        <v>0</v>
      </c>
    </row>
    <row r="476" spans="1:23">
      <c r="A476" s="148" t="s">
        <v>666</v>
      </c>
      <c r="B476" s="100">
        <v>2</v>
      </c>
      <c r="C476" s="100">
        <v>2</v>
      </c>
      <c r="D476" s="100">
        <v>0</v>
      </c>
      <c r="E476" s="100">
        <v>0</v>
      </c>
      <c r="F476" s="100">
        <v>0</v>
      </c>
      <c r="G476" s="100">
        <v>0</v>
      </c>
      <c r="H476" s="100">
        <v>2</v>
      </c>
      <c r="I476" s="100">
        <v>2</v>
      </c>
      <c r="J476" s="100">
        <v>0</v>
      </c>
      <c r="K476" s="100">
        <v>0</v>
      </c>
      <c r="L476" s="100">
        <v>0</v>
      </c>
      <c r="M476" s="100">
        <v>0</v>
      </c>
      <c r="N476" s="100">
        <v>0</v>
      </c>
      <c r="O476" s="100">
        <v>0</v>
      </c>
      <c r="P476" s="100">
        <v>0</v>
      </c>
      <c r="Q476" s="100">
        <v>0</v>
      </c>
      <c r="R476" s="100">
        <v>0</v>
      </c>
      <c r="S476" s="100">
        <v>0</v>
      </c>
      <c r="T476" s="100">
        <v>0</v>
      </c>
      <c r="U476" s="100">
        <v>0</v>
      </c>
      <c r="V476" s="100">
        <v>0</v>
      </c>
      <c r="W476" s="100">
        <v>0</v>
      </c>
    </row>
    <row r="477" spans="1:23">
      <c r="A477" s="148" t="s">
        <v>564</v>
      </c>
      <c r="B477" s="100">
        <v>1</v>
      </c>
      <c r="C477" s="100">
        <v>0</v>
      </c>
      <c r="D477" s="100">
        <v>1</v>
      </c>
      <c r="E477" s="100">
        <v>0</v>
      </c>
      <c r="F477" s="100">
        <v>0</v>
      </c>
      <c r="G477" s="100">
        <v>0</v>
      </c>
      <c r="H477" s="100">
        <v>1</v>
      </c>
      <c r="I477" s="100">
        <v>0</v>
      </c>
      <c r="J477" s="100">
        <v>1</v>
      </c>
      <c r="K477" s="100">
        <v>0</v>
      </c>
      <c r="L477" s="100">
        <v>0</v>
      </c>
      <c r="M477" s="100">
        <v>0</v>
      </c>
      <c r="N477" s="100">
        <v>0</v>
      </c>
      <c r="O477" s="100">
        <v>0</v>
      </c>
      <c r="P477" s="100">
        <v>0</v>
      </c>
      <c r="Q477" s="100">
        <v>0</v>
      </c>
      <c r="R477" s="100">
        <v>0</v>
      </c>
      <c r="S477" s="100">
        <v>0</v>
      </c>
      <c r="T477" s="100">
        <v>0</v>
      </c>
      <c r="U477" s="100">
        <v>0</v>
      </c>
      <c r="V477" s="100">
        <v>0</v>
      </c>
      <c r="W477" s="100">
        <v>0</v>
      </c>
    </row>
    <row r="478" spans="1:23">
      <c r="A478" s="148" t="s">
        <v>570</v>
      </c>
      <c r="B478" s="100">
        <v>1</v>
      </c>
      <c r="C478" s="100">
        <v>0</v>
      </c>
      <c r="D478" s="100">
        <v>1</v>
      </c>
      <c r="E478" s="100">
        <v>0</v>
      </c>
      <c r="F478" s="100">
        <v>0</v>
      </c>
      <c r="G478" s="100">
        <v>0</v>
      </c>
      <c r="H478" s="100">
        <v>1</v>
      </c>
      <c r="I478" s="100">
        <v>0</v>
      </c>
      <c r="J478" s="100">
        <v>1</v>
      </c>
      <c r="K478" s="100">
        <v>0</v>
      </c>
      <c r="L478" s="100">
        <v>0</v>
      </c>
      <c r="M478" s="100">
        <v>0</v>
      </c>
      <c r="N478" s="100">
        <v>0</v>
      </c>
      <c r="O478" s="100">
        <v>0</v>
      </c>
      <c r="P478" s="100">
        <v>0</v>
      </c>
      <c r="Q478" s="100">
        <v>0</v>
      </c>
      <c r="R478" s="100">
        <v>0</v>
      </c>
      <c r="S478" s="100">
        <v>0</v>
      </c>
      <c r="T478" s="100">
        <v>0</v>
      </c>
      <c r="U478" s="100">
        <v>0</v>
      </c>
      <c r="V478" s="100">
        <v>0</v>
      </c>
      <c r="W478" s="100">
        <v>0</v>
      </c>
    </row>
    <row r="479" spans="1:23">
      <c r="A479" s="148" t="s">
        <v>116</v>
      </c>
      <c r="B479" s="100">
        <v>6</v>
      </c>
      <c r="C479" s="100">
        <v>3</v>
      </c>
      <c r="D479" s="100">
        <v>3</v>
      </c>
      <c r="E479" s="100">
        <v>0</v>
      </c>
      <c r="F479" s="100">
        <v>0</v>
      </c>
      <c r="G479" s="100">
        <v>0</v>
      </c>
      <c r="H479" s="100">
        <v>6</v>
      </c>
      <c r="I479" s="100">
        <v>3</v>
      </c>
      <c r="J479" s="100">
        <v>3</v>
      </c>
      <c r="K479" s="100">
        <v>0</v>
      </c>
      <c r="L479" s="100">
        <v>0</v>
      </c>
      <c r="M479" s="100">
        <v>0</v>
      </c>
      <c r="N479" s="100">
        <v>0</v>
      </c>
      <c r="O479" s="100">
        <v>0</v>
      </c>
      <c r="P479" s="100">
        <v>0</v>
      </c>
      <c r="Q479" s="100">
        <v>0</v>
      </c>
      <c r="R479" s="100">
        <v>0</v>
      </c>
      <c r="S479" s="100">
        <v>0</v>
      </c>
      <c r="T479" s="100">
        <v>0</v>
      </c>
      <c r="U479" s="100">
        <v>0</v>
      </c>
      <c r="V479" s="100">
        <v>0</v>
      </c>
      <c r="W479" s="100">
        <v>0</v>
      </c>
    </row>
    <row r="480" spans="1:23">
      <c r="A480" s="148" t="s">
        <v>511</v>
      </c>
      <c r="B480" s="100">
        <v>1</v>
      </c>
      <c r="C480" s="100">
        <v>1</v>
      </c>
      <c r="D480" s="100">
        <v>0</v>
      </c>
      <c r="E480" s="100">
        <v>0</v>
      </c>
      <c r="F480" s="100">
        <v>0</v>
      </c>
      <c r="G480" s="100">
        <v>0</v>
      </c>
      <c r="H480" s="100">
        <v>1</v>
      </c>
      <c r="I480" s="100">
        <v>1</v>
      </c>
      <c r="J480" s="100">
        <v>0</v>
      </c>
      <c r="K480" s="100">
        <v>0</v>
      </c>
      <c r="L480" s="100">
        <v>0</v>
      </c>
      <c r="M480" s="100">
        <v>0</v>
      </c>
      <c r="N480" s="100">
        <v>0</v>
      </c>
      <c r="O480" s="100">
        <v>0</v>
      </c>
      <c r="P480" s="100">
        <v>0</v>
      </c>
      <c r="Q480" s="100">
        <v>0</v>
      </c>
      <c r="R480" s="100">
        <v>0</v>
      </c>
      <c r="S480" s="100">
        <v>0</v>
      </c>
      <c r="T480" s="100">
        <v>0</v>
      </c>
      <c r="U480" s="100">
        <v>0</v>
      </c>
      <c r="V480" s="100">
        <v>0</v>
      </c>
      <c r="W480" s="100">
        <v>0</v>
      </c>
    </row>
    <row r="481" spans="1:23">
      <c r="A481" s="148" t="s">
        <v>489</v>
      </c>
      <c r="B481" s="100">
        <v>5</v>
      </c>
      <c r="C481" s="100">
        <v>0</v>
      </c>
      <c r="D481" s="100">
        <v>5</v>
      </c>
      <c r="E481" s="100">
        <v>0</v>
      </c>
      <c r="F481" s="100">
        <v>0</v>
      </c>
      <c r="G481" s="100">
        <v>0</v>
      </c>
      <c r="H481" s="100">
        <v>5</v>
      </c>
      <c r="I481" s="100">
        <v>0</v>
      </c>
      <c r="J481" s="100">
        <v>5</v>
      </c>
      <c r="K481" s="100">
        <v>0</v>
      </c>
      <c r="L481" s="100">
        <v>0</v>
      </c>
      <c r="M481" s="100">
        <v>0</v>
      </c>
      <c r="N481" s="100">
        <v>0</v>
      </c>
      <c r="O481" s="100">
        <v>0</v>
      </c>
      <c r="P481" s="100">
        <v>0</v>
      </c>
      <c r="Q481" s="100">
        <v>0</v>
      </c>
      <c r="R481" s="100">
        <v>0</v>
      </c>
      <c r="S481" s="100">
        <v>0</v>
      </c>
      <c r="T481" s="100">
        <v>0</v>
      </c>
      <c r="U481" s="100">
        <v>0</v>
      </c>
      <c r="V481" s="100">
        <v>0</v>
      </c>
      <c r="W481" s="100">
        <v>0</v>
      </c>
    </row>
    <row r="482" spans="1:23">
      <c r="A482" s="148" t="s">
        <v>120</v>
      </c>
      <c r="B482" s="100">
        <v>6</v>
      </c>
      <c r="C482" s="100">
        <v>0</v>
      </c>
      <c r="D482" s="100">
        <v>6</v>
      </c>
      <c r="E482" s="100">
        <v>0</v>
      </c>
      <c r="F482" s="100">
        <v>0</v>
      </c>
      <c r="G482" s="100">
        <v>0</v>
      </c>
      <c r="H482" s="100">
        <v>6</v>
      </c>
      <c r="I482" s="100">
        <v>0</v>
      </c>
      <c r="J482" s="100">
        <v>6</v>
      </c>
      <c r="K482" s="100">
        <v>0</v>
      </c>
      <c r="L482" s="100">
        <v>0</v>
      </c>
      <c r="M482" s="100">
        <v>0</v>
      </c>
      <c r="N482" s="100">
        <v>0</v>
      </c>
      <c r="O482" s="100">
        <v>0</v>
      </c>
      <c r="P482" s="100">
        <v>0</v>
      </c>
      <c r="Q482" s="100">
        <v>0</v>
      </c>
      <c r="R482" s="100">
        <v>0</v>
      </c>
      <c r="S482" s="100">
        <v>0</v>
      </c>
      <c r="T482" s="100">
        <v>0</v>
      </c>
      <c r="U482" s="100">
        <v>0</v>
      </c>
      <c r="V482" s="100">
        <v>0</v>
      </c>
      <c r="W482" s="100">
        <v>0</v>
      </c>
    </row>
    <row r="483" spans="1:23">
      <c r="A483" s="148" t="s">
        <v>100</v>
      </c>
      <c r="B483" s="100">
        <v>5</v>
      </c>
      <c r="C483" s="100">
        <v>5</v>
      </c>
      <c r="D483" s="100">
        <v>0</v>
      </c>
      <c r="E483" s="100">
        <v>0</v>
      </c>
      <c r="F483" s="100">
        <v>0</v>
      </c>
      <c r="G483" s="100">
        <v>0</v>
      </c>
      <c r="H483" s="100">
        <v>5</v>
      </c>
      <c r="I483" s="100">
        <v>5</v>
      </c>
      <c r="J483" s="100">
        <v>0</v>
      </c>
      <c r="K483" s="100">
        <v>0</v>
      </c>
      <c r="L483" s="100">
        <v>0</v>
      </c>
      <c r="M483" s="100">
        <v>0</v>
      </c>
      <c r="N483" s="100">
        <v>0</v>
      </c>
      <c r="O483" s="100">
        <v>0</v>
      </c>
      <c r="P483" s="100">
        <v>0</v>
      </c>
      <c r="Q483" s="100">
        <v>0</v>
      </c>
      <c r="R483" s="100">
        <v>0</v>
      </c>
      <c r="S483" s="100">
        <v>0</v>
      </c>
      <c r="T483" s="100">
        <v>0</v>
      </c>
      <c r="U483" s="100">
        <v>0</v>
      </c>
      <c r="V483" s="100">
        <v>0</v>
      </c>
      <c r="W483" s="100">
        <v>0</v>
      </c>
    </row>
    <row r="484" spans="1:23">
      <c r="A484" s="148" t="s">
        <v>457</v>
      </c>
      <c r="B484" s="100">
        <v>3</v>
      </c>
      <c r="C484" s="100">
        <v>0</v>
      </c>
      <c r="D484" s="100">
        <v>3</v>
      </c>
      <c r="E484" s="100">
        <v>0</v>
      </c>
      <c r="F484" s="100">
        <v>0</v>
      </c>
      <c r="G484" s="100">
        <v>0</v>
      </c>
      <c r="H484" s="100">
        <v>3</v>
      </c>
      <c r="I484" s="100">
        <v>0</v>
      </c>
      <c r="J484" s="100">
        <v>3</v>
      </c>
      <c r="K484" s="100">
        <v>0</v>
      </c>
      <c r="L484" s="100">
        <v>0</v>
      </c>
      <c r="M484" s="100">
        <v>0</v>
      </c>
      <c r="N484" s="100">
        <v>0</v>
      </c>
      <c r="O484" s="100">
        <v>0</v>
      </c>
      <c r="P484" s="100">
        <v>0</v>
      </c>
      <c r="Q484" s="100">
        <v>0</v>
      </c>
      <c r="R484" s="100">
        <v>0</v>
      </c>
      <c r="S484" s="100">
        <v>0</v>
      </c>
      <c r="T484" s="100">
        <v>0</v>
      </c>
      <c r="U484" s="100">
        <v>0</v>
      </c>
      <c r="V484" s="100">
        <v>0</v>
      </c>
      <c r="W484" s="100">
        <v>0</v>
      </c>
    </row>
    <row r="485" spans="1:23">
      <c r="A485" s="148" t="s">
        <v>59</v>
      </c>
      <c r="B485" s="100">
        <v>2</v>
      </c>
      <c r="C485" s="100">
        <v>0</v>
      </c>
      <c r="D485" s="100">
        <v>2</v>
      </c>
      <c r="E485" s="100">
        <v>0</v>
      </c>
      <c r="F485" s="100">
        <v>0</v>
      </c>
      <c r="G485" s="100">
        <v>0</v>
      </c>
      <c r="H485" s="100">
        <v>2</v>
      </c>
      <c r="I485" s="100">
        <v>0</v>
      </c>
      <c r="J485" s="100">
        <v>2</v>
      </c>
      <c r="K485" s="100">
        <v>0</v>
      </c>
      <c r="L485" s="100">
        <v>0</v>
      </c>
      <c r="M485" s="100">
        <v>0</v>
      </c>
      <c r="N485" s="100">
        <v>0</v>
      </c>
      <c r="O485" s="100">
        <v>0</v>
      </c>
      <c r="P485" s="100">
        <v>0</v>
      </c>
      <c r="Q485" s="100">
        <v>0</v>
      </c>
      <c r="R485" s="100">
        <v>0</v>
      </c>
      <c r="S485" s="100">
        <v>0</v>
      </c>
      <c r="T485" s="100">
        <v>0</v>
      </c>
      <c r="U485" s="100">
        <v>0</v>
      </c>
      <c r="V485" s="100">
        <v>0</v>
      </c>
      <c r="W485" s="100">
        <v>0</v>
      </c>
    </row>
    <row r="486" spans="1:23">
      <c r="A486" s="148" t="s">
        <v>668</v>
      </c>
      <c r="B486" s="100">
        <v>1</v>
      </c>
      <c r="C486" s="100">
        <v>0</v>
      </c>
      <c r="D486" s="100">
        <v>1</v>
      </c>
      <c r="E486" s="100">
        <v>0</v>
      </c>
      <c r="F486" s="100">
        <v>0</v>
      </c>
      <c r="G486" s="100">
        <v>0</v>
      </c>
      <c r="H486" s="100">
        <v>1</v>
      </c>
      <c r="I486" s="100">
        <v>0</v>
      </c>
      <c r="J486" s="100">
        <v>1</v>
      </c>
      <c r="K486" s="100">
        <v>0</v>
      </c>
      <c r="L486" s="100">
        <v>0</v>
      </c>
      <c r="M486" s="100">
        <v>0</v>
      </c>
      <c r="N486" s="100">
        <v>0</v>
      </c>
      <c r="O486" s="100">
        <v>0</v>
      </c>
      <c r="P486" s="100">
        <v>0</v>
      </c>
      <c r="Q486" s="100">
        <v>0</v>
      </c>
      <c r="R486" s="100">
        <v>0</v>
      </c>
      <c r="S486" s="100">
        <v>0</v>
      </c>
      <c r="T486" s="100">
        <v>0</v>
      </c>
      <c r="U486" s="100">
        <v>0</v>
      </c>
      <c r="V486" s="100">
        <v>0</v>
      </c>
      <c r="W486" s="100">
        <v>0</v>
      </c>
    </row>
    <row r="487" spans="1:23">
      <c r="A487" s="148" t="s">
        <v>118</v>
      </c>
      <c r="B487" s="100">
        <v>4</v>
      </c>
      <c r="C487" s="100">
        <v>0</v>
      </c>
      <c r="D487" s="100">
        <v>4</v>
      </c>
      <c r="E487" s="100">
        <v>0</v>
      </c>
      <c r="F487" s="100">
        <v>0</v>
      </c>
      <c r="G487" s="100">
        <v>0</v>
      </c>
      <c r="H487" s="100">
        <v>4</v>
      </c>
      <c r="I487" s="100">
        <v>0</v>
      </c>
      <c r="J487" s="100">
        <v>4</v>
      </c>
      <c r="K487" s="100">
        <v>0</v>
      </c>
      <c r="L487" s="100">
        <v>0</v>
      </c>
      <c r="M487" s="100">
        <v>0</v>
      </c>
      <c r="N487" s="100">
        <v>0</v>
      </c>
      <c r="O487" s="100">
        <v>0</v>
      </c>
      <c r="P487" s="100">
        <v>0</v>
      </c>
      <c r="Q487" s="100">
        <v>0</v>
      </c>
      <c r="R487" s="100">
        <v>0</v>
      </c>
      <c r="S487" s="100">
        <v>0</v>
      </c>
      <c r="T487" s="100">
        <v>0</v>
      </c>
      <c r="U487" s="100">
        <v>0</v>
      </c>
      <c r="V487" s="100">
        <v>0</v>
      </c>
      <c r="W487" s="100">
        <v>0</v>
      </c>
    </row>
    <row r="488" spans="1:23">
      <c r="A488" s="148" t="s">
        <v>63</v>
      </c>
      <c r="B488" s="100">
        <v>2</v>
      </c>
      <c r="C488" s="100">
        <v>0</v>
      </c>
      <c r="D488" s="100">
        <v>2</v>
      </c>
      <c r="E488" s="100">
        <v>0</v>
      </c>
      <c r="F488" s="100">
        <v>0</v>
      </c>
      <c r="G488" s="100">
        <v>0</v>
      </c>
      <c r="H488" s="100">
        <v>2</v>
      </c>
      <c r="I488" s="100">
        <v>0</v>
      </c>
      <c r="J488" s="100">
        <v>2</v>
      </c>
      <c r="K488" s="100">
        <v>0</v>
      </c>
      <c r="L488" s="100">
        <v>0</v>
      </c>
      <c r="M488" s="100">
        <v>0</v>
      </c>
      <c r="N488" s="100">
        <v>0</v>
      </c>
      <c r="O488" s="100">
        <v>0</v>
      </c>
      <c r="P488" s="100">
        <v>0</v>
      </c>
      <c r="Q488" s="100">
        <v>0</v>
      </c>
      <c r="R488" s="100">
        <v>0</v>
      </c>
      <c r="S488" s="100">
        <v>0</v>
      </c>
      <c r="T488" s="100">
        <v>0</v>
      </c>
      <c r="U488" s="100">
        <v>0</v>
      </c>
      <c r="V488" s="100">
        <v>0</v>
      </c>
      <c r="W488" s="100">
        <v>0</v>
      </c>
    </row>
    <row r="489" spans="1:23">
      <c r="A489" s="148" t="s">
        <v>688</v>
      </c>
      <c r="B489" s="100">
        <v>1</v>
      </c>
      <c r="C489" s="100">
        <v>0</v>
      </c>
      <c r="D489" s="100">
        <v>1</v>
      </c>
      <c r="E489" s="100">
        <v>0</v>
      </c>
      <c r="F489" s="100">
        <v>0</v>
      </c>
      <c r="G489" s="100">
        <v>0</v>
      </c>
      <c r="H489" s="100">
        <v>1</v>
      </c>
      <c r="I489" s="100">
        <v>0</v>
      </c>
      <c r="J489" s="100">
        <v>1</v>
      </c>
      <c r="K489" s="100">
        <v>0</v>
      </c>
      <c r="L489" s="100">
        <v>0</v>
      </c>
      <c r="M489" s="100">
        <v>0</v>
      </c>
      <c r="N489" s="100">
        <v>0</v>
      </c>
      <c r="O489" s="100">
        <v>0</v>
      </c>
      <c r="P489" s="100">
        <v>0</v>
      </c>
      <c r="Q489" s="100">
        <v>0</v>
      </c>
      <c r="R489" s="100">
        <v>0</v>
      </c>
      <c r="S489" s="100">
        <v>0</v>
      </c>
      <c r="T489" s="100">
        <v>0</v>
      </c>
      <c r="U489" s="100">
        <v>0</v>
      </c>
      <c r="V489" s="100">
        <v>0</v>
      </c>
      <c r="W489" s="100">
        <v>0</v>
      </c>
    </row>
    <row r="490" spans="1:23">
      <c r="A490" s="148" t="s">
        <v>119</v>
      </c>
      <c r="B490" s="100">
        <v>6</v>
      </c>
      <c r="C490" s="100">
        <v>0</v>
      </c>
      <c r="D490" s="100">
        <v>6</v>
      </c>
      <c r="E490" s="100">
        <v>0</v>
      </c>
      <c r="F490" s="100">
        <v>0</v>
      </c>
      <c r="G490" s="100">
        <v>0</v>
      </c>
      <c r="H490" s="100">
        <v>6</v>
      </c>
      <c r="I490" s="100">
        <v>0</v>
      </c>
      <c r="J490" s="100">
        <v>6</v>
      </c>
      <c r="K490" s="100">
        <v>0</v>
      </c>
      <c r="L490" s="100">
        <v>0</v>
      </c>
      <c r="M490" s="100">
        <v>0</v>
      </c>
      <c r="N490" s="100">
        <v>0</v>
      </c>
      <c r="O490" s="100">
        <v>0</v>
      </c>
      <c r="P490" s="100">
        <v>0</v>
      </c>
      <c r="Q490" s="100">
        <v>0</v>
      </c>
      <c r="R490" s="100">
        <v>0</v>
      </c>
      <c r="S490" s="100">
        <v>0</v>
      </c>
      <c r="T490" s="100">
        <v>0</v>
      </c>
      <c r="U490" s="100">
        <v>0</v>
      </c>
      <c r="V490" s="100">
        <v>0</v>
      </c>
      <c r="W490" s="100">
        <v>0</v>
      </c>
    </row>
    <row r="491" spans="1:23">
      <c r="A491" s="148" t="s">
        <v>565</v>
      </c>
      <c r="B491" s="100">
        <v>3</v>
      </c>
      <c r="C491" s="100">
        <v>0</v>
      </c>
      <c r="D491" s="100">
        <v>3</v>
      </c>
      <c r="E491" s="100">
        <v>0</v>
      </c>
      <c r="F491" s="100">
        <v>0</v>
      </c>
      <c r="G491" s="100">
        <v>0</v>
      </c>
      <c r="H491" s="100">
        <v>3</v>
      </c>
      <c r="I491" s="100">
        <v>0</v>
      </c>
      <c r="J491" s="100">
        <v>3</v>
      </c>
      <c r="K491" s="100">
        <v>0</v>
      </c>
      <c r="L491" s="100">
        <v>0</v>
      </c>
      <c r="M491" s="100">
        <v>0</v>
      </c>
      <c r="N491" s="100">
        <v>0</v>
      </c>
      <c r="O491" s="100">
        <v>0</v>
      </c>
      <c r="P491" s="100">
        <v>0</v>
      </c>
      <c r="Q491" s="100">
        <v>0</v>
      </c>
      <c r="R491" s="100">
        <v>0</v>
      </c>
      <c r="S491" s="100">
        <v>0</v>
      </c>
      <c r="T491" s="100">
        <v>0</v>
      </c>
      <c r="U491" s="100">
        <v>0</v>
      </c>
      <c r="V491" s="100">
        <v>0</v>
      </c>
      <c r="W491" s="100">
        <v>0</v>
      </c>
    </row>
    <row r="492" spans="1:23">
      <c r="A492" s="148" t="s">
        <v>566</v>
      </c>
      <c r="B492" s="100">
        <v>1</v>
      </c>
      <c r="C492" s="100">
        <v>0</v>
      </c>
      <c r="D492" s="100">
        <v>1</v>
      </c>
      <c r="E492" s="100">
        <v>0</v>
      </c>
      <c r="F492" s="100">
        <v>0</v>
      </c>
      <c r="G492" s="100">
        <v>0</v>
      </c>
      <c r="H492" s="100">
        <v>1</v>
      </c>
      <c r="I492" s="100">
        <v>0</v>
      </c>
      <c r="J492" s="100">
        <v>1</v>
      </c>
      <c r="K492" s="100">
        <v>0</v>
      </c>
      <c r="L492" s="100">
        <v>0</v>
      </c>
      <c r="M492" s="100">
        <v>0</v>
      </c>
      <c r="N492" s="100">
        <v>0</v>
      </c>
      <c r="O492" s="100">
        <v>0</v>
      </c>
      <c r="P492" s="100">
        <v>0</v>
      </c>
      <c r="Q492" s="100">
        <v>0</v>
      </c>
      <c r="R492" s="100">
        <v>0</v>
      </c>
      <c r="S492" s="100">
        <v>0</v>
      </c>
      <c r="T492" s="100">
        <v>0</v>
      </c>
      <c r="U492" s="100">
        <v>0</v>
      </c>
      <c r="V492" s="100">
        <v>0</v>
      </c>
      <c r="W492" s="100">
        <v>0</v>
      </c>
    </row>
    <row r="493" spans="1:23">
      <c r="A493" s="148" t="s">
        <v>567</v>
      </c>
      <c r="B493" s="100">
        <v>6</v>
      </c>
      <c r="C493" s="100">
        <v>0</v>
      </c>
      <c r="D493" s="100">
        <v>6</v>
      </c>
      <c r="E493" s="100">
        <v>0</v>
      </c>
      <c r="F493" s="100">
        <v>0</v>
      </c>
      <c r="G493" s="100">
        <v>0</v>
      </c>
      <c r="H493" s="100">
        <v>6</v>
      </c>
      <c r="I493" s="100">
        <v>0</v>
      </c>
      <c r="J493" s="100">
        <v>6</v>
      </c>
      <c r="K493" s="100">
        <v>0</v>
      </c>
      <c r="L493" s="100">
        <v>0</v>
      </c>
      <c r="M493" s="100">
        <v>0</v>
      </c>
      <c r="N493" s="100">
        <v>0</v>
      </c>
      <c r="O493" s="100">
        <v>0</v>
      </c>
      <c r="P493" s="100">
        <v>0</v>
      </c>
      <c r="Q493" s="100">
        <v>0</v>
      </c>
      <c r="R493" s="100">
        <v>0</v>
      </c>
      <c r="S493" s="100">
        <v>0</v>
      </c>
      <c r="T493" s="100">
        <v>0</v>
      </c>
      <c r="U493" s="100">
        <v>0</v>
      </c>
      <c r="V493" s="100">
        <v>0</v>
      </c>
      <c r="W493" s="100">
        <v>0</v>
      </c>
    </row>
    <row r="494" spans="1:23">
      <c r="A494" s="148" t="s">
        <v>487</v>
      </c>
      <c r="B494" s="100">
        <v>10</v>
      </c>
      <c r="C494" s="100">
        <v>0</v>
      </c>
      <c r="D494" s="100">
        <v>10</v>
      </c>
      <c r="E494" s="100">
        <v>0</v>
      </c>
      <c r="F494" s="100">
        <v>0</v>
      </c>
      <c r="G494" s="100">
        <v>0</v>
      </c>
      <c r="H494" s="100">
        <v>10</v>
      </c>
      <c r="I494" s="100">
        <v>0</v>
      </c>
      <c r="J494" s="100">
        <v>10</v>
      </c>
      <c r="K494" s="100">
        <v>0</v>
      </c>
      <c r="L494" s="100">
        <v>0</v>
      </c>
      <c r="M494" s="100">
        <v>0</v>
      </c>
      <c r="N494" s="100">
        <v>0</v>
      </c>
      <c r="O494" s="100">
        <v>0</v>
      </c>
      <c r="P494" s="100">
        <v>0</v>
      </c>
      <c r="Q494" s="100">
        <v>0</v>
      </c>
      <c r="R494" s="100">
        <v>0</v>
      </c>
      <c r="S494" s="100">
        <v>0</v>
      </c>
      <c r="T494" s="100">
        <v>0</v>
      </c>
      <c r="U494" s="100">
        <v>0</v>
      </c>
      <c r="V494" s="100">
        <v>0</v>
      </c>
      <c r="W494" s="100">
        <v>0</v>
      </c>
    </row>
    <row r="495" spans="1:23">
      <c r="A495" s="148" t="s">
        <v>667</v>
      </c>
      <c r="B495" s="100">
        <v>3</v>
      </c>
      <c r="C495" s="100">
        <v>0</v>
      </c>
      <c r="D495" s="100">
        <v>3</v>
      </c>
      <c r="E495" s="100">
        <v>0</v>
      </c>
      <c r="F495" s="100">
        <v>0</v>
      </c>
      <c r="G495" s="100">
        <v>0</v>
      </c>
      <c r="H495" s="100">
        <v>3</v>
      </c>
      <c r="I495" s="100">
        <v>0</v>
      </c>
      <c r="J495" s="100">
        <v>3</v>
      </c>
      <c r="K495" s="100">
        <v>0</v>
      </c>
      <c r="L495" s="100">
        <v>0</v>
      </c>
      <c r="M495" s="100">
        <v>0</v>
      </c>
      <c r="N495" s="100">
        <v>0</v>
      </c>
      <c r="O495" s="100">
        <v>0</v>
      </c>
      <c r="P495" s="100">
        <v>0</v>
      </c>
      <c r="Q495" s="100">
        <v>0</v>
      </c>
      <c r="R495" s="100">
        <v>0</v>
      </c>
      <c r="S495" s="100">
        <v>0</v>
      </c>
      <c r="T495" s="100">
        <v>0</v>
      </c>
      <c r="U495" s="100">
        <v>0</v>
      </c>
      <c r="V495" s="100">
        <v>0</v>
      </c>
      <c r="W495" s="100">
        <v>0</v>
      </c>
    </row>
    <row r="496" spans="1:23">
      <c r="A496" s="148" t="s">
        <v>486</v>
      </c>
      <c r="B496" s="100">
        <v>3</v>
      </c>
      <c r="C496" s="100">
        <v>3</v>
      </c>
      <c r="D496" s="100">
        <v>0</v>
      </c>
      <c r="E496" s="100">
        <v>0</v>
      </c>
      <c r="F496" s="100">
        <v>0</v>
      </c>
      <c r="G496" s="100">
        <v>0</v>
      </c>
      <c r="H496" s="100">
        <v>3</v>
      </c>
      <c r="I496" s="100">
        <v>3</v>
      </c>
      <c r="J496" s="100">
        <v>0</v>
      </c>
      <c r="K496" s="100">
        <v>0</v>
      </c>
      <c r="L496" s="100">
        <v>0</v>
      </c>
      <c r="M496" s="100">
        <v>0</v>
      </c>
      <c r="N496" s="100">
        <v>0</v>
      </c>
      <c r="O496" s="100">
        <v>0</v>
      </c>
      <c r="P496" s="100">
        <v>0</v>
      </c>
      <c r="Q496" s="100">
        <v>0</v>
      </c>
      <c r="R496" s="100">
        <v>0</v>
      </c>
      <c r="S496" s="100">
        <v>0</v>
      </c>
      <c r="T496" s="100">
        <v>0</v>
      </c>
      <c r="U496" s="100">
        <v>0</v>
      </c>
      <c r="V496" s="100">
        <v>0</v>
      </c>
      <c r="W496" s="100">
        <v>0</v>
      </c>
    </row>
    <row r="497" spans="1:23">
      <c r="A497" s="148" t="s">
        <v>568</v>
      </c>
      <c r="B497" s="100">
        <v>3</v>
      </c>
      <c r="C497" s="100">
        <v>0</v>
      </c>
      <c r="D497" s="100">
        <v>3</v>
      </c>
      <c r="E497" s="100">
        <v>0</v>
      </c>
      <c r="F497" s="100">
        <v>0</v>
      </c>
      <c r="G497" s="100">
        <v>0</v>
      </c>
      <c r="H497" s="100">
        <v>3</v>
      </c>
      <c r="I497" s="100">
        <v>0</v>
      </c>
      <c r="J497" s="100">
        <v>3</v>
      </c>
      <c r="K497" s="100">
        <v>0</v>
      </c>
      <c r="L497" s="100">
        <v>0</v>
      </c>
      <c r="M497" s="100">
        <v>0</v>
      </c>
      <c r="N497" s="100">
        <v>0</v>
      </c>
      <c r="O497" s="100">
        <v>0</v>
      </c>
      <c r="P497" s="100">
        <v>0</v>
      </c>
      <c r="Q497" s="100">
        <v>0</v>
      </c>
      <c r="R497" s="100">
        <v>0</v>
      </c>
      <c r="S497" s="100">
        <v>0</v>
      </c>
      <c r="T497" s="100">
        <v>0</v>
      </c>
      <c r="U497" s="100">
        <v>0</v>
      </c>
      <c r="V497" s="100">
        <v>0</v>
      </c>
      <c r="W497" s="100">
        <v>0</v>
      </c>
    </row>
    <row r="498" spans="1:23">
      <c r="A498" s="148" t="s">
        <v>606</v>
      </c>
      <c r="B498" s="100">
        <v>2</v>
      </c>
      <c r="C498" s="100">
        <v>0</v>
      </c>
      <c r="D498" s="100">
        <v>2</v>
      </c>
      <c r="E498" s="100">
        <v>0</v>
      </c>
      <c r="F498" s="100">
        <v>0</v>
      </c>
      <c r="G498" s="100">
        <v>0</v>
      </c>
      <c r="H498" s="100">
        <v>2</v>
      </c>
      <c r="I498" s="100">
        <v>0</v>
      </c>
      <c r="J498" s="100">
        <v>2</v>
      </c>
      <c r="K498" s="100">
        <v>0</v>
      </c>
      <c r="L498" s="100">
        <v>0</v>
      </c>
      <c r="M498" s="100">
        <v>0</v>
      </c>
      <c r="N498" s="100">
        <v>0</v>
      </c>
      <c r="O498" s="100">
        <v>0</v>
      </c>
      <c r="P498" s="100">
        <v>0</v>
      </c>
      <c r="Q498" s="100">
        <v>0</v>
      </c>
      <c r="R498" s="100">
        <v>0</v>
      </c>
      <c r="S498" s="100">
        <v>0</v>
      </c>
      <c r="T498" s="100">
        <v>0</v>
      </c>
      <c r="U498" s="100">
        <v>0</v>
      </c>
      <c r="V498" s="100">
        <v>0</v>
      </c>
      <c r="W498" s="100">
        <v>0</v>
      </c>
    </row>
    <row r="499" spans="1:23">
      <c r="A499" s="148" t="s">
        <v>569</v>
      </c>
      <c r="B499" s="100">
        <v>5</v>
      </c>
      <c r="C499" s="100">
        <v>0</v>
      </c>
      <c r="D499" s="100">
        <v>5</v>
      </c>
      <c r="E499" s="100">
        <v>0</v>
      </c>
      <c r="F499" s="100">
        <v>0</v>
      </c>
      <c r="G499" s="100">
        <v>0</v>
      </c>
      <c r="H499" s="100">
        <v>5</v>
      </c>
      <c r="I499" s="100">
        <v>0</v>
      </c>
      <c r="J499" s="100">
        <v>5</v>
      </c>
      <c r="K499" s="100">
        <v>0</v>
      </c>
      <c r="L499" s="100">
        <v>0</v>
      </c>
      <c r="M499" s="100">
        <v>0</v>
      </c>
      <c r="N499" s="100">
        <v>0</v>
      </c>
      <c r="O499" s="100">
        <v>0</v>
      </c>
      <c r="P499" s="100">
        <v>0</v>
      </c>
      <c r="Q499" s="100">
        <v>0</v>
      </c>
      <c r="R499" s="100">
        <v>0</v>
      </c>
      <c r="S499" s="100">
        <v>0</v>
      </c>
      <c r="T499" s="100">
        <v>0</v>
      </c>
      <c r="U499" s="100">
        <v>0</v>
      </c>
      <c r="V499" s="100">
        <v>0</v>
      </c>
      <c r="W499" s="100">
        <v>0</v>
      </c>
    </row>
    <row r="500" spans="1:23">
      <c r="A500" s="148" t="s">
        <v>636</v>
      </c>
      <c r="B500" s="100">
        <v>3</v>
      </c>
      <c r="C500" s="100">
        <v>0</v>
      </c>
      <c r="D500" s="100">
        <v>3</v>
      </c>
      <c r="E500" s="100">
        <v>0</v>
      </c>
      <c r="F500" s="100">
        <v>0</v>
      </c>
      <c r="G500" s="100">
        <v>0</v>
      </c>
      <c r="H500" s="100">
        <v>3</v>
      </c>
      <c r="I500" s="100">
        <v>0</v>
      </c>
      <c r="J500" s="100">
        <v>3</v>
      </c>
      <c r="K500" s="100">
        <v>0</v>
      </c>
      <c r="L500" s="100">
        <v>0</v>
      </c>
      <c r="M500" s="100">
        <v>0</v>
      </c>
      <c r="N500" s="100">
        <v>0</v>
      </c>
      <c r="O500" s="100">
        <v>0</v>
      </c>
      <c r="P500" s="100">
        <v>0</v>
      </c>
      <c r="Q500" s="100">
        <v>0</v>
      </c>
      <c r="R500" s="100">
        <v>0</v>
      </c>
      <c r="S500" s="100">
        <v>0</v>
      </c>
      <c r="T500" s="100">
        <v>0</v>
      </c>
      <c r="U500" s="100">
        <v>0</v>
      </c>
      <c r="V500" s="100">
        <v>0</v>
      </c>
      <c r="W500" s="100">
        <v>0</v>
      </c>
    </row>
    <row r="501" spans="1:23">
      <c r="A501" s="148" t="s">
        <v>117</v>
      </c>
      <c r="B501" s="100">
        <v>9</v>
      </c>
      <c r="C501" s="100">
        <v>0</v>
      </c>
      <c r="D501" s="100">
        <v>9</v>
      </c>
      <c r="E501" s="100">
        <v>0</v>
      </c>
      <c r="F501" s="100">
        <v>0</v>
      </c>
      <c r="G501" s="100">
        <v>0</v>
      </c>
      <c r="H501" s="100">
        <v>9</v>
      </c>
      <c r="I501" s="100">
        <v>0</v>
      </c>
      <c r="J501" s="100">
        <v>9</v>
      </c>
      <c r="K501" s="100">
        <v>0</v>
      </c>
      <c r="L501" s="100">
        <v>0</v>
      </c>
      <c r="M501" s="100">
        <v>0</v>
      </c>
      <c r="N501" s="100">
        <v>0</v>
      </c>
      <c r="O501" s="100">
        <v>0</v>
      </c>
      <c r="P501" s="100">
        <v>0</v>
      </c>
      <c r="Q501" s="100">
        <v>0</v>
      </c>
      <c r="R501" s="100">
        <v>0</v>
      </c>
      <c r="S501" s="100">
        <v>0</v>
      </c>
      <c r="T501" s="100">
        <v>0</v>
      </c>
      <c r="U501" s="100">
        <v>0</v>
      </c>
      <c r="V501" s="100">
        <v>0</v>
      </c>
      <c r="W501" s="100">
        <v>0</v>
      </c>
    </row>
    <row r="502" spans="1:23">
      <c r="A502" s="148" t="s">
        <v>563</v>
      </c>
      <c r="B502" s="100">
        <v>1</v>
      </c>
      <c r="C502" s="100">
        <v>1</v>
      </c>
      <c r="D502" s="100">
        <v>0</v>
      </c>
      <c r="E502" s="100">
        <v>0</v>
      </c>
      <c r="F502" s="100">
        <v>0</v>
      </c>
      <c r="G502" s="100">
        <v>0</v>
      </c>
      <c r="H502" s="100">
        <v>1</v>
      </c>
      <c r="I502" s="100">
        <v>1</v>
      </c>
      <c r="J502" s="100">
        <v>0</v>
      </c>
      <c r="K502" s="100">
        <v>0</v>
      </c>
      <c r="L502" s="100">
        <v>0</v>
      </c>
      <c r="M502" s="100">
        <v>0</v>
      </c>
      <c r="N502" s="100">
        <v>0</v>
      </c>
      <c r="O502" s="100">
        <v>0</v>
      </c>
      <c r="P502" s="100">
        <v>0</v>
      </c>
      <c r="Q502" s="100">
        <v>0</v>
      </c>
      <c r="R502" s="100">
        <v>0</v>
      </c>
      <c r="S502" s="100">
        <v>0</v>
      </c>
      <c r="T502" s="100">
        <v>0</v>
      </c>
      <c r="U502" s="100">
        <v>0</v>
      </c>
      <c r="V502" s="100">
        <v>0</v>
      </c>
      <c r="W502" s="100">
        <v>0</v>
      </c>
    </row>
    <row r="503" spans="1:23">
      <c r="A503" s="148" t="s">
        <v>637</v>
      </c>
      <c r="B503" s="100">
        <v>1</v>
      </c>
      <c r="C503" s="100">
        <v>0</v>
      </c>
      <c r="D503" s="100">
        <v>1</v>
      </c>
      <c r="E503" s="100">
        <v>0</v>
      </c>
      <c r="F503" s="100">
        <v>0</v>
      </c>
      <c r="G503" s="100">
        <v>0</v>
      </c>
      <c r="H503" s="100">
        <v>1</v>
      </c>
      <c r="I503" s="100">
        <v>0</v>
      </c>
      <c r="J503" s="100">
        <v>1</v>
      </c>
      <c r="K503" s="100">
        <v>0</v>
      </c>
      <c r="L503" s="100">
        <v>0</v>
      </c>
      <c r="M503" s="100">
        <v>0</v>
      </c>
      <c r="N503" s="100">
        <v>0</v>
      </c>
      <c r="O503" s="100">
        <v>0</v>
      </c>
      <c r="P503" s="100">
        <v>0</v>
      </c>
      <c r="Q503" s="100">
        <v>0</v>
      </c>
      <c r="R503" s="100">
        <v>0</v>
      </c>
      <c r="S503" s="100">
        <v>0</v>
      </c>
      <c r="T503" s="100">
        <v>0</v>
      </c>
      <c r="U503" s="100">
        <v>0</v>
      </c>
      <c r="V503" s="100">
        <v>0</v>
      </c>
      <c r="W503" s="100">
        <v>0</v>
      </c>
    </row>
    <row r="504" spans="1:23">
      <c r="A504" s="148" t="s">
        <v>639</v>
      </c>
      <c r="B504" s="100">
        <v>6</v>
      </c>
      <c r="C504" s="100">
        <v>0</v>
      </c>
      <c r="D504" s="100">
        <v>6</v>
      </c>
      <c r="E504" s="100">
        <v>0</v>
      </c>
      <c r="F504" s="100">
        <v>0</v>
      </c>
      <c r="G504" s="100">
        <v>0</v>
      </c>
      <c r="H504" s="100">
        <v>6</v>
      </c>
      <c r="I504" s="100">
        <v>0</v>
      </c>
      <c r="J504" s="100">
        <v>6</v>
      </c>
      <c r="K504" s="100">
        <v>0</v>
      </c>
      <c r="L504" s="100">
        <v>0</v>
      </c>
      <c r="M504" s="100">
        <v>0</v>
      </c>
      <c r="N504" s="100">
        <v>0</v>
      </c>
      <c r="O504" s="100">
        <v>0</v>
      </c>
      <c r="P504" s="100">
        <v>0</v>
      </c>
      <c r="Q504" s="100">
        <v>0</v>
      </c>
      <c r="R504" s="100">
        <v>0</v>
      </c>
      <c r="S504" s="100">
        <v>0</v>
      </c>
      <c r="T504" s="100">
        <v>0</v>
      </c>
      <c r="U504" s="100">
        <v>0</v>
      </c>
      <c r="V504" s="100">
        <v>0</v>
      </c>
      <c r="W504" s="100">
        <v>0</v>
      </c>
    </row>
    <row r="505" spans="1:23">
      <c r="A505" s="148" t="s">
        <v>638</v>
      </c>
      <c r="B505" s="100">
        <v>2</v>
      </c>
      <c r="C505" s="100">
        <v>0</v>
      </c>
      <c r="D505" s="100">
        <v>2</v>
      </c>
      <c r="E505" s="100">
        <v>0</v>
      </c>
      <c r="F505" s="100">
        <v>0</v>
      </c>
      <c r="G505" s="100">
        <v>0</v>
      </c>
      <c r="H505" s="100">
        <v>2</v>
      </c>
      <c r="I505" s="100">
        <v>0</v>
      </c>
      <c r="J505" s="100">
        <v>2</v>
      </c>
      <c r="K505" s="100">
        <v>0</v>
      </c>
      <c r="L505" s="100">
        <v>0</v>
      </c>
      <c r="M505" s="100">
        <v>0</v>
      </c>
      <c r="N505" s="100">
        <v>0</v>
      </c>
      <c r="O505" s="100">
        <v>0</v>
      </c>
      <c r="P505" s="100">
        <v>0</v>
      </c>
      <c r="Q505" s="100">
        <v>0</v>
      </c>
      <c r="R505" s="100">
        <v>0</v>
      </c>
      <c r="S505" s="100">
        <v>0</v>
      </c>
      <c r="T505" s="100">
        <v>0</v>
      </c>
      <c r="U505" s="100">
        <v>0</v>
      </c>
      <c r="V505" s="100">
        <v>0</v>
      </c>
      <c r="W505" s="100">
        <v>0</v>
      </c>
    </row>
    <row r="506" spans="1:23">
      <c r="A506" s="148" t="s">
        <v>501</v>
      </c>
      <c r="B506" s="100"/>
      <c r="C506" s="100"/>
      <c r="D506" s="100"/>
      <c r="E506" s="100"/>
      <c r="F506" s="100"/>
      <c r="G506" s="100"/>
      <c r="H506" s="100"/>
      <c r="I506" s="100"/>
      <c r="J506" s="100"/>
      <c r="K506" s="100"/>
      <c r="L506" s="100"/>
      <c r="M506" s="100"/>
      <c r="N506" s="100"/>
      <c r="O506" s="100"/>
      <c r="P506" s="100"/>
      <c r="Q506" s="100"/>
      <c r="R506" s="100"/>
      <c r="S506" s="100"/>
      <c r="T506" s="100"/>
      <c r="U506" s="100"/>
      <c r="V506" s="100"/>
      <c r="W506" s="100"/>
    </row>
    <row r="507" spans="1:23">
      <c r="A507" s="148" t="s">
        <v>502</v>
      </c>
      <c r="B507" s="100">
        <v>3</v>
      </c>
      <c r="C507" s="100">
        <v>0</v>
      </c>
      <c r="D507" s="100">
        <v>3</v>
      </c>
      <c r="E507" s="100">
        <v>0</v>
      </c>
      <c r="F507" s="100">
        <v>0</v>
      </c>
      <c r="G507" s="100">
        <v>0</v>
      </c>
      <c r="H507" s="100">
        <v>3</v>
      </c>
      <c r="I507" s="100">
        <v>0</v>
      </c>
      <c r="J507" s="100">
        <v>3</v>
      </c>
      <c r="K507" s="100">
        <v>0</v>
      </c>
      <c r="L507" s="100">
        <v>0</v>
      </c>
      <c r="M507" s="100">
        <v>0</v>
      </c>
      <c r="N507" s="100">
        <v>0</v>
      </c>
      <c r="O507" s="100">
        <v>0</v>
      </c>
      <c r="P507" s="100">
        <v>0</v>
      </c>
      <c r="Q507" s="100">
        <v>0</v>
      </c>
      <c r="R507" s="100">
        <v>0</v>
      </c>
      <c r="S507" s="100">
        <v>0</v>
      </c>
      <c r="T507" s="100">
        <v>0</v>
      </c>
      <c r="U507" s="100">
        <v>0</v>
      </c>
      <c r="V507" s="100">
        <v>0</v>
      </c>
      <c r="W507" s="100">
        <v>0</v>
      </c>
    </row>
    <row r="508" spans="1:23">
      <c r="A508" s="148" t="s">
        <v>689</v>
      </c>
      <c r="B508" s="100">
        <v>5</v>
      </c>
      <c r="C508" s="100">
        <v>0</v>
      </c>
      <c r="D508" s="100">
        <v>5</v>
      </c>
      <c r="E508" s="100">
        <v>0</v>
      </c>
      <c r="F508" s="100">
        <v>0</v>
      </c>
      <c r="G508" s="100">
        <v>0</v>
      </c>
      <c r="H508" s="100">
        <v>5</v>
      </c>
      <c r="I508" s="100">
        <v>0</v>
      </c>
      <c r="J508" s="100">
        <v>5</v>
      </c>
      <c r="K508" s="100">
        <v>0</v>
      </c>
      <c r="L508" s="100">
        <v>0</v>
      </c>
      <c r="M508" s="100">
        <v>0</v>
      </c>
      <c r="N508" s="100">
        <v>0</v>
      </c>
      <c r="O508" s="100">
        <v>0</v>
      </c>
      <c r="P508" s="100">
        <v>0</v>
      </c>
      <c r="Q508" s="100">
        <v>0</v>
      </c>
      <c r="R508" s="100">
        <v>0</v>
      </c>
      <c r="S508" s="100">
        <v>0</v>
      </c>
      <c r="T508" s="100">
        <v>0</v>
      </c>
      <c r="U508" s="100">
        <v>0</v>
      </c>
      <c r="V508" s="100">
        <v>0</v>
      </c>
      <c r="W508" s="100">
        <v>0</v>
      </c>
    </row>
    <row r="509" spans="1:23">
      <c r="A509" s="148" t="s">
        <v>488</v>
      </c>
      <c r="B509" s="100">
        <v>6</v>
      </c>
      <c r="C509" s="100">
        <v>1</v>
      </c>
      <c r="D509" s="100">
        <v>5</v>
      </c>
      <c r="E509" s="100">
        <v>0</v>
      </c>
      <c r="F509" s="100">
        <v>0</v>
      </c>
      <c r="G509" s="100">
        <v>0</v>
      </c>
      <c r="H509" s="100">
        <v>6</v>
      </c>
      <c r="I509" s="100">
        <v>1</v>
      </c>
      <c r="J509" s="100">
        <v>5</v>
      </c>
      <c r="K509" s="100">
        <v>0</v>
      </c>
      <c r="L509" s="100">
        <v>0</v>
      </c>
      <c r="M509" s="100">
        <v>0</v>
      </c>
      <c r="N509" s="100">
        <v>0</v>
      </c>
      <c r="O509" s="100">
        <v>0</v>
      </c>
      <c r="P509" s="100">
        <v>0</v>
      </c>
      <c r="Q509" s="100">
        <v>0</v>
      </c>
      <c r="R509" s="100">
        <v>0</v>
      </c>
      <c r="S509" s="100">
        <v>0</v>
      </c>
      <c r="T509" s="100">
        <v>0</v>
      </c>
      <c r="U509" s="100">
        <v>0</v>
      </c>
      <c r="V509" s="100">
        <v>0</v>
      </c>
      <c r="W509" s="100">
        <v>0</v>
      </c>
    </row>
    <row r="510" spans="1:23">
      <c r="A510" s="148" t="s">
        <v>748</v>
      </c>
      <c r="B510" s="100">
        <v>2</v>
      </c>
      <c r="C510" s="100">
        <v>0</v>
      </c>
      <c r="D510" s="100">
        <v>2</v>
      </c>
      <c r="E510" s="100">
        <v>0</v>
      </c>
      <c r="F510" s="100">
        <v>0</v>
      </c>
      <c r="G510" s="100">
        <v>0</v>
      </c>
      <c r="H510" s="100">
        <v>2</v>
      </c>
      <c r="I510" s="100">
        <v>0</v>
      </c>
      <c r="J510" s="100">
        <v>2</v>
      </c>
      <c r="K510" s="100">
        <v>0</v>
      </c>
      <c r="L510" s="100">
        <v>0</v>
      </c>
      <c r="M510" s="100">
        <v>0</v>
      </c>
      <c r="N510" s="100">
        <v>0</v>
      </c>
      <c r="O510" s="100">
        <v>0</v>
      </c>
      <c r="P510" s="100">
        <v>0</v>
      </c>
      <c r="Q510" s="100">
        <v>0</v>
      </c>
      <c r="R510" s="100">
        <v>0</v>
      </c>
      <c r="S510" s="100">
        <v>0</v>
      </c>
      <c r="T510" s="100">
        <v>0</v>
      </c>
      <c r="U510" s="100">
        <v>0</v>
      </c>
      <c r="V510" s="100">
        <v>0</v>
      </c>
      <c r="W510" s="100">
        <v>0</v>
      </c>
    </row>
    <row r="511" spans="1:23">
      <c r="A511" s="149" t="s">
        <v>23</v>
      </c>
      <c r="B511" s="102">
        <v>79</v>
      </c>
      <c r="C511" s="102">
        <v>13</v>
      </c>
      <c r="D511" s="102">
        <v>66</v>
      </c>
      <c r="E511" s="102">
        <v>0</v>
      </c>
      <c r="F511" s="102">
        <v>0</v>
      </c>
      <c r="G511" s="102">
        <v>0</v>
      </c>
      <c r="H511" s="102">
        <v>79</v>
      </c>
      <c r="I511" s="102">
        <v>13</v>
      </c>
      <c r="J511" s="102">
        <v>66</v>
      </c>
      <c r="K511" s="102">
        <v>0</v>
      </c>
      <c r="L511" s="102">
        <v>0</v>
      </c>
      <c r="M511" s="102">
        <v>0</v>
      </c>
      <c r="N511" s="102">
        <v>0</v>
      </c>
      <c r="O511" s="102">
        <v>0</v>
      </c>
      <c r="P511" s="102">
        <v>0</v>
      </c>
      <c r="Q511" s="102">
        <v>0</v>
      </c>
      <c r="R511" s="102">
        <v>0</v>
      </c>
      <c r="S511" s="102">
        <v>0</v>
      </c>
      <c r="T511" s="102">
        <v>0</v>
      </c>
      <c r="U511" s="102">
        <v>0</v>
      </c>
      <c r="V511" s="102">
        <v>0</v>
      </c>
      <c r="W511" s="102">
        <v>0</v>
      </c>
    </row>
    <row r="512" spans="1:23">
      <c r="A512" s="150" t="s">
        <v>666</v>
      </c>
      <c r="B512" s="100">
        <v>2</v>
      </c>
      <c r="C512" s="100">
        <v>2</v>
      </c>
      <c r="D512" s="100">
        <v>0</v>
      </c>
      <c r="E512" s="100">
        <v>0</v>
      </c>
      <c r="F512" s="100">
        <v>0</v>
      </c>
      <c r="G512" s="100">
        <v>0</v>
      </c>
      <c r="H512" s="100">
        <v>2</v>
      </c>
      <c r="I512" s="100">
        <v>2</v>
      </c>
      <c r="J512" s="100">
        <v>0</v>
      </c>
      <c r="K512" s="100">
        <v>0</v>
      </c>
      <c r="L512" s="100">
        <v>0</v>
      </c>
      <c r="M512" s="100">
        <v>0</v>
      </c>
      <c r="N512" s="100">
        <v>0</v>
      </c>
      <c r="O512" s="100">
        <v>0</v>
      </c>
      <c r="P512" s="100">
        <v>0</v>
      </c>
      <c r="Q512" s="100">
        <v>0</v>
      </c>
      <c r="R512" s="100">
        <v>0</v>
      </c>
      <c r="S512" s="100">
        <v>0</v>
      </c>
      <c r="T512" s="100">
        <v>0</v>
      </c>
      <c r="U512" s="100">
        <v>0</v>
      </c>
      <c r="V512" s="100">
        <v>0</v>
      </c>
      <c r="W512" s="100">
        <v>0</v>
      </c>
    </row>
    <row r="513" spans="1:23">
      <c r="A513" s="150" t="s">
        <v>564</v>
      </c>
      <c r="B513" s="100">
        <v>1</v>
      </c>
      <c r="C513" s="100">
        <v>0</v>
      </c>
      <c r="D513" s="100">
        <v>1</v>
      </c>
      <c r="E513" s="100">
        <v>0</v>
      </c>
      <c r="F513" s="100">
        <v>0</v>
      </c>
      <c r="G513" s="100">
        <v>0</v>
      </c>
      <c r="H513" s="100">
        <v>1</v>
      </c>
      <c r="I513" s="100">
        <v>0</v>
      </c>
      <c r="J513" s="100">
        <v>1</v>
      </c>
      <c r="K513" s="100">
        <v>0</v>
      </c>
      <c r="L513" s="100">
        <v>0</v>
      </c>
      <c r="M513" s="100">
        <v>0</v>
      </c>
      <c r="N513" s="100">
        <v>0</v>
      </c>
      <c r="O513" s="100">
        <v>0</v>
      </c>
      <c r="P513" s="100">
        <v>0</v>
      </c>
      <c r="Q513" s="100">
        <v>0</v>
      </c>
      <c r="R513" s="100">
        <v>0</v>
      </c>
      <c r="S513" s="100">
        <v>0</v>
      </c>
      <c r="T513" s="100">
        <v>0</v>
      </c>
      <c r="U513" s="100">
        <v>0</v>
      </c>
      <c r="V513" s="100">
        <v>0</v>
      </c>
      <c r="W513" s="100">
        <v>0</v>
      </c>
    </row>
    <row r="514" spans="1:23">
      <c r="A514" s="150" t="s">
        <v>116</v>
      </c>
      <c r="B514" s="100">
        <v>1</v>
      </c>
      <c r="C514" s="100">
        <v>1</v>
      </c>
      <c r="D514" s="100">
        <v>0</v>
      </c>
      <c r="E514" s="100">
        <v>0</v>
      </c>
      <c r="F514" s="100">
        <v>0</v>
      </c>
      <c r="G514" s="100">
        <v>0</v>
      </c>
      <c r="H514" s="100">
        <v>1</v>
      </c>
      <c r="I514" s="100">
        <v>1</v>
      </c>
      <c r="J514" s="100">
        <v>0</v>
      </c>
      <c r="K514" s="100">
        <v>0</v>
      </c>
      <c r="L514" s="100">
        <v>0</v>
      </c>
      <c r="M514" s="100">
        <v>0</v>
      </c>
      <c r="N514" s="100">
        <v>0</v>
      </c>
      <c r="O514" s="100">
        <v>0</v>
      </c>
      <c r="P514" s="100">
        <v>0</v>
      </c>
      <c r="Q514" s="100">
        <v>0</v>
      </c>
      <c r="R514" s="100">
        <v>0</v>
      </c>
      <c r="S514" s="100">
        <v>0</v>
      </c>
      <c r="T514" s="100">
        <v>0</v>
      </c>
      <c r="U514" s="100">
        <v>0</v>
      </c>
      <c r="V514" s="100">
        <v>0</v>
      </c>
      <c r="W514" s="100">
        <v>0</v>
      </c>
    </row>
    <row r="515" spans="1:23">
      <c r="A515" s="150" t="s">
        <v>100</v>
      </c>
      <c r="B515" s="100">
        <v>5</v>
      </c>
      <c r="C515" s="100">
        <v>5</v>
      </c>
      <c r="D515" s="100">
        <v>0</v>
      </c>
      <c r="E515" s="100">
        <v>0</v>
      </c>
      <c r="F515" s="100">
        <v>0</v>
      </c>
      <c r="G515" s="100">
        <v>0</v>
      </c>
      <c r="H515" s="100">
        <v>5</v>
      </c>
      <c r="I515" s="100">
        <v>5</v>
      </c>
      <c r="J515" s="100">
        <v>0</v>
      </c>
      <c r="K515" s="100">
        <v>0</v>
      </c>
      <c r="L515" s="100">
        <v>0</v>
      </c>
      <c r="M515" s="100">
        <v>0</v>
      </c>
      <c r="N515" s="100">
        <v>0</v>
      </c>
      <c r="O515" s="100">
        <v>0</v>
      </c>
      <c r="P515" s="100">
        <v>0</v>
      </c>
      <c r="Q515" s="100">
        <v>0</v>
      </c>
      <c r="R515" s="100">
        <v>0</v>
      </c>
      <c r="S515" s="100">
        <v>0</v>
      </c>
      <c r="T515" s="100">
        <v>0</v>
      </c>
      <c r="U515" s="100">
        <v>0</v>
      </c>
      <c r="V515" s="100">
        <v>0</v>
      </c>
      <c r="W515" s="100">
        <v>0</v>
      </c>
    </row>
    <row r="516" spans="1:23">
      <c r="A516" s="150" t="s">
        <v>457</v>
      </c>
      <c r="B516" s="100">
        <v>3</v>
      </c>
      <c r="C516" s="100">
        <v>0</v>
      </c>
      <c r="D516" s="100">
        <v>3</v>
      </c>
      <c r="E516" s="100">
        <v>0</v>
      </c>
      <c r="F516" s="100">
        <v>0</v>
      </c>
      <c r="G516" s="100">
        <v>0</v>
      </c>
      <c r="H516" s="100">
        <v>3</v>
      </c>
      <c r="I516" s="100">
        <v>0</v>
      </c>
      <c r="J516" s="100">
        <v>3</v>
      </c>
      <c r="K516" s="100">
        <v>0</v>
      </c>
      <c r="L516" s="100">
        <v>0</v>
      </c>
      <c r="M516" s="100">
        <v>0</v>
      </c>
      <c r="N516" s="100">
        <v>0</v>
      </c>
      <c r="O516" s="100">
        <v>0</v>
      </c>
      <c r="P516" s="100">
        <v>0</v>
      </c>
      <c r="Q516" s="100">
        <v>0</v>
      </c>
      <c r="R516" s="100">
        <v>0</v>
      </c>
      <c r="S516" s="100">
        <v>0</v>
      </c>
      <c r="T516" s="100">
        <v>0</v>
      </c>
      <c r="U516" s="100">
        <v>0</v>
      </c>
      <c r="V516" s="100">
        <v>0</v>
      </c>
      <c r="W516" s="100">
        <v>0</v>
      </c>
    </row>
    <row r="517" spans="1:23">
      <c r="A517" s="150" t="s">
        <v>59</v>
      </c>
      <c r="B517" s="100">
        <v>2</v>
      </c>
      <c r="C517" s="100">
        <v>0</v>
      </c>
      <c r="D517" s="100">
        <v>2</v>
      </c>
      <c r="E517" s="100">
        <v>0</v>
      </c>
      <c r="F517" s="100">
        <v>0</v>
      </c>
      <c r="G517" s="100">
        <v>0</v>
      </c>
      <c r="H517" s="100">
        <v>2</v>
      </c>
      <c r="I517" s="100">
        <v>0</v>
      </c>
      <c r="J517" s="100">
        <v>2</v>
      </c>
      <c r="K517" s="100">
        <v>0</v>
      </c>
      <c r="L517" s="100">
        <v>0</v>
      </c>
      <c r="M517" s="100">
        <v>0</v>
      </c>
      <c r="N517" s="100">
        <v>0</v>
      </c>
      <c r="O517" s="100">
        <v>0</v>
      </c>
      <c r="P517" s="100">
        <v>0</v>
      </c>
      <c r="Q517" s="100">
        <v>0</v>
      </c>
      <c r="R517" s="100">
        <v>0</v>
      </c>
      <c r="S517" s="100">
        <v>0</v>
      </c>
      <c r="T517" s="100">
        <v>0</v>
      </c>
      <c r="U517" s="100">
        <v>0</v>
      </c>
      <c r="V517" s="100">
        <v>0</v>
      </c>
      <c r="W517" s="100">
        <v>0</v>
      </c>
    </row>
    <row r="518" spans="1:23">
      <c r="A518" s="150" t="s">
        <v>688</v>
      </c>
      <c r="B518" s="100">
        <v>1</v>
      </c>
      <c r="C518" s="100">
        <v>0</v>
      </c>
      <c r="D518" s="100">
        <v>1</v>
      </c>
      <c r="E518" s="100">
        <v>0</v>
      </c>
      <c r="F518" s="100">
        <v>0</v>
      </c>
      <c r="G518" s="100">
        <v>0</v>
      </c>
      <c r="H518" s="100">
        <v>1</v>
      </c>
      <c r="I518" s="100">
        <v>0</v>
      </c>
      <c r="J518" s="100">
        <v>1</v>
      </c>
      <c r="K518" s="100">
        <v>0</v>
      </c>
      <c r="L518" s="100">
        <v>0</v>
      </c>
      <c r="M518" s="100">
        <v>0</v>
      </c>
      <c r="N518" s="100">
        <v>0</v>
      </c>
      <c r="O518" s="100">
        <v>0</v>
      </c>
      <c r="P518" s="100">
        <v>0</v>
      </c>
      <c r="Q518" s="100">
        <v>0</v>
      </c>
      <c r="R518" s="100">
        <v>0</v>
      </c>
      <c r="S518" s="100">
        <v>0</v>
      </c>
      <c r="T518" s="100">
        <v>0</v>
      </c>
      <c r="U518" s="100">
        <v>0</v>
      </c>
      <c r="V518" s="100">
        <v>0</v>
      </c>
      <c r="W518" s="100">
        <v>0</v>
      </c>
    </row>
    <row r="519" spans="1:23">
      <c r="A519" s="150" t="s">
        <v>119</v>
      </c>
      <c r="B519" s="100">
        <v>2</v>
      </c>
      <c r="C519" s="100">
        <v>0</v>
      </c>
      <c r="D519" s="100">
        <v>2</v>
      </c>
      <c r="E519" s="100">
        <v>0</v>
      </c>
      <c r="F519" s="100">
        <v>0</v>
      </c>
      <c r="G519" s="100">
        <v>0</v>
      </c>
      <c r="H519" s="100">
        <v>2</v>
      </c>
      <c r="I519" s="100">
        <v>0</v>
      </c>
      <c r="J519" s="100">
        <v>2</v>
      </c>
      <c r="K519" s="100">
        <v>0</v>
      </c>
      <c r="L519" s="100">
        <v>0</v>
      </c>
      <c r="M519" s="100">
        <v>0</v>
      </c>
      <c r="N519" s="100">
        <v>0</v>
      </c>
      <c r="O519" s="100">
        <v>0</v>
      </c>
      <c r="P519" s="100">
        <v>0</v>
      </c>
      <c r="Q519" s="100">
        <v>0</v>
      </c>
      <c r="R519" s="100">
        <v>0</v>
      </c>
      <c r="S519" s="100">
        <v>0</v>
      </c>
      <c r="T519" s="100">
        <v>0</v>
      </c>
      <c r="U519" s="100">
        <v>0</v>
      </c>
      <c r="V519" s="100">
        <v>0</v>
      </c>
      <c r="W519" s="100">
        <v>0</v>
      </c>
    </row>
    <row r="520" spans="1:23">
      <c r="A520" s="150" t="s">
        <v>565</v>
      </c>
      <c r="B520" s="100">
        <v>3</v>
      </c>
      <c r="C520" s="100">
        <v>0</v>
      </c>
      <c r="D520" s="100">
        <v>3</v>
      </c>
      <c r="E520" s="100">
        <v>0</v>
      </c>
      <c r="F520" s="100">
        <v>0</v>
      </c>
      <c r="G520" s="100">
        <v>0</v>
      </c>
      <c r="H520" s="100">
        <v>3</v>
      </c>
      <c r="I520" s="100">
        <v>0</v>
      </c>
      <c r="J520" s="100">
        <v>3</v>
      </c>
      <c r="K520" s="100">
        <v>0</v>
      </c>
      <c r="L520" s="100">
        <v>0</v>
      </c>
      <c r="M520" s="100">
        <v>0</v>
      </c>
      <c r="N520" s="100">
        <v>0</v>
      </c>
      <c r="O520" s="100">
        <v>0</v>
      </c>
      <c r="P520" s="100">
        <v>0</v>
      </c>
      <c r="Q520" s="100">
        <v>0</v>
      </c>
      <c r="R520" s="100">
        <v>0</v>
      </c>
      <c r="S520" s="100">
        <v>0</v>
      </c>
      <c r="T520" s="100">
        <v>0</v>
      </c>
      <c r="U520" s="100">
        <v>0</v>
      </c>
      <c r="V520" s="100">
        <v>0</v>
      </c>
      <c r="W520" s="100">
        <v>0</v>
      </c>
    </row>
    <row r="521" spans="1:23">
      <c r="A521" s="150" t="s">
        <v>566</v>
      </c>
      <c r="B521" s="100">
        <v>1</v>
      </c>
      <c r="C521" s="100">
        <v>0</v>
      </c>
      <c r="D521" s="100">
        <v>1</v>
      </c>
      <c r="E521" s="100">
        <v>0</v>
      </c>
      <c r="F521" s="100">
        <v>0</v>
      </c>
      <c r="G521" s="100">
        <v>0</v>
      </c>
      <c r="H521" s="100">
        <v>1</v>
      </c>
      <c r="I521" s="100">
        <v>0</v>
      </c>
      <c r="J521" s="100">
        <v>1</v>
      </c>
      <c r="K521" s="100">
        <v>0</v>
      </c>
      <c r="L521" s="100">
        <v>0</v>
      </c>
      <c r="M521" s="100">
        <v>0</v>
      </c>
      <c r="N521" s="100">
        <v>0</v>
      </c>
      <c r="O521" s="100">
        <v>0</v>
      </c>
      <c r="P521" s="100">
        <v>0</v>
      </c>
      <c r="Q521" s="100">
        <v>0</v>
      </c>
      <c r="R521" s="100">
        <v>0</v>
      </c>
      <c r="S521" s="100">
        <v>0</v>
      </c>
      <c r="T521" s="100">
        <v>0</v>
      </c>
      <c r="U521" s="100">
        <v>0</v>
      </c>
      <c r="V521" s="100">
        <v>0</v>
      </c>
      <c r="W521" s="100">
        <v>0</v>
      </c>
    </row>
    <row r="522" spans="1:23">
      <c r="A522" s="150" t="s">
        <v>567</v>
      </c>
      <c r="B522" s="100">
        <v>6</v>
      </c>
      <c r="C522" s="100">
        <v>0</v>
      </c>
      <c r="D522" s="100">
        <v>6</v>
      </c>
      <c r="E522" s="100">
        <v>0</v>
      </c>
      <c r="F522" s="100">
        <v>0</v>
      </c>
      <c r="G522" s="100">
        <v>0</v>
      </c>
      <c r="H522" s="100">
        <v>6</v>
      </c>
      <c r="I522" s="100">
        <v>0</v>
      </c>
      <c r="J522" s="100">
        <v>6</v>
      </c>
      <c r="K522" s="100">
        <v>0</v>
      </c>
      <c r="L522" s="100">
        <v>0</v>
      </c>
      <c r="M522" s="100">
        <v>0</v>
      </c>
      <c r="N522" s="100">
        <v>0</v>
      </c>
      <c r="O522" s="100">
        <v>0</v>
      </c>
      <c r="P522" s="100">
        <v>0</v>
      </c>
      <c r="Q522" s="100">
        <v>0</v>
      </c>
      <c r="R522" s="100">
        <v>0</v>
      </c>
      <c r="S522" s="100">
        <v>0</v>
      </c>
      <c r="T522" s="100">
        <v>0</v>
      </c>
      <c r="U522" s="100">
        <v>0</v>
      </c>
      <c r="V522" s="100">
        <v>0</v>
      </c>
      <c r="W522" s="100">
        <v>0</v>
      </c>
    </row>
    <row r="523" spans="1:23">
      <c r="A523" s="150" t="s">
        <v>487</v>
      </c>
      <c r="B523" s="100">
        <v>9</v>
      </c>
      <c r="C523" s="100">
        <v>0</v>
      </c>
      <c r="D523" s="100">
        <v>9</v>
      </c>
      <c r="E523" s="100">
        <v>0</v>
      </c>
      <c r="F523" s="100">
        <v>0</v>
      </c>
      <c r="G523" s="100">
        <v>0</v>
      </c>
      <c r="H523" s="100">
        <v>9</v>
      </c>
      <c r="I523" s="100">
        <v>0</v>
      </c>
      <c r="J523" s="100">
        <v>9</v>
      </c>
      <c r="K523" s="100">
        <v>0</v>
      </c>
      <c r="L523" s="100">
        <v>0</v>
      </c>
      <c r="M523" s="100">
        <v>0</v>
      </c>
      <c r="N523" s="100">
        <v>0</v>
      </c>
      <c r="O523" s="100">
        <v>0</v>
      </c>
      <c r="P523" s="100">
        <v>0</v>
      </c>
      <c r="Q523" s="100">
        <v>0</v>
      </c>
      <c r="R523" s="100">
        <v>0</v>
      </c>
      <c r="S523" s="100">
        <v>0</v>
      </c>
      <c r="T523" s="100">
        <v>0</v>
      </c>
      <c r="U523" s="100">
        <v>0</v>
      </c>
      <c r="V523" s="100">
        <v>0</v>
      </c>
      <c r="W523" s="100">
        <v>0</v>
      </c>
    </row>
    <row r="524" spans="1:23">
      <c r="A524" s="150" t="s">
        <v>667</v>
      </c>
      <c r="B524" s="100">
        <v>3</v>
      </c>
      <c r="C524" s="100">
        <v>0</v>
      </c>
      <c r="D524" s="100">
        <v>3</v>
      </c>
      <c r="E524" s="100">
        <v>0</v>
      </c>
      <c r="F524" s="100">
        <v>0</v>
      </c>
      <c r="G524" s="100">
        <v>0</v>
      </c>
      <c r="H524" s="100">
        <v>3</v>
      </c>
      <c r="I524" s="100">
        <v>0</v>
      </c>
      <c r="J524" s="100">
        <v>3</v>
      </c>
      <c r="K524" s="100">
        <v>0</v>
      </c>
      <c r="L524" s="100">
        <v>0</v>
      </c>
      <c r="M524" s="100">
        <v>0</v>
      </c>
      <c r="N524" s="100">
        <v>0</v>
      </c>
      <c r="O524" s="100">
        <v>0</v>
      </c>
      <c r="P524" s="100">
        <v>0</v>
      </c>
      <c r="Q524" s="100">
        <v>0</v>
      </c>
      <c r="R524" s="100">
        <v>0</v>
      </c>
      <c r="S524" s="100">
        <v>0</v>
      </c>
      <c r="T524" s="100">
        <v>0</v>
      </c>
      <c r="U524" s="100">
        <v>0</v>
      </c>
      <c r="V524" s="100">
        <v>0</v>
      </c>
      <c r="W524" s="100">
        <v>0</v>
      </c>
    </row>
    <row r="525" spans="1:23">
      <c r="A525" s="150" t="s">
        <v>486</v>
      </c>
      <c r="B525" s="100">
        <v>3</v>
      </c>
      <c r="C525" s="100">
        <v>3</v>
      </c>
      <c r="D525" s="100">
        <v>0</v>
      </c>
      <c r="E525" s="100">
        <v>0</v>
      </c>
      <c r="F525" s="100">
        <v>0</v>
      </c>
      <c r="G525" s="100">
        <v>0</v>
      </c>
      <c r="H525" s="100">
        <v>3</v>
      </c>
      <c r="I525" s="100">
        <v>3</v>
      </c>
      <c r="J525" s="100">
        <v>0</v>
      </c>
      <c r="K525" s="100">
        <v>0</v>
      </c>
      <c r="L525" s="100">
        <v>0</v>
      </c>
      <c r="M525" s="100">
        <v>0</v>
      </c>
      <c r="N525" s="100">
        <v>0</v>
      </c>
      <c r="O525" s="100">
        <v>0</v>
      </c>
      <c r="P525" s="100">
        <v>0</v>
      </c>
      <c r="Q525" s="100">
        <v>0</v>
      </c>
      <c r="R525" s="100">
        <v>0</v>
      </c>
      <c r="S525" s="100">
        <v>0</v>
      </c>
      <c r="T525" s="100">
        <v>0</v>
      </c>
      <c r="U525" s="100">
        <v>0</v>
      </c>
      <c r="V525" s="100">
        <v>0</v>
      </c>
      <c r="W525" s="100">
        <v>0</v>
      </c>
    </row>
    <row r="526" spans="1:23">
      <c r="A526" s="150" t="s">
        <v>568</v>
      </c>
      <c r="B526" s="100">
        <v>3</v>
      </c>
      <c r="C526" s="100">
        <v>0</v>
      </c>
      <c r="D526" s="100">
        <v>3</v>
      </c>
      <c r="E526" s="100">
        <v>0</v>
      </c>
      <c r="F526" s="100">
        <v>0</v>
      </c>
      <c r="G526" s="100">
        <v>0</v>
      </c>
      <c r="H526" s="100">
        <v>3</v>
      </c>
      <c r="I526" s="100">
        <v>0</v>
      </c>
      <c r="J526" s="100">
        <v>3</v>
      </c>
      <c r="K526" s="100">
        <v>0</v>
      </c>
      <c r="L526" s="100">
        <v>0</v>
      </c>
      <c r="M526" s="100">
        <v>0</v>
      </c>
      <c r="N526" s="100">
        <v>0</v>
      </c>
      <c r="O526" s="100">
        <v>0</v>
      </c>
      <c r="P526" s="100">
        <v>0</v>
      </c>
      <c r="Q526" s="100">
        <v>0</v>
      </c>
      <c r="R526" s="100">
        <v>0</v>
      </c>
      <c r="S526" s="100">
        <v>0</v>
      </c>
      <c r="T526" s="100">
        <v>0</v>
      </c>
      <c r="U526" s="100">
        <v>0</v>
      </c>
      <c r="V526" s="100">
        <v>0</v>
      </c>
      <c r="W526" s="100">
        <v>0</v>
      </c>
    </row>
    <row r="527" spans="1:23">
      <c r="A527" s="150" t="s">
        <v>606</v>
      </c>
      <c r="B527" s="100">
        <v>2</v>
      </c>
      <c r="C527" s="100">
        <v>0</v>
      </c>
      <c r="D527" s="100">
        <v>2</v>
      </c>
      <c r="E527" s="100">
        <v>0</v>
      </c>
      <c r="F527" s="100">
        <v>0</v>
      </c>
      <c r="G527" s="100">
        <v>0</v>
      </c>
      <c r="H527" s="100">
        <v>2</v>
      </c>
      <c r="I527" s="100">
        <v>0</v>
      </c>
      <c r="J527" s="100">
        <v>2</v>
      </c>
      <c r="K527" s="100">
        <v>0</v>
      </c>
      <c r="L527" s="100">
        <v>0</v>
      </c>
      <c r="M527" s="100">
        <v>0</v>
      </c>
      <c r="N527" s="100">
        <v>0</v>
      </c>
      <c r="O527" s="100">
        <v>0</v>
      </c>
      <c r="P527" s="100">
        <v>0</v>
      </c>
      <c r="Q527" s="100">
        <v>0</v>
      </c>
      <c r="R527" s="100">
        <v>0</v>
      </c>
      <c r="S527" s="100">
        <v>0</v>
      </c>
      <c r="T527" s="100">
        <v>0</v>
      </c>
      <c r="U527" s="100">
        <v>0</v>
      </c>
      <c r="V527" s="100">
        <v>0</v>
      </c>
      <c r="W527" s="100">
        <v>0</v>
      </c>
    </row>
    <row r="528" spans="1:23">
      <c r="A528" s="150" t="s">
        <v>569</v>
      </c>
      <c r="B528" s="100">
        <v>5</v>
      </c>
      <c r="C528" s="100">
        <v>0</v>
      </c>
      <c r="D528" s="100">
        <v>5</v>
      </c>
      <c r="E528" s="100">
        <v>0</v>
      </c>
      <c r="F528" s="100">
        <v>0</v>
      </c>
      <c r="G528" s="100">
        <v>0</v>
      </c>
      <c r="H528" s="100">
        <v>5</v>
      </c>
      <c r="I528" s="100">
        <v>0</v>
      </c>
      <c r="J528" s="100">
        <v>5</v>
      </c>
      <c r="K528" s="100">
        <v>0</v>
      </c>
      <c r="L528" s="100">
        <v>0</v>
      </c>
      <c r="M528" s="100">
        <v>0</v>
      </c>
      <c r="N528" s="100">
        <v>0</v>
      </c>
      <c r="O528" s="100">
        <v>0</v>
      </c>
      <c r="P528" s="100">
        <v>0</v>
      </c>
      <c r="Q528" s="100">
        <v>0</v>
      </c>
      <c r="R528" s="100">
        <v>0</v>
      </c>
      <c r="S528" s="100">
        <v>0</v>
      </c>
      <c r="T528" s="100">
        <v>0</v>
      </c>
      <c r="U528" s="100">
        <v>0</v>
      </c>
      <c r="V528" s="100">
        <v>0</v>
      </c>
      <c r="W528" s="100">
        <v>0</v>
      </c>
    </row>
    <row r="529" spans="1:23">
      <c r="A529" s="150" t="s">
        <v>636</v>
      </c>
      <c r="B529" s="100">
        <v>3</v>
      </c>
      <c r="C529" s="100">
        <v>0</v>
      </c>
      <c r="D529" s="100">
        <v>3</v>
      </c>
      <c r="E529" s="100">
        <v>0</v>
      </c>
      <c r="F529" s="100">
        <v>0</v>
      </c>
      <c r="G529" s="100">
        <v>0</v>
      </c>
      <c r="H529" s="100">
        <v>3</v>
      </c>
      <c r="I529" s="100">
        <v>0</v>
      </c>
      <c r="J529" s="100">
        <v>3</v>
      </c>
      <c r="K529" s="100">
        <v>0</v>
      </c>
      <c r="L529" s="100">
        <v>0</v>
      </c>
      <c r="M529" s="100">
        <v>0</v>
      </c>
      <c r="N529" s="100">
        <v>0</v>
      </c>
      <c r="O529" s="100">
        <v>0</v>
      </c>
      <c r="P529" s="100">
        <v>0</v>
      </c>
      <c r="Q529" s="100">
        <v>0</v>
      </c>
      <c r="R529" s="100">
        <v>0</v>
      </c>
      <c r="S529" s="100">
        <v>0</v>
      </c>
      <c r="T529" s="100">
        <v>0</v>
      </c>
      <c r="U529" s="100">
        <v>0</v>
      </c>
      <c r="V529" s="100">
        <v>0</v>
      </c>
      <c r="W529" s="100">
        <v>0</v>
      </c>
    </row>
    <row r="530" spans="1:23">
      <c r="A530" s="150" t="s">
        <v>117</v>
      </c>
      <c r="B530" s="100">
        <v>9</v>
      </c>
      <c r="C530" s="100">
        <v>0</v>
      </c>
      <c r="D530" s="100">
        <v>9</v>
      </c>
      <c r="E530" s="100">
        <v>0</v>
      </c>
      <c r="F530" s="100">
        <v>0</v>
      </c>
      <c r="G530" s="100">
        <v>0</v>
      </c>
      <c r="H530" s="100">
        <v>9</v>
      </c>
      <c r="I530" s="100">
        <v>0</v>
      </c>
      <c r="J530" s="100">
        <v>9</v>
      </c>
      <c r="K530" s="100">
        <v>0</v>
      </c>
      <c r="L530" s="100">
        <v>0</v>
      </c>
      <c r="M530" s="100">
        <v>0</v>
      </c>
      <c r="N530" s="100">
        <v>0</v>
      </c>
      <c r="O530" s="100">
        <v>0</v>
      </c>
      <c r="P530" s="100">
        <v>0</v>
      </c>
      <c r="Q530" s="100">
        <v>0</v>
      </c>
      <c r="R530" s="100">
        <v>0</v>
      </c>
      <c r="S530" s="100">
        <v>0</v>
      </c>
      <c r="T530" s="100">
        <v>0</v>
      </c>
      <c r="U530" s="100">
        <v>0</v>
      </c>
      <c r="V530" s="100">
        <v>0</v>
      </c>
      <c r="W530" s="100">
        <v>0</v>
      </c>
    </row>
    <row r="531" spans="1:23">
      <c r="A531" s="150" t="s">
        <v>563</v>
      </c>
      <c r="B531" s="100">
        <v>1</v>
      </c>
      <c r="C531" s="100">
        <v>1</v>
      </c>
      <c r="D531" s="100">
        <v>0</v>
      </c>
      <c r="E531" s="100">
        <v>0</v>
      </c>
      <c r="F531" s="100">
        <v>0</v>
      </c>
      <c r="G531" s="100">
        <v>0</v>
      </c>
      <c r="H531" s="100">
        <v>1</v>
      </c>
      <c r="I531" s="100">
        <v>1</v>
      </c>
      <c r="J531" s="100">
        <v>0</v>
      </c>
      <c r="K531" s="100">
        <v>0</v>
      </c>
      <c r="L531" s="100">
        <v>0</v>
      </c>
      <c r="M531" s="100">
        <v>0</v>
      </c>
      <c r="N531" s="100">
        <v>0</v>
      </c>
      <c r="O531" s="100">
        <v>0</v>
      </c>
      <c r="P531" s="100">
        <v>0</v>
      </c>
      <c r="Q531" s="100">
        <v>0</v>
      </c>
      <c r="R531" s="100">
        <v>0</v>
      </c>
      <c r="S531" s="100">
        <v>0</v>
      </c>
      <c r="T531" s="100">
        <v>0</v>
      </c>
      <c r="U531" s="100">
        <v>0</v>
      </c>
      <c r="V531" s="100">
        <v>0</v>
      </c>
      <c r="W531" s="100">
        <v>0</v>
      </c>
    </row>
    <row r="532" spans="1:23">
      <c r="A532" s="150" t="s">
        <v>637</v>
      </c>
      <c r="B532" s="100">
        <v>1</v>
      </c>
      <c r="C532" s="100">
        <v>0</v>
      </c>
      <c r="D532" s="100">
        <v>1</v>
      </c>
      <c r="E532" s="100">
        <v>0</v>
      </c>
      <c r="F532" s="100">
        <v>0</v>
      </c>
      <c r="G532" s="100">
        <v>0</v>
      </c>
      <c r="H532" s="100">
        <v>1</v>
      </c>
      <c r="I532" s="100">
        <v>0</v>
      </c>
      <c r="J532" s="100">
        <v>1</v>
      </c>
      <c r="K532" s="100">
        <v>0</v>
      </c>
      <c r="L532" s="100">
        <v>0</v>
      </c>
      <c r="M532" s="100">
        <v>0</v>
      </c>
      <c r="N532" s="100">
        <v>0</v>
      </c>
      <c r="O532" s="100">
        <v>0</v>
      </c>
      <c r="P532" s="100">
        <v>0</v>
      </c>
      <c r="Q532" s="100">
        <v>0</v>
      </c>
      <c r="R532" s="100">
        <v>0</v>
      </c>
      <c r="S532" s="100">
        <v>0</v>
      </c>
      <c r="T532" s="100">
        <v>0</v>
      </c>
      <c r="U532" s="100">
        <v>0</v>
      </c>
      <c r="V532" s="100">
        <v>0</v>
      </c>
      <c r="W532" s="100">
        <v>0</v>
      </c>
    </row>
    <row r="533" spans="1:23">
      <c r="A533" s="150" t="s">
        <v>638</v>
      </c>
      <c r="B533" s="100">
        <v>2</v>
      </c>
      <c r="C533" s="100">
        <v>0</v>
      </c>
      <c r="D533" s="100">
        <v>2</v>
      </c>
      <c r="E533" s="100">
        <v>0</v>
      </c>
      <c r="F533" s="100">
        <v>0</v>
      </c>
      <c r="G533" s="100">
        <v>0</v>
      </c>
      <c r="H533" s="100">
        <v>2</v>
      </c>
      <c r="I533" s="100">
        <v>0</v>
      </c>
      <c r="J533" s="100">
        <v>2</v>
      </c>
      <c r="K533" s="100">
        <v>0</v>
      </c>
      <c r="L533" s="100">
        <v>0</v>
      </c>
      <c r="M533" s="100">
        <v>0</v>
      </c>
      <c r="N533" s="100">
        <v>0</v>
      </c>
      <c r="O533" s="100">
        <v>0</v>
      </c>
      <c r="P533" s="100">
        <v>0</v>
      </c>
      <c r="Q533" s="100">
        <v>0</v>
      </c>
      <c r="R533" s="100">
        <v>0</v>
      </c>
      <c r="S533" s="100">
        <v>0</v>
      </c>
      <c r="T533" s="100">
        <v>0</v>
      </c>
      <c r="U533" s="100">
        <v>0</v>
      </c>
      <c r="V533" s="100">
        <v>0</v>
      </c>
      <c r="W533" s="100">
        <v>0</v>
      </c>
    </row>
    <row r="534" spans="1:23">
      <c r="A534" s="150" t="s">
        <v>501</v>
      </c>
      <c r="B534" s="100"/>
      <c r="C534" s="100"/>
      <c r="D534" s="100"/>
      <c r="E534" s="100"/>
      <c r="F534" s="100"/>
      <c r="G534" s="100"/>
      <c r="H534" s="100"/>
      <c r="I534" s="100"/>
      <c r="J534" s="100"/>
      <c r="K534" s="100"/>
      <c r="L534" s="100"/>
      <c r="M534" s="100"/>
      <c r="N534" s="100"/>
      <c r="O534" s="100"/>
      <c r="P534" s="100"/>
      <c r="Q534" s="100"/>
      <c r="R534" s="100"/>
      <c r="S534" s="100"/>
      <c r="T534" s="100"/>
      <c r="U534" s="100"/>
      <c r="V534" s="100"/>
      <c r="W534" s="100"/>
    </row>
    <row r="535" spans="1:23">
      <c r="A535" s="150" t="s">
        <v>502</v>
      </c>
      <c r="B535" s="100">
        <v>3</v>
      </c>
      <c r="C535" s="100">
        <v>0</v>
      </c>
      <c r="D535" s="100">
        <v>3</v>
      </c>
      <c r="E535" s="100">
        <v>0</v>
      </c>
      <c r="F535" s="100">
        <v>0</v>
      </c>
      <c r="G535" s="100">
        <v>0</v>
      </c>
      <c r="H535" s="100">
        <v>3</v>
      </c>
      <c r="I535" s="100">
        <v>0</v>
      </c>
      <c r="J535" s="100">
        <v>3</v>
      </c>
      <c r="K535" s="100">
        <v>0</v>
      </c>
      <c r="L535" s="100">
        <v>0</v>
      </c>
      <c r="M535" s="100">
        <v>0</v>
      </c>
      <c r="N535" s="100">
        <v>0</v>
      </c>
      <c r="O535" s="100">
        <v>0</v>
      </c>
      <c r="P535" s="100">
        <v>0</v>
      </c>
      <c r="Q535" s="100">
        <v>0</v>
      </c>
      <c r="R535" s="100">
        <v>0</v>
      </c>
      <c r="S535" s="100">
        <v>0</v>
      </c>
      <c r="T535" s="100">
        <v>0</v>
      </c>
      <c r="U535" s="100">
        <v>0</v>
      </c>
      <c r="V535" s="100">
        <v>0</v>
      </c>
      <c r="W535" s="100">
        <v>0</v>
      </c>
    </row>
    <row r="536" spans="1:23">
      <c r="A536" s="150" t="s">
        <v>488</v>
      </c>
      <c r="B536" s="100">
        <v>6</v>
      </c>
      <c r="C536" s="100">
        <v>1</v>
      </c>
      <c r="D536" s="100">
        <v>5</v>
      </c>
      <c r="E536" s="100">
        <v>0</v>
      </c>
      <c r="F536" s="100">
        <v>0</v>
      </c>
      <c r="G536" s="100">
        <v>0</v>
      </c>
      <c r="H536" s="100">
        <v>6</v>
      </c>
      <c r="I536" s="100">
        <v>1</v>
      </c>
      <c r="J536" s="100">
        <v>5</v>
      </c>
      <c r="K536" s="100">
        <v>0</v>
      </c>
      <c r="L536" s="100">
        <v>0</v>
      </c>
      <c r="M536" s="100">
        <v>0</v>
      </c>
      <c r="N536" s="100">
        <v>0</v>
      </c>
      <c r="O536" s="100">
        <v>0</v>
      </c>
      <c r="P536" s="100">
        <v>0</v>
      </c>
      <c r="Q536" s="100">
        <v>0</v>
      </c>
      <c r="R536" s="100">
        <v>0</v>
      </c>
      <c r="S536" s="100">
        <v>0</v>
      </c>
      <c r="T536" s="100">
        <v>0</v>
      </c>
      <c r="U536" s="100">
        <v>0</v>
      </c>
      <c r="V536" s="100">
        <v>0</v>
      </c>
      <c r="W536" s="100">
        <v>0</v>
      </c>
    </row>
    <row r="537" spans="1:23">
      <c r="A537" s="150" t="s">
        <v>748</v>
      </c>
      <c r="B537" s="100">
        <v>2</v>
      </c>
      <c r="C537" s="100">
        <v>0</v>
      </c>
      <c r="D537" s="100">
        <v>2</v>
      </c>
      <c r="E537" s="100">
        <v>0</v>
      </c>
      <c r="F537" s="100">
        <v>0</v>
      </c>
      <c r="G537" s="100">
        <v>0</v>
      </c>
      <c r="H537" s="100">
        <v>2</v>
      </c>
      <c r="I537" s="100">
        <v>0</v>
      </c>
      <c r="J537" s="100">
        <v>2</v>
      </c>
      <c r="K537" s="100">
        <v>0</v>
      </c>
      <c r="L537" s="100">
        <v>0</v>
      </c>
      <c r="M537" s="100">
        <v>0</v>
      </c>
      <c r="N537" s="100">
        <v>0</v>
      </c>
      <c r="O537" s="100">
        <v>0</v>
      </c>
      <c r="P537" s="100">
        <v>0</v>
      </c>
      <c r="Q537" s="100">
        <v>0</v>
      </c>
      <c r="R537" s="100">
        <v>0</v>
      </c>
      <c r="S537" s="100">
        <v>0</v>
      </c>
      <c r="T537" s="100">
        <v>0</v>
      </c>
      <c r="U537" s="100">
        <v>0</v>
      </c>
      <c r="V537" s="100">
        <v>0</v>
      </c>
      <c r="W537" s="100">
        <v>0</v>
      </c>
    </row>
    <row r="538" spans="1:23">
      <c r="A538" s="149" t="s">
        <v>24</v>
      </c>
      <c r="B538" s="102">
        <v>41</v>
      </c>
      <c r="C538" s="102">
        <v>3</v>
      </c>
      <c r="D538" s="102">
        <v>38</v>
      </c>
      <c r="E538" s="102">
        <v>0</v>
      </c>
      <c r="F538" s="102">
        <v>0</v>
      </c>
      <c r="G538" s="102">
        <v>0</v>
      </c>
      <c r="H538" s="102">
        <v>41</v>
      </c>
      <c r="I538" s="102">
        <v>3</v>
      </c>
      <c r="J538" s="102">
        <v>38</v>
      </c>
      <c r="K538" s="102">
        <v>0</v>
      </c>
      <c r="L538" s="102">
        <v>0</v>
      </c>
      <c r="M538" s="102">
        <v>0</v>
      </c>
      <c r="N538" s="102">
        <v>0</v>
      </c>
      <c r="O538" s="102">
        <v>0</v>
      </c>
      <c r="P538" s="102">
        <v>0</v>
      </c>
      <c r="Q538" s="102">
        <v>0</v>
      </c>
      <c r="R538" s="102">
        <v>0</v>
      </c>
      <c r="S538" s="102">
        <v>0</v>
      </c>
      <c r="T538" s="102">
        <v>0</v>
      </c>
      <c r="U538" s="102">
        <v>0</v>
      </c>
      <c r="V538" s="102">
        <v>0</v>
      </c>
      <c r="W538" s="102">
        <v>0</v>
      </c>
    </row>
    <row r="539" spans="1:23">
      <c r="A539" s="150" t="s">
        <v>570</v>
      </c>
      <c r="B539" s="100">
        <v>1</v>
      </c>
      <c r="C539" s="100">
        <v>0</v>
      </c>
      <c r="D539" s="100">
        <v>1</v>
      </c>
      <c r="E539" s="100">
        <v>0</v>
      </c>
      <c r="F539" s="100">
        <v>0</v>
      </c>
      <c r="G539" s="100">
        <v>0</v>
      </c>
      <c r="H539" s="100">
        <v>1</v>
      </c>
      <c r="I539" s="100">
        <v>0</v>
      </c>
      <c r="J539" s="100">
        <v>1</v>
      </c>
      <c r="K539" s="100">
        <v>0</v>
      </c>
      <c r="L539" s="100">
        <v>0</v>
      </c>
      <c r="M539" s="100">
        <v>0</v>
      </c>
      <c r="N539" s="100">
        <v>0</v>
      </c>
      <c r="O539" s="100">
        <v>0</v>
      </c>
      <c r="P539" s="100">
        <v>0</v>
      </c>
      <c r="Q539" s="100">
        <v>0</v>
      </c>
      <c r="R539" s="100">
        <v>0</v>
      </c>
      <c r="S539" s="100">
        <v>0</v>
      </c>
      <c r="T539" s="100">
        <v>0</v>
      </c>
      <c r="U539" s="100">
        <v>0</v>
      </c>
      <c r="V539" s="100">
        <v>0</v>
      </c>
      <c r="W539" s="100">
        <v>0</v>
      </c>
    </row>
    <row r="540" spans="1:23">
      <c r="A540" s="150" t="s">
        <v>116</v>
      </c>
      <c r="B540" s="100">
        <v>5</v>
      </c>
      <c r="C540" s="100">
        <v>2</v>
      </c>
      <c r="D540" s="100">
        <v>3</v>
      </c>
      <c r="E540" s="100">
        <v>0</v>
      </c>
      <c r="F540" s="100">
        <v>0</v>
      </c>
      <c r="G540" s="100">
        <v>0</v>
      </c>
      <c r="H540" s="100">
        <v>5</v>
      </c>
      <c r="I540" s="100">
        <v>2</v>
      </c>
      <c r="J540" s="100">
        <v>3</v>
      </c>
      <c r="K540" s="100">
        <v>0</v>
      </c>
      <c r="L540" s="100">
        <v>0</v>
      </c>
      <c r="M540" s="100">
        <v>0</v>
      </c>
      <c r="N540" s="100">
        <v>0</v>
      </c>
      <c r="O540" s="100">
        <v>0</v>
      </c>
      <c r="P540" s="100">
        <v>0</v>
      </c>
      <c r="Q540" s="100">
        <v>0</v>
      </c>
      <c r="R540" s="100">
        <v>0</v>
      </c>
      <c r="S540" s="100">
        <v>0</v>
      </c>
      <c r="T540" s="100">
        <v>0</v>
      </c>
      <c r="U540" s="100">
        <v>0</v>
      </c>
      <c r="V540" s="100">
        <v>0</v>
      </c>
      <c r="W540" s="100">
        <v>0</v>
      </c>
    </row>
    <row r="541" spans="1:23">
      <c r="A541" s="150" t="s">
        <v>511</v>
      </c>
      <c r="B541" s="100">
        <v>1</v>
      </c>
      <c r="C541" s="100">
        <v>1</v>
      </c>
      <c r="D541" s="100">
        <v>0</v>
      </c>
      <c r="E541" s="100">
        <v>0</v>
      </c>
      <c r="F541" s="100">
        <v>0</v>
      </c>
      <c r="G541" s="100">
        <v>0</v>
      </c>
      <c r="H541" s="100">
        <v>1</v>
      </c>
      <c r="I541" s="100">
        <v>1</v>
      </c>
      <c r="J541" s="100">
        <v>0</v>
      </c>
      <c r="K541" s="100">
        <v>0</v>
      </c>
      <c r="L541" s="100">
        <v>0</v>
      </c>
      <c r="M541" s="100">
        <v>0</v>
      </c>
      <c r="N541" s="100">
        <v>0</v>
      </c>
      <c r="O541" s="100">
        <v>0</v>
      </c>
      <c r="P541" s="100">
        <v>0</v>
      </c>
      <c r="Q541" s="100">
        <v>0</v>
      </c>
      <c r="R541" s="100">
        <v>0</v>
      </c>
      <c r="S541" s="100">
        <v>0</v>
      </c>
      <c r="T541" s="100">
        <v>0</v>
      </c>
      <c r="U541" s="100">
        <v>0</v>
      </c>
      <c r="V541" s="100">
        <v>0</v>
      </c>
      <c r="W541" s="100">
        <v>0</v>
      </c>
    </row>
    <row r="542" spans="1:23">
      <c r="A542" s="150" t="s">
        <v>489</v>
      </c>
      <c r="B542" s="100">
        <v>5</v>
      </c>
      <c r="C542" s="100">
        <v>0</v>
      </c>
      <c r="D542" s="100">
        <v>5</v>
      </c>
      <c r="E542" s="100">
        <v>0</v>
      </c>
      <c r="F542" s="100">
        <v>0</v>
      </c>
      <c r="G542" s="100">
        <v>0</v>
      </c>
      <c r="H542" s="100">
        <v>5</v>
      </c>
      <c r="I542" s="100">
        <v>0</v>
      </c>
      <c r="J542" s="100">
        <v>5</v>
      </c>
      <c r="K542" s="100">
        <v>0</v>
      </c>
      <c r="L542" s="100">
        <v>0</v>
      </c>
      <c r="M542" s="100">
        <v>0</v>
      </c>
      <c r="N542" s="100">
        <v>0</v>
      </c>
      <c r="O542" s="100">
        <v>0</v>
      </c>
      <c r="P542" s="100">
        <v>0</v>
      </c>
      <c r="Q542" s="100">
        <v>0</v>
      </c>
      <c r="R542" s="100">
        <v>0</v>
      </c>
      <c r="S542" s="100">
        <v>0</v>
      </c>
      <c r="T542" s="100">
        <v>0</v>
      </c>
      <c r="U542" s="100">
        <v>0</v>
      </c>
      <c r="V542" s="100">
        <v>0</v>
      </c>
      <c r="W542" s="100">
        <v>0</v>
      </c>
    </row>
    <row r="543" spans="1:23">
      <c r="A543" s="150" t="s">
        <v>120</v>
      </c>
      <c r="B543" s="100">
        <v>6</v>
      </c>
      <c r="C543" s="100">
        <v>0</v>
      </c>
      <c r="D543" s="100">
        <v>6</v>
      </c>
      <c r="E543" s="100">
        <v>0</v>
      </c>
      <c r="F543" s="100">
        <v>0</v>
      </c>
      <c r="G543" s="100">
        <v>0</v>
      </c>
      <c r="H543" s="100">
        <v>6</v>
      </c>
      <c r="I543" s="100">
        <v>0</v>
      </c>
      <c r="J543" s="100">
        <v>6</v>
      </c>
      <c r="K543" s="100">
        <v>0</v>
      </c>
      <c r="L543" s="100">
        <v>0</v>
      </c>
      <c r="M543" s="100">
        <v>0</v>
      </c>
      <c r="N543" s="100">
        <v>0</v>
      </c>
      <c r="O543" s="100">
        <v>0</v>
      </c>
      <c r="P543" s="100">
        <v>0</v>
      </c>
      <c r="Q543" s="100">
        <v>0</v>
      </c>
      <c r="R543" s="100">
        <v>0</v>
      </c>
      <c r="S543" s="100">
        <v>0</v>
      </c>
      <c r="T543" s="100">
        <v>0</v>
      </c>
      <c r="U543" s="100">
        <v>0</v>
      </c>
      <c r="V543" s="100">
        <v>0</v>
      </c>
      <c r="W543" s="100">
        <v>0</v>
      </c>
    </row>
    <row r="544" spans="1:23">
      <c r="A544" s="150" t="s">
        <v>668</v>
      </c>
      <c r="B544" s="100">
        <v>1</v>
      </c>
      <c r="C544" s="100">
        <v>0</v>
      </c>
      <c r="D544" s="100">
        <v>1</v>
      </c>
      <c r="E544" s="100">
        <v>0</v>
      </c>
      <c r="F544" s="100">
        <v>0</v>
      </c>
      <c r="G544" s="100">
        <v>0</v>
      </c>
      <c r="H544" s="100">
        <v>1</v>
      </c>
      <c r="I544" s="100">
        <v>0</v>
      </c>
      <c r="J544" s="100">
        <v>1</v>
      </c>
      <c r="K544" s="100">
        <v>0</v>
      </c>
      <c r="L544" s="100">
        <v>0</v>
      </c>
      <c r="M544" s="100">
        <v>0</v>
      </c>
      <c r="N544" s="100">
        <v>0</v>
      </c>
      <c r="O544" s="100">
        <v>0</v>
      </c>
      <c r="P544" s="100">
        <v>0</v>
      </c>
      <c r="Q544" s="100">
        <v>0</v>
      </c>
      <c r="R544" s="100">
        <v>0</v>
      </c>
      <c r="S544" s="100">
        <v>0</v>
      </c>
      <c r="T544" s="100">
        <v>0</v>
      </c>
      <c r="U544" s="100">
        <v>0</v>
      </c>
      <c r="V544" s="100">
        <v>0</v>
      </c>
      <c r="W544" s="100">
        <v>0</v>
      </c>
    </row>
    <row r="545" spans="1:23">
      <c r="A545" s="150" t="s">
        <v>118</v>
      </c>
      <c r="B545" s="100">
        <v>4</v>
      </c>
      <c r="C545" s="100">
        <v>0</v>
      </c>
      <c r="D545" s="100">
        <v>4</v>
      </c>
      <c r="E545" s="100">
        <v>0</v>
      </c>
      <c r="F545" s="100">
        <v>0</v>
      </c>
      <c r="G545" s="100">
        <v>0</v>
      </c>
      <c r="H545" s="100">
        <v>4</v>
      </c>
      <c r="I545" s="100">
        <v>0</v>
      </c>
      <c r="J545" s="100">
        <v>4</v>
      </c>
      <c r="K545" s="100">
        <v>0</v>
      </c>
      <c r="L545" s="100">
        <v>0</v>
      </c>
      <c r="M545" s="100">
        <v>0</v>
      </c>
      <c r="N545" s="100">
        <v>0</v>
      </c>
      <c r="O545" s="100">
        <v>0</v>
      </c>
      <c r="P545" s="100">
        <v>0</v>
      </c>
      <c r="Q545" s="100">
        <v>0</v>
      </c>
      <c r="R545" s="100">
        <v>0</v>
      </c>
      <c r="S545" s="100">
        <v>0</v>
      </c>
      <c r="T545" s="100">
        <v>0</v>
      </c>
      <c r="U545" s="100">
        <v>0</v>
      </c>
      <c r="V545" s="100">
        <v>0</v>
      </c>
      <c r="W545" s="100">
        <v>0</v>
      </c>
    </row>
    <row r="546" spans="1:23">
      <c r="A546" s="150" t="s">
        <v>63</v>
      </c>
      <c r="B546" s="100">
        <v>2</v>
      </c>
      <c r="C546" s="100">
        <v>0</v>
      </c>
      <c r="D546" s="100">
        <v>2</v>
      </c>
      <c r="E546" s="100">
        <v>0</v>
      </c>
      <c r="F546" s="100">
        <v>0</v>
      </c>
      <c r="G546" s="100">
        <v>0</v>
      </c>
      <c r="H546" s="100">
        <v>2</v>
      </c>
      <c r="I546" s="100">
        <v>0</v>
      </c>
      <c r="J546" s="100">
        <v>2</v>
      </c>
      <c r="K546" s="100">
        <v>0</v>
      </c>
      <c r="L546" s="100">
        <v>0</v>
      </c>
      <c r="M546" s="100">
        <v>0</v>
      </c>
      <c r="N546" s="100">
        <v>0</v>
      </c>
      <c r="O546" s="100">
        <v>0</v>
      </c>
      <c r="P546" s="100">
        <v>0</v>
      </c>
      <c r="Q546" s="100">
        <v>0</v>
      </c>
      <c r="R546" s="100">
        <v>0</v>
      </c>
      <c r="S546" s="100">
        <v>0</v>
      </c>
      <c r="T546" s="100">
        <v>0</v>
      </c>
      <c r="U546" s="100">
        <v>0</v>
      </c>
      <c r="V546" s="100">
        <v>0</v>
      </c>
      <c r="W546" s="100">
        <v>0</v>
      </c>
    </row>
    <row r="547" spans="1:23">
      <c r="A547" s="150" t="s">
        <v>119</v>
      </c>
      <c r="B547" s="100">
        <v>4</v>
      </c>
      <c r="C547" s="100">
        <v>0</v>
      </c>
      <c r="D547" s="100">
        <v>4</v>
      </c>
      <c r="E547" s="100">
        <v>0</v>
      </c>
      <c r="F547" s="100">
        <v>0</v>
      </c>
      <c r="G547" s="100">
        <v>0</v>
      </c>
      <c r="H547" s="100">
        <v>4</v>
      </c>
      <c r="I547" s="100">
        <v>0</v>
      </c>
      <c r="J547" s="100">
        <v>4</v>
      </c>
      <c r="K547" s="100">
        <v>0</v>
      </c>
      <c r="L547" s="100">
        <v>0</v>
      </c>
      <c r="M547" s="100">
        <v>0</v>
      </c>
      <c r="N547" s="100">
        <v>0</v>
      </c>
      <c r="O547" s="100">
        <v>0</v>
      </c>
      <c r="P547" s="100">
        <v>0</v>
      </c>
      <c r="Q547" s="100">
        <v>0</v>
      </c>
      <c r="R547" s="100">
        <v>0</v>
      </c>
      <c r="S547" s="100">
        <v>0</v>
      </c>
      <c r="T547" s="100">
        <v>0</v>
      </c>
      <c r="U547" s="100">
        <v>0</v>
      </c>
      <c r="V547" s="100">
        <v>0</v>
      </c>
      <c r="W547" s="100">
        <v>0</v>
      </c>
    </row>
    <row r="548" spans="1:23">
      <c r="A548" s="150" t="s">
        <v>487</v>
      </c>
      <c r="B548" s="100">
        <v>1</v>
      </c>
      <c r="C548" s="100">
        <v>0</v>
      </c>
      <c r="D548" s="100">
        <v>1</v>
      </c>
      <c r="E548" s="100">
        <v>0</v>
      </c>
      <c r="F548" s="100">
        <v>0</v>
      </c>
      <c r="G548" s="100">
        <v>0</v>
      </c>
      <c r="H548" s="100">
        <v>1</v>
      </c>
      <c r="I548" s="100">
        <v>0</v>
      </c>
      <c r="J548" s="100">
        <v>1</v>
      </c>
      <c r="K548" s="100">
        <v>0</v>
      </c>
      <c r="L548" s="100">
        <v>0</v>
      </c>
      <c r="M548" s="100">
        <v>0</v>
      </c>
      <c r="N548" s="100">
        <v>0</v>
      </c>
      <c r="O548" s="100">
        <v>0</v>
      </c>
      <c r="P548" s="100">
        <v>0</v>
      </c>
      <c r="Q548" s="100">
        <v>0</v>
      </c>
      <c r="R548" s="100">
        <v>0</v>
      </c>
      <c r="S548" s="100">
        <v>0</v>
      </c>
      <c r="T548" s="100">
        <v>0</v>
      </c>
      <c r="U548" s="100">
        <v>0</v>
      </c>
      <c r="V548" s="100">
        <v>0</v>
      </c>
      <c r="W548" s="100">
        <v>0</v>
      </c>
    </row>
    <row r="549" spans="1:23">
      <c r="A549" s="150" t="s">
        <v>639</v>
      </c>
      <c r="B549" s="100">
        <v>6</v>
      </c>
      <c r="C549" s="100">
        <v>0</v>
      </c>
      <c r="D549" s="100">
        <v>6</v>
      </c>
      <c r="E549" s="100">
        <v>0</v>
      </c>
      <c r="F549" s="100">
        <v>0</v>
      </c>
      <c r="G549" s="100">
        <v>0</v>
      </c>
      <c r="H549" s="100">
        <v>6</v>
      </c>
      <c r="I549" s="100">
        <v>0</v>
      </c>
      <c r="J549" s="100">
        <v>6</v>
      </c>
      <c r="K549" s="100">
        <v>0</v>
      </c>
      <c r="L549" s="100">
        <v>0</v>
      </c>
      <c r="M549" s="100">
        <v>0</v>
      </c>
      <c r="N549" s="100">
        <v>0</v>
      </c>
      <c r="O549" s="100">
        <v>0</v>
      </c>
      <c r="P549" s="100">
        <v>0</v>
      </c>
      <c r="Q549" s="100">
        <v>0</v>
      </c>
      <c r="R549" s="100">
        <v>0</v>
      </c>
      <c r="S549" s="100">
        <v>0</v>
      </c>
      <c r="T549" s="100">
        <v>0</v>
      </c>
      <c r="U549" s="100">
        <v>0</v>
      </c>
      <c r="V549" s="100">
        <v>0</v>
      </c>
      <c r="W549" s="100">
        <v>0</v>
      </c>
    </row>
    <row r="550" spans="1:23">
      <c r="A550" s="150" t="s">
        <v>689</v>
      </c>
      <c r="B550" s="100">
        <v>5</v>
      </c>
      <c r="C550" s="100">
        <v>0</v>
      </c>
      <c r="D550" s="100">
        <v>5</v>
      </c>
      <c r="E550" s="100">
        <v>0</v>
      </c>
      <c r="F550" s="100">
        <v>0</v>
      </c>
      <c r="G550" s="100">
        <v>0</v>
      </c>
      <c r="H550" s="100">
        <v>5</v>
      </c>
      <c r="I550" s="100">
        <v>0</v>
      </c>
      <c r="J550" s="100">
        <v>5</v>
      </c>
      <c r="K550" s="100">
        <v>0</v>
      </c>
      <c r="L550" s="100">
        <v>0</v>
      </c>
      <c r="M550" s="100">
        <v>0</v>
      </c>
      <c r="N550" s="100">
        <v>0</v>
      </c>
      <c r="O550" s="100">
        <v>0</v>
      </c>
      <c r="P550" s="100">
        <v>0</v>
      </c>
      <c r="Q550" s="100">
        <v>0</v>
      </c>
      <c r="R550" s="100">
        <v>0</v>
      </c>
      <c r="S550" s="100">
        <v>0</v>
      </c>
      <c r="T550" s="100">
        <v>0</v>
      </c>
      <c r="U550" s="100">
        <v>0</v>
      </c>
      <c r="V550" s="100">
        <v>0</v>
      </c>
      <c r="W550" s="100">
        <v>0</v>
      </c>
    </row>
    <row r="551" spans="1:23">
      <c r="A551" s="150"/>
      <c r="B551" s="100"/>
      <c r="C551" s="100"/>
      <c r="D551" s="100"/>
      <c r="E551" s="100"/>
      <c r="F551" s="100"/>
      <c r="G551" s="100"/>
      <c r="H551" s="100"/>
      <c r="I551" s="100"/>
      <c r="J551" s="100"/>
      <c r="K551" s="100"/>
      <c r="L551" s="100"/>
      <c r="M551" s="100"/>
      <c r="N551" s="100"/>
      <c r="O551" s="100"/>
      <c r="P551" s="100"/>
      <c r="Q551" s="100"/>
      <c r="R551" s="100"/>
      <c r="S551" s="100"/>
      <c r="T551" s="100"/>
      <c r="U551" s="100"/>
      <c r="V551" s="100"/>
      <c r="W551" s="100"/>
    </row>
    <row r="552" spans="1:23">
      <c r="A552" s="147" t="s">
        <v>25</v>
      </c>
      <c r="B552" s="102"/>
      <c r="C552" s="102"/>
      <c r="D552" s="102"/>
      <c r="E552" s="102"/>
      <c r="F552" s="102"/>
      <c r="G552" s="102"/>
      <c r="H552" s="102"/>
      <c r="I552" s="102"/>
      <c r="J552" s="102"/>
      <c r="K552" s="102"/>
      <c r="L552" s="102"/>
      <c r="M552" s="102"/>
      <c r="N552" s="102"/>
      <c r="O552" s="102"/>
      <c r="P552" s="102"/>
      <c r="Q552" s="102"/>
      <c r="R552" s="102"/>
      <c r="S552" s="102"/>
      <c r="T552" s="102"/>
      <c r="U552" s="102"/>
      <c r="V552" s="102"/>
      <c r="W552" s="102"/>
    </row>
    <row r="553" spans="1:23">
      <c r="A553" s="147" t="s">
        <v>50</v>
      </c>
      <c r="B553" s="102">
        <v>114</v>
      </c>
      <c r="C553" s="102">
        <v>0</v>
      </c>
      <c r="D553" s="102">
        <v>113</v>
      </c>
      <c r="E553" s="102">
        <v>1</v>
      </c>
      <c r="F553" s="102">
        <v>0</v>
      </c>
      <c r="G553" s="102">
        <v>0</v>
      </c>
      <c r="H553" s="102">
        <v>114</v>
      </c>
      <c r="I553" s="102">
        <v>0</v>
      </c>
      <c r="J553" s="102">
        <v>113</v>
      </c>
      <c r="K553" s="102">
        <v>1</v>
      </c>
      <c r="L553" s="102">
        <v>0</v>
      </c>
      <c r="M553" s="102">
        <v>0</v>
      </c>
      <c r="N553" s="102">
        <v>0</v>
      </c>
      <c r="O553" s="102">
        <v>0</v>
      </c>
      <c r="P553" s="102">
        <v>0</v>
      </c>
      <c r="Q553" s="102">
        <v>0</v>
      </c>
      <c r="R553" s="102">
        <v>0</v>
      </c>
      <c r="S553" s="102">
        <v>0</v>
      </c>
      <c r="T553" s="102">
        <v>0</v>
      </c>
      <c r="U553" s="102">
        <v>0</v>
      </c>
      <c r="V553" s="102">
        <v>0</v>
      </c>
      <c r="W553" s="102">
        <v>0</v>
      </c>
    </row>
    <row r="554" spans="1:23">
      <c r="A554" s="148" t="s">
        <v>670</v>
      </c>
      <c r="B554" s="100">
        <v>2</v>
      </c>
      <c r="C554" s="100">
        <v>0</v>
      </c>
      <c r="D554" s="100">
        <v>2</v>
      </c>
      <c r="E554" s="100">
        <v>0</v>
      </c>
      <c r="F554" s="100">
        <v>0</v>
      </c>
      <c r="G554" s="100">
        <v>0</v>
      </c>
      <c r="H554" s="100">
        <v>2</v>
      </c>
      <c r="I554" s="100">
        <v>0</v>
      </c>
      <c r="J554" s="100">
        <v>2</v>
      </c>
      <c r="K554" s="100">
        <v>0</v>
      </c>
      <c r="L554" s="100">
        <v>0</v>
      </c>
      <c r="M554" s="100">
        <v>0</v>
      </c>
      <c r="N554" s="100">
        <v>0</v>
      </c>
      <c r="O554" s="100">
        <v>0</v>
      </c>
      <c r="P554" s="100">
        <v>0</v>
      </c>
      <c r="Q554" s="100">
        <v>0</v>
      </c>
      <c r="R554" s="100">
        <v>0</v>
      </c>
      <c r="S554" s="100">
        <v>0</v>
      </c>
      <c r="T554" s="100">
        <v>0</v>
      </c>
      <c r="U554" s="100">
        <v>0</v>
      </c>
      <c r="V554" s="100">
        <v>0</v>
      </c>
      <c r="W554" s="100">
        <v>0</v>
      </c>
    </row>
    <row r="555" spans="1:23">
      <c r="A555" s="148" t="s">
        <v>489</v>
      </c>
      <c r="B555" s="100">
        <v>5</v>
      </c>
      <c r="C555" s="100">
        <v>0</v>
      </c>
      <c r="D555" s="100">
        <v>5</v>
      </c>
      <c r="E555" s="100">
        <v>0</v>
      </c>
      <c r="F555" s="100">
        <v>0</v>
      </c>
      <c r="G555" s="100">
        <v>0</v>
      </c>
      <c r="H555" s="100">
        <v>5</v>
      </c>
      <c r="I555" s="100">
        <v>0</v>
      </c>
      <c r="J555" s="100">
        <v>5</v>
      </c>
      <c r="K555" s="100">
        <v>0</v>
      </c>
      <c r="L555" s="100">
        <v>0</v>
      </c>
      <c r="M555" s="100">
        <v>0</v>
      </c>
      <c r="N555" s="100">
        <v>0</v>
      </c>
      <c r="O555" s="100">
        <v>0</v>
      </c>
      <c r="P555" s="100">
        <v>0</v>
      </c>
      <c r="Q555" s="100">
        <v>0</v>
      </c>
      <c r="R555" s="100">
        <v>0</v>
      </c>
      <c r="S555" s="100">
        <v>0</v>
      </c>
      <c r="T555" s="100">
        <v>0</v>
      </c>
      <c r="U555" s="100">
        <v>0</v>
      </c>
      <c r="V555" s="100">
        <v>0</v>
      </c>
      <c r="W555" s="100">
        <v>0</v>
      </c>
    </row>
    <row r="556" spans="1:23">
      <c r="A556" s="148" t="s">
        <v>120</v>
      </c>
      <c r="B556" s="100">
        <v>14</v>
      </c>
      <c r="C556" s="100">
        <v>0</v>
      </c>
      <c r="D556" s="100">
        <v>14</v>
      </c>
      <c r="E556" s="100">
        <v>0</v>
      </c>
      <c r="F556" s="100">
        <v>0</v>
      </c>
      <c r="G556" s="100">
        <v>0</v>
      </c>
      <c r="H556" s="100">
        <v>14</v>
      </c>
      <c r="I556" s="100">
        <v>0</v>
      </c>
      <c r="J556" s="100">
        <v>14</v>
      </c>
      <c r="K556" s="100">
        <v>0</v>
      </c>
      <c r="L556" s="100">
        <v>0</v>
      </c>
      <c r="M556" s="100">
        <v>0</v>
      </c>
      <c r="N556" s="100">
        <v>0</v>
      </c>
      <c r="O556" s="100">
        <v>0</v>
      </c>
      <c r="P556" s="100">
        <v>0</v>
      </c>
      <c r="Q556" s="100">
        <v>0</v>
      </c>
      <c r="R556" s="100">
        <v>0</v>
      </c>
      <c r="S556" s="100">
        <v>0</v>
      </c>
      <c r="T556" s="100">
        <v>0</v>
      </c>
      <c r="U556" s="100">
        <v>0</v>
      </c>
      <c r="V556" s="100">
        <v>0</v>
      </c>
      <c r="W556" s="100">
        <v>0</v>
      </c>
    </row>
    <row r="557" spans="1:23">
      <c r="A557" s="148" t="s">
        <v>610</v>
      </c>
      <c r="B557" s="100">
        <v>1</v>
      </c>
      <c r="C557" s="100">
        <v>0</v>
      </c>
      <c r="D557" s="100">
        <v>1</v>
      </c>
      <c r="E557" s="100">
        <v>0</v>
      </c>
      <c r="F557" s="100">
        <v>0</v>
      </c>
      <c r="G557" s="100">
        <v>0</v>
      </c>
      <c r="H557" s="100">
        <v>1</v>
      </c>
      <c r="I557" s="100">
        <v>0</v>
      </c>
      <c r="J557" s="100">
        <v>1</v>
      </c>
      <c r="K557" s="100">
        <v>0</v>
      </c>
      <c r="L557" s="100">
        <v>0</v>
      </c>
      <c r="M557" s="100">
        <v>0</v>
      </c>
      <c r="N557" s="100">
        <v>0</v>
      </c>
      <c r="O557" s="100">
        <v>0</v>
      </c>
      <c r="P557" s="100">
        <v>0</v>
      </c>
      <c r="Q557" s="100">
        <v>0</v>
      </c>
      <c r="R557" s="100">
        <v>0</v>
      </c>
      <c r="S557" s="100">
        <v>0</v>
      </c>
      <c r="T557" s="100">
        <v>0</v>
      </c>
      <c r="U557" s="100">
        <v>0</v>
      </c>
      <c r="V557" s="100">
        <v>0</v>
      </c>
      <c r="W557" s="100">
        <v>0</v>
      </c>
    </row>
    <row r="558" spans="1:23">
      <c r="A558" s="148" t="s">
        <v>669</v>
      </c>
      <c r="B558" s="100">
        <v>2</v>
      </c>
      <c r="C558" s="100">
        <v>0</v>
      </c>
      <c r="D558" s="100">
        <v>1</v>
      </c>
      <c r="E558" s="100">
        <v>1</v>
      </c>
      <c r="F558" s="100">
        <v>0</v>
      </c>
      <c r="G558" s="100">
        <v>0</v>
      </c>
      <c r="H558" s="100">
        <v>2</v>
      </c>
      <c r="I558" s="100">
        <v>0</v>
      </c>
      <c r="J558" s="100">
        <v>1</v>
      </c>
      <c r="K558" s="100">
        <v>1</v>
      </c>
      <c r="L558" s="100">
        <v>0</v>
      </c>
      <c r="M558" s="100">
        <v>0</v>
      </c>
      <c r="N558" s="100">
        <v>0</v>
      </c>
      <c r="O558" s="100">
        <v>0</v>
      </c>
      <c r="P558" s="100">
        <v>0</v>
      </c>
      <c r="Q558" s="100">
        <v>0</v>
      </c>
      <c r="R558" s="100">
        <v>0</v>
      </c>
      <c r="S558" s="100">
        <v>0</v>
      </c>
      <c r="T558" s="100">
        <v>0</v>
      </c>
      <c r="U558" s="100">
        <v>0</v>
      </c>
      <c r="V558" s="100">
        <v>0</v>
      </c>
      <c r="W558" s="100">
        <v>0</v>
      </c>
    </row>
    <row r="559" spans="1:23">
      <c r="A559" s="148" t="s">
        <v>61</v>
      </c>
      <c r="B559" s="100">
        <v>4</v>
      </c>
      <c r="C559" s="100">
        <v>0</v>
      </c>
      <c r="D559" s="100">
        <v>4</v>
      </c>
      <c r="E559" s="100">
        <v>0</v>
      </c>
      <c r="F559" s="100">
        <v>0</v>
      </c>
      <c r="G559" s="100">
        <v>0</v>
      </c>
      <c r="H559" s="100">
        <v>4</v>
      </c>
      <c r="I559" s="100">
        <v>0</v>
      </c>
      <c r="J559" s="100">
        <v>4</v>
      </c>
      <c r="K559" s="100">
        <v>0</v>
      </c>
      <c r="L559" s="100">
        <v>0</v>
      </c>
      <c r="M559" s="100">
        <v>0</v>
      </c>
      <c r="N559" s="100">
        <v>0</v>
      </c>
      <c r="O559" s="100">
        <v>0</v>
      </c>
      <c r="P559" s="100">
        <v>0</v>
      </c>
      <c r="Q559" s="100">
        <v>0</v>
      </c>
      <c r="R559" s="100">
        <v>0</v>
      </c>
      <c r="S559" s="100">
        <v>0</v>
      </c>
      <c r="T559" s="100">
        <v>0</v>
      </c>
      <c r="U559" s="100">
        <v>0</v>
      </c>
      <c r="V559" s="100">
        <v>0</v>
      </c>
      <c r="W559" s="100">
        <v>0</v>
      </c>
    </row>
    <row r="560" spans="1:23">
      <c r="A560" s="148" t="s">
        <v>118</v>
      </c>
      <c r="B560" s="100">
        <v>2</v>
      </c>
      <c r="C560" s="100">
        <v>0</v>
      </c>
      <c r="D560" s="100">
        <v>2</v>
      </c>
      <c r="E560" s="100">
        <v>0</v>
      </c>
      <c r="F560" s="100">
        <v>0</v>
      </c>
      <c r="G560" s="100">
        <v>0</v>
      </c>
      <c r="H560" s="100">
        <v>2</v>
      </c>
      <c r="I560" s="100">
        <v>0</v>
      </c>
      <c r="J560" s="100">
        <v>2</v>
      </c>
      <c r="K560" s="100">
        <v>0</v>
      </c>
      <c r="L560" s="100">
        <v>0</v>
      </c>
      <c r="M560" s="100">
        <v>0</v>
      </c>
      <c r="N560" s="100">
        <v>0</v>
      </c>
      <c r="O560" s="100">
        <v>0</v>
      </c>
      <c r="P560" s="100">
        <v>0</v>
      </c>
      <c r="Q560" s="100">
        <v>0</v>
      </c>
      <c r="R560" s="100">
        <v>0</v>
      </c>
      <c r="S560" s="100">
        <v>0</v>
      </c>
      <c r="T560" s="100">
        <v>0</v>
      </c>
      <c r="U560" s="100">
        <v>0</v>
      </c>
      <c r="V560" s="100">
        <v>0</v>
      </c>
      <c r="W560" s="100">
        <v>0</v>
      </c>
    </row>
    <row r="561" spans="1:23">
      <c r="A561" s="148" t="s">
        <v>92</v>
      </c>
      <c r="B561" s="100">
        <v>3</v>
      </c>
      <c r="C561" s="100">
        <v>0</v>
      </c>
      <c r="D561" s="100">
        <v>3</v>
      </c>
      <c r="E561" s="100">
        <v>0</v>
      </c>
      <c r="F561" s="100">
        <v>0</v>
      </c>
      <c r="G561" s="100">
        <v>0</v>
      </c>
      <c r="H561" s="100">
        <v>3</v>
      </c>
      <c r="I561" s="100">
        <v>0</v>
      </c>
      <c r="J561" s="100">
        <v>3</v>
      </c>
      <c r="K561" s="100">
        <v>0</v>
      </c>
      <c r="L561" s="100">
        <v>0</v>
      </c>
      <c r="M561" s="100">
        <v>0</v>
      </c>
      <c r="N561" s="100">
        <v>0</v>
      </c>
      <c r="O561" s="100">
        <v>0</v>
      </c>
      <c r="P561" s="100">
        <v>0</v>
      </c>
      <c r="Q561" s="100">
        <v>0</v>
      </c>
      <c r="R561" s="100">
        <v>0</v>
      </c>
      <c r="S561" s="100">
        <v>0</v>
      </c>
      <c r="T561" s="100">
        <v>0</v>
      </c>
      <c r="U561" s="100">
        <v>0</v>
      </c>
      <c r="V561" s="100">
        <v>0</v>
      </c>
      <c r="W561" s="100">
        <v>0</v>
      </c>
    </row>
    <row r="562" spans="1:23">
      <c r="A562" s="148" t="s">
        <v>119</v>
      </c>
      <c r="B562" s="100">
        <v>22</v>
      </c>
      <c r="C562" s="100">
        <v>0</v>
      </c>
      <c r="D562" s="100">
        <v>22</v>
      </c>
      <c r="E562" s="100">
        <v>0</v>
      </c>
      <c r="F562" s="100">
        <v>0</v>
      </c>
      <c r="G562" s="100">
        <v>0</v>
      </c>
      <c r="H562" s="100">
        <v>22</v>
      </c>
      <c r="I562" s="100">
        <v>0</v>
      </c>
      <c r="J562" s="100">
        <v>22</v>
      </c>
      <c r="K562" s="100">
        <v>0</v>
      </c>
      <c r="L562" s="100">
        <v>0</v>
      </c>
      <c r="M562" s="100">
        <v>0</v>
      </c>
      <c r="N562" s="100">
        <v>0</v>
      </c>
      <c r="O562" s="100">
        <v>0</v>
      </c>
      <c r="P562" s="100">
        <v>0</v>
      </c>
      <c r="Q562" s="100">
        <v>0</v>
      </c>
      <c r="R562" s="100">
        <v>0</v>
      </c>
      <c r="S562" s="100">
        <v>0</v>
      </c>
      <c r="T562" s="100">
        <v>0</v>
      </c>
      <c r="U562" s="100">
        <v>0</v>
      </c>
      <c r="V562" s="100">
        <v>0</v>
      </c>
      <c r="W562" s="100">
        <v>0</v>
      </c>
    </row>
    <row r="563" spans="1:23">
      <c r="A563" s="148" t="s">
        <v>692</v>
      </c>
      <c r="B563" s="100">
        <v>1</v>
      </c>
      <c r="C563" s="100">
        <v>0</v>
      </c>
      <c r="D563" s="100">
        <v>1</v>
      </c>
      <c r="E563" s="100">
        <v>0</v>
      </c>
      <c r="F563" s="100">
        <v>0</v>
      </c>
      <c r="G563" s="100">
        <v>0</v>
      </c>
      <c r="H563" s="100">
        <v>1</v>
      </c>
      <c r="I563" s="100">
        <v>0</v>
      </c>
      <c r="J563" s="100">
        <v>1</v>
      </c>
      <c r="K563" s="100">
        <v>0</v>
      </c>
      <c r="L563" s="100">
        <v>0</v>
      </c>
      <c r="M563" s="100">
        <v>0</v>
      </c>
      <c r="N563" s="100">
        <v>0</v>
      </c>
      <c r="O563" s="100">
        <v>0</v>
      </c>
      <c r="P563" s="100">
        <v>0</v>
      </c>
      <c r="Q563" s="100">
        <v>0</v>
      </c>
      <c r="R563" s="100">
        <v>0</v>
      </c>
      <c r="S563" s="100">
        <v>0</v>
      </c>
      <c r="T563" s="100">
        <v>0</v>
      </c>
      <c r="U563" s="100">
        <v>0</v>
      </c>
      <c r="V563" s="100">
        <v>0</v>
      </c>
      <c r="W563" s="100">
        <v>0</v>
      </c>
    </row>
    <row r="564" spans="1:23">
      <c r="A564" s="148" t="s">
        <v>690</v>
      </c>
      <c r="B564" s="100">
        <v>1</v>
      </c>
      <c r="C564" s="100">
        <v>0</v>
      </c>
      <c r="D564" s="100">
        <v>1</v>
      </c>
      <c r="E564" s="100">
        <v>0</v>
      </c>
      <c r="F564" s="100">
        <v>0</v>
      </c>
      <c r="G564" s="100">
        <v>0</v>
      </c>
      <c r="H564" s="100">
        <v>1</v>
      </c>
      <c r="I564" s="100">
        <v>0</v>
      </c>
      <c r="J564" s="100">
        <v>1</v>
      </c>
      <c r="K564" s="100">
        <v>0</v>
      </c>
      <c r="L564" s="100">
        <v>0</v>
      </c>
      <c r="M564" s="100">
        <v>0</v>
      </c>
      <c r="N564" s="100">
        <v>0</v>
      </c>
      <c r="O564" s="100">
        <v>0</v>
      </c>
      <c r="P564" s="100">
        <v>0</v>
      </c>
      <c r="Q564" s="100">
        <v>0</v>
      </c>
      <c r="R564" s="100">
        <v>0</v>
      </c>
      <c r="S564" s="100">
        <v>0</v>
      </c>
      <c r="T564" s="100">
        <v>0</v>
      </c>
      <c r="U564" s="100">
        <v>0</v>
      </c>
      <c r="V564" s="100">
        <v>0</v>
      </c>
      <c r="W564" s="100">
        <v>0</v>
      </c>
    </row>
    <row r="565" spans="1:23">
      <c r="A565" s="148" t="s">
        <v>571</v>
      </c>
      <c r="B565" s="100">
        <v>1</v>
      </c>
      <c r="C565" s="100">
        <v>0</v>
      </c>
      <c r="D565" s="100">
        <v>1</v>
      </c>
      <c r="E565" s="100">
        <v>0</v>
      </c>
      <c r="F565" s="100">
        <v>0</v>
      </c>
      <c r="G565" s="100">
        <v>0</v>
      </c>
      <c r="H565" s="100">
        <v>1</v>
      </c>
      <c r="I565" s="100">
        <v>0</v>
      </c>
      <c r="J565" s="100">
        <v>1</v>
      </c>
      <c r="K565" s="100">
        <v>0</v>
      </c>
      <c r="L565" s="100">
        <v>0</v>
      </c>
      <c r="M565" s="100">
        <v>0</v>
      </c>
      <c r="N565" s="100">
        <v>0</v>
      </c>
      <c r="O565" s="100">
        <v>0</v>
      </c>
      <c r="P565" s="100">
        <v>0</v>
      </c>
      <c r="Q565" s="100">
        <v>0</v>
      </c>
      <c r="R565" s="100">
        <v>0</v>
      </c>
      <c r="S565" s="100">
        <v>0</v>
      </c>
      <c r="T565" s="100">
        <v>0</v>
      </c>
      <c r="U565" s="100">
        <v>0</v>
      </c>
      <c r="V565" s="100">
        <v>0</v>
      </c>
      <c r="W565" s="100">
        <v>0</v>
      </c>
    </row>
    <row r="566" spans="1:23">
      <c r="A566" s="148" t="s">
        <v>572</v>
      </c>
      <c r="B566" s="100">
        <v>7</v>
      </c>
      <c r="C566" s="100">
        <v>0</v>
      </c>
      <c r="D566" s="100">
        <v>7</v>
      </c>
      <c r="E566" s="100">
        <v>0</v>
      </c>
      <c r="F566" s="100">
        <v>0</v>
      </c>
      <c r="G566" s="100">
        <v>0</v>
      </c>
      <c r="H566" s="100">
        <v>7</v>
      </c>
      <c r="I566" s="100">
        <v>0</v>
      </c>
      <c r="J566" s="100">
        <v>7</v>
      </c>
      <c r="K566" s="100">
        <v>0</v>
      </c>
      <c r="L566" s="100">
        <v>0</v>
      </c>
      <c r="M566" s="100">
        <v>0</v>
      </c>
      <c r="N566" s="100">
        <v>0</v>
      </c>
      <c r="O566" s="100">
        <v>0</v>
      </c>
      <c r="P566" s="100">
        <v>0</v>
      </c>
      <c r="Q566" s="100">
        <v>0</v>
      </c>
      <c r="R566" s="100">
        <v>0</v>
      </c>
      <c r="S566" s="100">
        <v>0</v>
      </c>
      <c r="T566" s="100">
        <v>0</v>
      </c>
      <c r="U566" s="100">
        <v>0</v>
      </c>
      <c r="V566" s="100">
        <v>0</v>
      </c>
      <c r="W566" s="100">
        <v>0</v>
      </c>
    </row>
    <row r="567" spans="1:23">
      <c r="A567" s="148" t="s">
        <v>606</v>
      </c>
      <c r="B567" s="100">
        <v>4</v>
      </c>
      <c r="C567" s="100">
        <v>0</v>
      </c>
      <c r="D567" s="100">
        <v>4</v>
      </c>
      <c r="E567" s="100">
        <v>0</v>
      </c>
      <c r="F567" s="100">
        <v>0</v>
      </c>
      <c r="G567" s="100">
        <v>0</v>
      </c>
      <c r="H567" s="100">
        <v>4</v>
      </c>
      <c r="I567" s="100">
        <v>0</v>
      </c>
      <c r="J567" s="100">
        <v>4</v>
      </c>
      <c r="K567" s="100">
        <v>0</v>
      </c>
      <c r="L567" s="100">
        <v>0</v>
      </c>
      <c r="M567" s="100">
        <v>0</v>
      </c>
      <c r="N567" s="100">
        <v>0</v>
      </c>
      <c r="O567" s="100">
        <v>0</v>
      </c>
      <c r="P567" s="100">
        <v>0</v>
      </c>
      <c r="Q567" s="100">
        <v>0</v>
      </c>
      <c r="R567" s="100">
        <v>0</v>
      </c>
      <c r="S567" s="100">
        <v>0</v>
      </c>
      <c r="T567" s="100">
        <v>0</v>
      </c>
      <c r="U567" s="100">
        <v>0</v>
      </c>
      <c r="V567" s="100">
        <v>0</v>
      </c>
      <c r="W567" s="100">
        <v>0</v>
      </c>
    </row>
    <row r="568" spans="1:23">
      <c r="A568" s="148" t="s">
        <v>73</v>
      </c>
      <c r="B568" s="100">
        <v>15</v>
      </c>
      <c r="C568" s="100">
        <v>0</v>
      </c>
      <c r="D568" s="100">
        <v>15</v>
      </c>
      <c r="E568" s="100">
        <v>0</v>
      </c>
      <c r="F568" s="100">
        <v>0</v>
      </c>
      <c r="G568" s="100">
        <v>0</v>
      </c>
      <c r="H568" s="100">
        <v>15</v>
      </c>
      <c r="I568" s="100">
        <v>0</v>
      </c>
      <c r="J568" s="100">
        <v>15</v>
      </c>
      <c r="K568" s="100">
        <v>0</v>
      </c>
      <c r="L568" s="100">
        <v>0</v>
      </c>
      <c r="M568" s="100">
        <v>0</v>
      </c>
      <c r="N568" s="100">
        <v>0</v>
      </c>
      <c r="O568" s="100">
        <v>0</v>
      </c>
      <c r="P568" s="100">
        <v>0</v>
      </c>
      <c r="Q568" s="100">
        <v>0</v>
      </c>
      <c r="R568" s="100">
        <v>0</v>
      </c>
      <c r="S568" s="100">
        <v>0</v>
      </c>
      <c r="T568" s="100">
        <v>0</v>
      </c>
      <c r="U568" s="100">
        <v>0</v>
      </c>
      <c r="V568" s="100">
        <v>0</v>
      </c>
      <c r="W568" s="100">
        <v>0</v>
      </c>
    </row>
    <row r="569" spans="1:23">
      <c r="A569" s="148" t="s">
        <v>121</v>
      </c>
      <c r="B569" s="100">
        <v>2</v>
      </c>
      <c r="C569" s="100">
        <v>0</v>
      </c>
      <c r="D569" s="100">
        <v>2</v>
      </c>
      <c r="E569" s="100">
        <v>0</v>
      </c>
      <c r="F569" s="100">
        <v>0</v>
      </c>
      <c r="G569" s="100">
        <v>0</v>
      </c>
      <c r="H569" s="100">
        <v>2</v>
      </c>
      <c r="I569" s="100">
        <v>0</v>
      </c>
      <c r="J569" s="100">
        <v>2</v>
      </c>
      <c r="K569" s="100">
        <v>0</v>
      </c>
      <c r="L569" s="100">
        <v>0</v>
      </c>
      <c r="M569" s="100">
        <v>0</v>
      </c>
      <c r="N569" s="100">
        <v>0</v>
      </c>
      <c r="O569" s="100">
        <v>0</v>
      </c>
      <c r="P569" s="100">
        <v>0</v>
      </c>
      <c r="Q569" s="100">
        <v>0</v>
      </c>
      <c r="R569" s="100">
        <v>0</v>
      </c>
      <c r="S569" s="100">
        <v>0</v>
      </c>
      <c r="T569" s="100">
        <v>0</v>
      </c>
      <c r="U569" s="100">
        <v>0</v>
      </c>
      <c r="V569" s="100">
        <v>0</v>
      </c>
      <c r="W569" s="100">
        <v>0</v>
      </c>
    </row>
    <row r="570" spans="1:23">
      <c r="A570" s="148" t="s">
        <v>75</v>
      </c>
      <c r="B570" s="100">
        <v>3</v>
      </c>
      <c r="C570" s="100">
        <v>0</v>
      </c>
      <c r="D570" s="100">
        <v>3</v>
      </c>
      <c r="E570" s="100">
        <v>0</v>
      </c>
      <c r="F570" s="100">
        <v>0</v>
      </c>
      <c r="G570" s="100">
        <v>0</v>
      </c>
      <c r="H570" s="100">
        <v>3</v>
      </c>
      <c r="I570" s="100">
        <v>0</v>
      </c>
      <c r="J570" s="100">
        <v>3</v>
      </c>
      <c r="K570" s="100">
        <v>0</v>
      </c>
      <c r="L570" s="100">
        <v>0</v>
      </c>
      <c r="M570" s="100">
        <v>0</v>
      </c>
      <c r="N570" s="100">
        <v>0</v>
      </c>
      <c r="O570" s="100">
        <v>0</v>
      </c>
      <c r="P570" s="100">
        <v>0</v>
      </c>
      <c r="Q570" s="100">
        <v>0</v>
      </c>
      <c r="R570" s="100">
        <v>0</v>
      </c>
      <c r="S570" s="100">
        <v>0</v>
      </c>
      <c r="T570" s="100">
        <v>0</v>
      </c>
      <c r="U570" s="100">
        <v>0</v>
      </c>
      <c r="V570" s="100">
        <v>0</v>
      </c>
      <c r="W570" s="100">
        <v>0</v>
      </c>
    </row>
    <row r="571" spans="1:23">
      <c r="A571" s="148" t="s">
        <v>117</v>
      </c>
      <c r="B571" s="100">
        <v>2</v>
      </c>
      <c r="C571" s="100">
        <v>0</v>
      </c>
      <c r="D571" s="100">
        <v>2</v>
      </c>
      <c r="E571" s="100">
        <v>0</v>
      </c>
      <c r="F571" s="100">
        <v>0</v>
      </c>
      <c r="G571" s="100">
        <v>0</v>
      </c>
      <c r="H571" s="100">
        <v>2</v>
      </c>
      <c r="I571" s="100">
        <v>0</v>
      </c>
      <c r="J571" s="100">
        <v>2</v>
      </c>
      <c r="K571" s="100">
        <v>0</v>
      </c>
      <c r="L571" s="100">
        <v>0</v>
      </c>
      <c r="M571" s="100">
        <v>0</v>
      </c>
      <c r="N571" s="100">
        <v>0</v>
      </c>
      <c r="O571" s="100">
        <v>0</v>
      </c>
      <c r="P571" s="100">
        <v>0</v>
      </c>
      <c r="Q571" s="100">
        <v>0</v>
      </c>
      <c r="R571" s="100">
        <v>0</v>
      </c>
      <c r="S571" s="100">
        <v>0</v>
      </c>
      <c r="T571" s="100">
        <v>0</v>
      </c>
      <c r="U571" s="100">
        <v>0</v>
      </c>
      <c r="V571" s="100">
        <v>0</v>
      </c>
      <c r="W571" s="100">
        <v>0</v>
      </c>
    </row>
    <row r="572" spans="1:23">
      <c r="A572" s="148" t="s">
        <v>573</v>
      </c>
      <c r="B572" s="100">
        <v>2</v>
      </c>
      <c r="C572" s="100">
        <v>0</v>
      </c>
      <c r="D572" s="100">
        <v>2</v>
      </c>
      <c r="E572" s="100">
        <v>0</v>
      </c>
      <c r="F572" s="100">
        <v>0</v>
      </c>
      <c r="G572" s="100">
        <v>0</v>
      </c>
      <c r="H572" s="100">
        <v>2</v>
      </c>
      <c r="I572" s="100">
        <v>0</v>
      </c>
      <c r="J572" s="100">
        <v>2</v>
      </c>
      <c r="K572" s="100">
        <v>0</v>
      </c>
      <c r="L572" s="100">
        <v>0</v>
      </c>
      <c r="M572" s="100">
        <v>0</v>
      </c>
      <c r="N572" s="100">
        <v>0</v>
      </c>
      <c r="O572" s="100">
        <v>0</v>
      </c>
      <c r="P572" s="100">
        <v>0</v>
      </c>
      <c r="Q572" s="100">
        <v>0</v>
      </c>
      <c r="R572" s="100">
        <v>0</v>
      </c>
      <c r="S572" s="100">
        <v>0</v>
      </c>
      <c r="T572" s="100">
        <v>0</v>
      </c>
      <c r="U572" s="100">
        <v>0</v>
      </c>
      <c r="V572" s="100">
        <v>0</v>
      </c>
      <c r="W572" s="100">
        <v>0</v>
      </c>
    </row>
    <row r="573" spans="1:23">
      <c r="A573" s="148" t="s">
        <v>80</v>
      </c>
      <c r="B573" s="100">
        <v>7</v>
      </c>
      <c r="C573" s="100">
        <v>0</v>
      </c>
      <c r="D573" s="100">
        <v>7</v>
      </c>
      <c r="E573" s="100">
        <v>0</v>
      </c>
      <c r="F573" s="100">
        <v>0</v>
      </c>
      <c r="G573" s="100">
        <v>0</v>
      </c>
      <c r="H573" s="100">
        <v>7</v>
      </c>
      <c r="I573" s="100">
        <v>0</v>
      </c>
      <c r="J573" s="100">
        <v>7</v>
      </c>
      <c r="K573" s="100">
        <v>0</v>
      </c>
      <c r="L573" s="100">
        <v>0</v>
      </c>
      <c r="M573" s="100">
        <v>0</v>
      </c>
      <c r="N573" s="100">
        <v>0</v>
      </c>
      <c r="O573" s="100">
        <v>0</v>
      </c>
      <c r="P573" s="100">
        <v>0</v>
      </c>
      <c r="Q573" s="100">
        <v>0</v>
      </c>
      <c r="R573" s="100">
        <v>0</v>
      </c>
      <c r="S573" s="100">
        <v>0</v>
      </c>
      <c r="T573" s="100">
        <v>0</v>
      </c>
      <c r="U573" s="100">
        <v>0</v>
      </c>
      <c r="V573" s="100">
        <v>0</v>
      </c>
      <c r="W573" s="100">
        <v>0</v>
      </c>
    </row>
    <row r="574" spans="1:23">
      <c r="A574" s="148" t="s">
        <v>546</v>
      </c>
      <c r="B574" s="100">
        <v>3</v>
      </c>
      <c r="C574" s="100">
        <v>0</v>
      </c>
      <c r="D574" s="100">
        <v>3</v>
      </c>
      <c r="E574" s="100">
        <v>0</v>
      </c>
      <c r="F574" s="100">
        <v>0</v>
      </c>
      <c r="G574" s="100">
        <v>0</v>
      </c>
      <c r="H574" s="100">
        <v>3</v>
      </c>
      <c r="I574" s="100">
        <v>0</v>
      </c>
      <c r="J574" s="100">
        <v>3</v>
      </c>
      <c r="K574" s="100">
        <v>0</v>
      </c>
      <c r="L574" s="100">
        <v>0</v>
      </c>
      <c r="M574" s="100">
        <v>0</v>
      </c>
      <c r="N574" s="100">
        <v>0</v>
      </c>
      <c r="O574" s="100">
        <v>0</v>
      </c>
      <c r="P574" s="100">
        <v>0</v>
      </c>
      <c r="Q574" s="100">
        <v>0</v>
      </c>
      <c r="R574" s="100">
        <v>0</v>
      </c>
      <c r="S574" s="100">
        <v>0</v>
      </c>
      <c r="T574" s="100">
        <v>0</v>
      </c>
      <c r="U574" s="100">
        <v>0</v>
      </c>
      <c r="V574" s="100">
        <v>0</v>
      </c>
      <c r="W574" s="100">
        <v>0</v>
      </c>
    </row>
    <row r="575" spans="1:23">
      <c r="A575" s="148" t="s">
        <v>88</v>
      </c>
      <c r="B575" s="100">
        <v>7</v>
      </c>
      <c r="C575" s="100">
        <v>0</v>
      </c>
      <c r="D575" s="100">
        <v>7</v>
      </c>
      <c r="E575" s="100">
        <v>0</v>
      </c>
      <c r="F575" s="100">
        <v>0</v>
      </c>
      <c r="G575" s="100">
        <v>0</v>
      </c>
      <c r="H575" s="100">
        <v>7</v>
      </c>
      <c r="I575" s="100">
        <v>0</v>
      </c>
      <c r="J575" s="100">
        <v>7</v>
      </c>
      <c r="K575" s="100">
        <v>0</v>
      </c>
      <c r="L575" s="100">
        <v>0</v>
      </c>
      <c r="M575" s="100">
        <v>0</v>
      </c>
      <c r="N575" s="100">
        <v>0</v>
      </c>
      <c r="O575" s="100">
        <v>0</v>
      </c>
      <c r="P575" s="100">
        <v>0</v>
      </c>
      <c r="Q575" s="100">
        <v>0</v>
      </c>
      <c r="R575" s="100">
        <v>0</v>
      </c>
      <c r="S575" s="100">
        <v>0</v>
      </c>
      <c r="T575" s="100">
        <v>0</v>
      </c>
      <c r="U575" s="100">
        <v>0</v>
      </c>
      <c r="V575" s="100">
        <v>0</v>
      </c>
      <c r="W575" s="100">
        <v>0</v>
      </c>
    </row>
    <row r="576" spans="1:23">
      <c r="A576" s="148" t="s">
        <v>529</v>
      </c>
      <c r="B576" s="100">
        <v>2</v>
      </c>
      <c r="C576" s="100">
        <v>0</v>
      </c>
      <c r="D576" s="100">
        <v>2</v>
      </c>
      <c r="E576" s="100">
        <v>0</v>
      </c>
      <c r="F576" s="100">
        <v>0</v>
      </c>
      <c r="G576" s="100">
        <v>0</v>
      </c>
      <c r="H576" s="100">
        <v>2</v>
      </c>
      <c r="I576" s="100">
        <v>0</v>
      </c>
      <c r="J576" s="100">
        <v>2</v>
      </c>
      <c r="K576" s="100">
        <v>0</v>
      </c>
      <c r="L576" s="100">
        <v>0</v>
      </c>
      <c r="M576" s="100">
        <v>0</v>
      </c>
      <c r="N576" s="100">
        <v>0</v>
      </c>
      <c r="O576" s="100">
        <v>0</v>
      </c>
      <c r="P576" s="100">
        <v>0</v>
      </c>
      <c r="Q576" s="100">
        <v>0</v>
      </c>
      <c r="R576" s="100">
        <v>0</v>
      </c>
      <c r="S576" s="100">
        <v>0</v>
      </c>
      <c r="T576" s="100">
        <v>0</v>
      </c>
      <c r="U576" s="100">
        <v>0</v>
      </c>
      <c r="V576" s="100">
        <v>0</v>
      </c>
      <c r="W576" s="100">
        <v>0</v>
      </c>
    </row>
    <row r="577" spans="1:23">
      <c r="A577" s="148" t="s">
        <v>91</v>
      </c>
      <c r="B577" s="100">
        <v>2</v>
      </c>
      <c r="C577" s="100">
        <v>0</v>
      </c>
      <c r="D577" s="100">
        <v>2</v>
      </c>
      <c r="E577" s="100">
        <v>0</v>
      </c>
      <c r="F577" s="100">
        <v>0</v>
      </c>
      <c r="G577" s="100">
        <v>0</v>
      </c>
      <c r="H577" s="100">
        <v>2</v>
      </c>
      <c r="I577" s="100">
        <v>0</v>
      </c>
      <c r="J577" s="100">
        <v>2</v>
      </c>
      <c r="K577" s="100">
        <v>0</v>
      </c>
      <c r="L577" s="100">
        <v>0</v>
      </c>
      <c r="M577" s="100">
        <v>0</v>
      </c>
      <c r="N577" s="100">
        <v>0</v>
      </c>
      <c r="O577" s="100">
        <v>0</v>
      </c>
      <c r="P577" s="100">
        <v>0</v>
      </c>
      <c r="Q577" s="100">
        <v>0</v>
      </c>
      <c r="R577" s="100">
        <v>0</v>
      </c>
      <c r="S577" s="100">
        <v>0</v>
      </c>
      <c r="T577" s="100">
        <v>0</v>
      </c>
      <c r="U577" s="100">
        <v>0</v>
      </c>
      <c r="V577" s="100">
        <v>0</v>
      </c>
      <c r="W577" s="100">
        <v>0</v>
      </c>
    </row>
    <row r="578" spans="1:23">
      <c r="A578" s="149" t="s">
        <v>26</v>
      </c>
      <c r="B578" s="102">
        <v>2</v>
      </c>
      <c r="C578" s="102">
        <v>0</v>
      </c>
      <c r="D578" s="102">
        <v>1</v>
      </c>
      <c r="E578" s="102">
        <v>1</v>
      </c>
      <c r="F578" s="102">
        <v>0</v>
      </c>
      <c r="G578" s="102">
        <v>0</v>
      </c>
      <c r="H578" s="102">
        <v>2</v>
      </c>
      <c r="I578" s="102">
        <v>0</v>
      </c>
      <c r="J578" s="102">
        <v>1</v>
      </c>
      <c r="K578" s="102">
        <v>1</v>
      </c>
      <c r="L578" s="102">
        <v>0</v>
      </c>
      <c r="M578" s="102">
        <v>0</v>
      </c>
      <c r="N578" s="102">
        <v>0</v>
      </c>
      <c r="O578" s="102">
        <v>0</v>
      </c>
      <c r="P578" s="102">
        <v>0</v>
      </c>
      <c r="Q578" s="102">
        <v>0</v>
      </c>
      <c r="R578" s="102">
        <v>0</v>
      </c>
      <c r="S578" s="102">
        <v>0</v>
      </c>
      <c r="T578" s="102">
        <v>0</v>
      </c>
      <c r="U578" s="102">
        <v>0</v>
      </c>
      <c r="V578" s="102">
        <v>0</v>
      </c>
      <c r="W578" s="102">
        <v>0</v>
      </c>
    </row>
    <row r="579" spans="1:23">
      <c r="A579" s="150" t="s">
        <v>669</v>
      </c>
      <c r="B579" s="100">
        <v>2</v>
      </c>
      <c r="C579" s="100">
        <v>0</v>
      </c>
      <c r="D579" s="100">
        <v>1</v>
      </c>
      <c r="E579" s="100">
        <v>1</v>
      </c>
      <c r="F579" s="100">
        <v>0</v>
      </c>
      <c r="G579" s="100">
        <v>0</v>
      </c>
      <c r="H579" s="100">
        <v>2</v>
      </c>
      <c r="I579" s="100">
        <v>0</v>
      </c>
      <c r="J579" s="100">
        <v>1</v>
      </c>
      <c r="K579" s="100">
        <v>1</v>
      </c>
      <c r="L579" s="100">
        <v>0</v>
      </c>
      <c r="M579" s="100">
        <v>0</v>
      </c>
      <c r="N579" s="100">
        <v>0</v>
      </c>
      <c r="O579" s="100">
        <v>0</v>
      </c>
      <c r="P579" s="100">
        <v>0</v>
      </c>
      <c r="Q579" s="100">
        <v>0</v>
      </c>
      <c r="R579" s="100">
        <v>0</v>
      </c>
      <c r="S579" s="100">
        <v>0</v>
      </c>
      <c r="T579" s="100">
        <v>0</v>
      </c>
      <c r="U579" s="100">
        <v>0</v>
      </c>
      <c r="V579" s="100">
        <v>0</v>
      </c>
      <c r="W579" s="100">
        <v>0</v>
      </c>
    </row>
    <row r="580" spans="1:23">
      <c r="A580" s="149" t="s">
        <v>28</v>
      </c>
      <c r="B580" s="102">
        <v>44</v>
      </c>
      <c r="C580" s="102">
        <v>0</v>
      </c>
      <c r="D580" s="102">
        <v>44</v>
      </c>
      <c r="E580" s="102">
        <v>0</v>
      </c>
      <c r="F580" s="102">
        <v>0</v>
      </c>
      <c r="G580" s="102">
        <v>0</v>
      </c>
      <c r="H580" s="102">
        <v>44</v>
      </c>
      <c r="I580" s="102">
        <v>0</v>
      </c>
      <c r="J580" s="102">
        <v>44</v>
      </c>
      <c r="K580" s="102">
        <v>0</v>
      </c>
      <c r="L580" s="102">
        <v>0</v>
      </c>
      <c r="M580" s="102">
        <v>0</v>
      </c>
      <c r="N580" s="102">
        <v>0</v>
      </c>
      <c r="O580" s="102">
        <v>0</v>
      </c>
      <c r="P580" s="102">
        <v>0</v>
      </c>
      <c r="Q580" s="102">
        <v>0</v>
      </c>
      <c r="R580" s="102">
        <v>0</v>
      </c>
      <c r="S580" s="102">
        <v>0</v>
      </c>
      <c r="T580" s="102">
        <v>0</v>
      </c>
      <c r="U580" s="102">
        <v>0</v>
      </c>
      <c r="V580" s="102">
        <v>0</v>
      </c>
      <c r="W580" s="102">
        <v>0</v>
      </c>
    </row>
    <row r="581" spans="1:23">
      <c r="A581" s="150" t="s">
        <v>489</v>
      </c>
      <c r="B581" s="100">
        <v>5</v>
      </c>
      <c r="C581" s="100">
        <v>0</v>
      </c>
      <c r="D581" s="100">
        <v>5</v>
      </c>
      <c r="E581" s="100">
        <v>0</v>
      </c>
      <c r="F581" s="100">
        <v>0</v>
      </c>
      <c r="G581" s="100">
        <v>0</v>
      </c>
      <c r="H581" s="100">
        <v>5</v>
      </c>
      <c r="I581" s="100">
        <v>0</v>
      </c>
      <c r="J581" s="100">
        <v>5</v>
      </c>
      <c r="K581" s="100">
        <v>0</v>
      </c>
      <c r="L581" s="100">
        <v>0</v>
      </c>
      <c r="M581" s="100">
        <v>0</v>
      </c>
      <c r="N581" s="100">
        <v>0</v>
      </c>
      <c r="O581" s="100">
        <v>0</v>
      </c>
      <c r="P581" s="100">
        <v>0</v>
      </c>
      <c r="Q581" s="100">
        <v>0</v>
      </c>
      <c r="R581" s="100">
        <v>0</v>
      </c>
      <c r="S581" s="100">
        <v>0</v>
      </c>
      <c r="T581" s="100">
        <v>0</v>
      </c>
      <c r="U581" s="100">
        <v>0</v>
      </c>
      <c r="V581" s="100">
        <v>0</v>
      </c>
      <c r="W581" s="100">
        <v>0</v>
      </c>
    </row>
    <row r="582" spans="1:23">
      <c r="A582" s="150" t="s">
        <v>120</v>
      </c>
      <c r="B582" s="100">
        <v>14</v>
      </c>
      <c r="C582" s="100">
        <v>0</v>
      </c>
      <c r="D582" s="100">
        <v>14</v>
      </c>
      <c r="E582" s="100">
        <v>0</v>
      </c>
      <c r="F582" s="100">
        <v>0</v>
      </c>
      <c r="G582" s="100">
        <v>0</v>
      </c>
      <c r="H582" s="100">
        <v>14</v>
      </c>
      <c r="I582" s="100">
        <v>0</v>
      </c>
      <c r="J582" s="100">
        <v>14</v>
      </c>
      <c r="K582" s="100">
        <v>0</v>
      </c>
      <c r="L582" s="100">
        <v>0</v>
      </c>
      <c r="M582" s="100">
        <v>0</v>
      </c>
      <c r="N582" s="100">
        <v>0</v>
      </c>
      <c r="O582" s="100">
        <v>0</v>
      </c>
      <c r="P582" s="100">
        <v>0</v>
      </c>
      <c r="Q582" s="100">
        <v>0</v>
      </c>
      <c r="R582" s="100">
        <v>0</v>
      </c>
      <c r="S582" s="100">
        <v>0</v>
      </c>
      <c r="T582" s="100">
        <v>0</v>
      </c>
      <c r="U582" s="100">
        <v>0</v>
      </c>
      <c r="V582" s="100">
        <v>0</v>
      </c>
      <c r="W582" s="100">
        <v>0</v>
      </c>
    </row>
    <row r="583" spans="1:23">
      <c r="A583" s="150" t="s">
        <v>118</v>
      </c>
      <c r="B583" s="100">
        <v>2</v>
      </c>
      <c r="C583" s="100">
        <v>0</v>
      </c>
      <c r="D583" s="100">
        <v>2</v>
      </c>
      <c r="E583" s="100">
        <v>0</v>
      </c>
      <c r="F583" s="100">
        <v>0</v>
      </c>
      <c r="G583" s="100">
        <v>0</v>
      </c>
      <c r="H583" s="100">
        <v>2</v>
      </c>
      <c r="I583" s="100">
        <v>0</v>
      </c>
      <c r="J583" s="100">
        <v>2</v>
      </c>
      <c r="K583" s="100">
        <v>0</v>
      </c>
      <c r="L583" s="100">
        <v>0</v>
      </c>
      <c r="M583" s="100">
        <v>0</v>
      </c>
      <c r="N583" s="100">
        <v>0</v>
      </c>
      <c r="O583" s="100">
        <v>0</v>
      </c>
      <c r="P583" s="100">
        <v>0</v>
      </c>
      <c r="Q583" s="100">
        <v>0</v>
      </c>
      <c r="R583" s="100">
        <v>0</v>
      </c>
      <c r="S583" s="100">
        <v>0</v>
      </c>
      <c r="T583" s="100">
        <v>0</v>
      </c>
      <c r="U583" s="100">
        <v>0</v>
      </c>
      <c r="V583" s="100">
        <v>0</v>
      </c>
      <c r="W583" s="100">
        <v>0</v>
      </c>
    </row>
    <row r="584" spans="1:23">
      <c r="A584" s="150" t="s">
        <v>119</v>
      </c>
      <c r="B584" s="100">
        <v>19</v>
      </c>
      <c r="C584" s="100">
        <v>0</v>
      </c>
      <c r="D584" s="100">
        <v>19</v>
      </c>
      <c r="E584" s="100">
        <v>0</v>
      </c>
      <c r="F584" s="100">
        <v>0</v>
      </c>
      <c r="G584" s="100">
        <v>0</v>
      </c>
      <c r="H584" s="100">
        <v>19</v>
      </c>
      <c r="I584" s="100">
        <v>0</v>
      </c>
      <c r="J584" s="100">
        <v>19</v>
      </c>
      <c r="K584" s="100">
        <v>0</v>
      </c>
      <c r="L584" s="100">
        <v>0</v>
      </c>
      <c r="M584" s="100">
        <v>0</v>
      </c>
      <c r="N584" s="100">
        <v>0</v>
      </c>
      <c r="O584" s="100">
        <v>0</v>
      </c>
      <c r="P584" s="100">
        <v>0</v>
      </c>
      <c r="Q584" s="100">
        <v>0</v>
      </c>
      <c r="R584" s="100">
        <v>0</v>
      </c>
      <c r="S584" s="100">
        <v>0</v>
      </c>
      <c r="T584" s="100">
        <v>0</v>
      </c>
      <c r="U584" s="100">
        <v>0</v>
      </c>
      <c r="V584" s="100">
        <v>0</v>
      </c>
      <c r="W584" s="100">
        <v>0</v>
      </c>
    </row>
    <row r="585" spans="1:23">
      <c r="A585" s="150" t="s">
        <v>690</v>
      </c>
      <c r="B585" s="100">
        <v>1</v>
      </c>
      <c r="C585" s="100">
        <v>0</v>
      </c>
      <c r="D585" s="100">
        <v>1</v>
      </c>
      <c r="E585" s="100">
        <v>0</v>
      </c>
      <c r="F585" s="100">
        <v>0</v>
      </c>
      <c r="G585" s="100">
        <v>0</v>
      </c>
      <c r="H585" s="100">
        <v>1</v>
      </c>
      <c r="I585" s="100">
        <v>0</v>
      </c>
      <c r="J585" s="100">
        <v>1</v>
      </c>
      <c r="K585" s="100">
        <v>0</v>
      </c>
      <c r="L585" s="100">
        <v>0</v>
      </c>
      <c r="M585" s="100">
        <v>0</v>
      </c>
      <c r="N585" s="100">
        <v>0</v>
      </c>
      <c r="O585" s="100">
        <v>0</v>
      </c>
      <c r="P585" s="100">
        <v>0</v>
      </c>
      <c r="Q585" s="100">
        <v>0</v>
      </c>
      <c r="R585" s="100">
        <v>0</v>
      </c>
      <c r="S585" s="100">
        <v>0</v>
      </c>
      <c r="T585" s="100">
        <v>0</v>
      </c>
      <c r="U585" s="100">
        <v>0</v>
      </c>
      <c r="V585" s="100">
        <v>0</v>
      </c>
      <c r="W585" s="100">
        <v>0</v>
      </c>
    </row>
    <row r="586" spans="1:23">
      <c r="A586" s="150" t="s">
        <v>571</v>
      </c>
      <c r="B586" s="100">
        <v>1</v>
      </c>
      <c r="C586" s="100">
        <v>0</v>
      </c>
      <c r="D586" s="100">
        <v>1</v>
      </c>
      <c r="E586" s="100">
        <v>0</v>
      </c>
      <c r="F586" s="100">
        <v>0</v>
      </c>
      <c r="G586" s="100">
        <v>0</v>
      </c>
      <c r="H586" s="100">
        <v>1</v>
      </c>
      <c r="I586" s="100">
        <v>0</v>
      </c>
      <c r="J586" s="100">
        <v>1</v>
      </c>
      <c r="K586" s="100">
        <v>0</v>
      </c>
      <c r="L586" s="100">
        <v>0</v>
      </c>
      <c r="M586" s="100">
        <v>0</v>
      </c>
      <c r="N586" s="100">
        <v>0</v>
      </c>
      <c r="O586" s="100">
        <v>0</v>
      </c>
      <c r="P586" s="100">
        <v>0</v>
      </c>
      <c r="Q586" s="100">
        <v>0</v>
      </c>
      <c r="R586" s="100">
        <v>0</v>
      </c>
      <c r="S586" s="100">
        <v>0</v>
      </c>
      <c r="T586" s="100">
        <v>0</v>
      </c>
      <c r="U586" s="100">
        <v>0</v>
      </c>
      <c r="V586" s="100">
        <v>0</v>
      </c>
      <c r="W586" s="100">
        <v>0</v>
      </c>
    </row>
    <row r="587" spans="1:23">
      <c r="A587" s="150" t="s">
        <v>117</v>
      </c>
      <c r="B587" s="100">
        <v>2</v>
      </c>
      <c r="C587" s="100">
        <v>0</v>
      </c>
      <c r="D587" s="100">
        <v>2</v>
      </c>
      <c r="E587" s="100">
        <v>0</v>
      </c>
      <c r="F587" s="100">
        <v>0</v>
      </c>
      <c r="G587" s="100">
        <v>0</v>
      </c>
      <c r="H587" s="100">
        <v>2</v>
      </c>
      <c r="I587" s="100">
        <v>0</v>
      </c>
      <c r="J587" s="100">
        <v>2</v>
      </c>
      <c r="K587" s="100">
        <v>0</v>
      </c>
      <c r="L587" s="100">
        <v>0</v>
      </c>
      <c r="M587" s="100">
        <v>0</v>
      </c>
      <c r="N587" s="100">
        <v>0</v>
      </c>
      <c r="O587" s="100">
        <v>0</v>
      </c>
      <c r="P587" s="100">
        <v>0</v>
      </c>
      <c r="Q587" s="100">
        <v>0</v>
      </c>
      <c r="R587" s="100">
        <v>0</v>
      </c>
      <c r="S587" s="100">
        <v>0</v>
      </c>
      <c r="T587" s="100">
        <v>0</v>
      </c>
      <c r="U587" s="100">
        <v>0</v>
      </c>
      <c r="V587" s="100">
        <v>0</v>
      </c>
      <c r="W587" s="100">
        <v>0</v>
      </c>
    </row>
    <row r="588" spans="1:23">
      <c r="A588" s="149" t="s">
        <v>42</v>
      </c>
      <c r="B588" s="102">
        <v>68</v>
      </c>
      <c r="C588" s="102">
        <v>0</v>
      </c>
      <c r="D588" s="102">
        <v>68</v>
      </c>
      <c r="E588" s="102">
        <v>0</v>
      </c>
      <c r="F588" s="102">
        <v>0</v>
      </c>
      <c r="G588" s="102">
        <v>0</v>
      </c>
      <c r="H588" s="102">
        <v>68</v>
      </c>
      <c r="I588" s="102">
        <v>0</v>
      </c>
      <c r="J588" s="102">
        <v>68</v>
      </c>
      <c r="K588" s="102">
        <v>0</v>
      </c>
      <c r="L588" s="102">
        <v>0</v>
      </c>
      <c r="M588" s="102">
        <v>0</v>
      </c>
      <c r="N588" s="102">
        <v>0</v>
      </c>
      <c r="O588" s="102">
        <v>0</v>
      </c>
      <c r="P588" s="102">
        <v>0</v>
      </c>
      <c r="Q588" s="102">
        <v>0</v>
      </c>
      <c r="R588" s="102">
        <v>0</v>
      </c>
      <c r="S588" s="102">
        <v>0</v>
      </c>
      <c r="T588" s="102">
        <v>0</v>
      </c>
      <c r="U588" s="102">
        <v>0</v>
      </c>
      <c r="V588" s="102">
        <v>0</v>
      </c>
      <c r="W588" s="102">
        <v>0</v>
      </c>
    </row>
    <row r="589" spans="1:23">
      <c r="A589" s="150" t="s">
        <v>670</v>
      </c>
      <c r="B589" s="100">
        <v>2</v>
      </c>
      <c r="C589" s="100">
        <v>0</v>
      </c>
      <c r="D589" s="100">
        <v>2</v>
      </c>
      <c r="E589" s="100">
        <v>0</v>
      </c>
      <c r="F589" s="100">
        <v>0</v>
      </c>
      <c r="G589" s="100">
        <v>0</v>
      </c>
      <c r="H589" s="100">
        <v>2</v>
      </c>
      <c r="I589" s="100">
        <v>0</v>
      </c>
      <c r="J589" s="100">
        <v>2</v>
      </c>
      <c r="K589" s="100">
        <v>0</v>
      </c>
      <c r="L589" s="100">
        <v>0</v>
      </c>
      <c r="M589" s="100">
        <v>0</v>
      </c>
      <c r="N589" s="100">
        <v>0</v>
      </c>
      <c r="O589" s="100">
        <v>0</v>
      </c>
      <c r="P589" s="100">
        <v>0</v>
      </c>
      <c r="Q589" s="100">
        <v>0</v>
      </c>
      <c r="R589" s="100">
        <v>0</v>
      </c>
      <c r="S589" s="100">
        <v>0</v>
      </c>
      <c r="T589" s="100">
        <v>0</v>
      </c>
      <c r="U589" s="100">
        <v>0</v>
      </c>
      <c r="V589" s="100">
        <v>0</v>
      </c>
      <c r="W589" s="100">
        <v>0</v>
      </c>
    </row>
    <row r="590" spans="1:23">
      <c r="A590" s="150" t="s">
        <v>610</v>
      </c>
      <c r="B590" s="100">
        <v>1</v>
      </c>
      <c r="C590" s="100">
        <v>0</v>
      </c>
      <c r="D590" s="100">
        <v>1</v>
      </c>
      <c r="E590" s="100">
        <v>0</v>
      </c>
      <c r="F590" s="100">
        <v>0</v>
      </c>
      <c r="G590" s="100">
        <v>0</v>
      </c>
      <c r="H590" s="100">
        <v>1</v>
      </c>
      <c r="I590" s="100">
        <v>0</v>
      </c>
      <c r="J590" s="100">
        <v>1</v>
      </c>
      <c r="K590" s="100">
        <v>0</v>
      </c>
      <c r="L590" s="100">
        <v>0</v>
      </c>
      <c r="M590" s="100">
        <v>0</v>
      </c>
      <c r="N590" s="100">
        <v>0</v>
      </c>
      <c r="O590" s="100">
        <v>0</v>
      </c>
      <c r="P590" s="100">
        <v>0</v>
      </c>
      <c r="Q590" s="100">
        <v>0</v>
      </c>
      <c r="R590" s="100">
        <v>0</v>
      </c>
      <c r="S590" s="100">
        <v>0</v>
      </c>
      <c r="T590" s="100">
        <v>0</v>
      </c>
      <c r="U590" s="100">
        <v>0</v>
      </c>
      <c r="V590" s="100">
        <v>0</v>
      </c>
      <c r="W590" s="100">
        <v>0</v>
      </c>
    </row>
    <row r="591" spans="1:23">
      <c r="A591" s="150" t="s">
        <v>61</v>
      </c>
      <c r="B591" s="100">
        <v>4</v>
      </c>
      <c r="C591" s="100">
        <v>0</v>
      </c>
      <c r="D591" s="100">
        <v>4</v>
      </c>
      <c r="E591" s="100">
        <v>0</v>
      </c>
      <c r="F591" s="100">
        <v>0</v>
      </c>
      <c r="G591" s="100">
        <v>0</v>
      </c>
      <c r="H591" s="100">
        <v>4</v>
      </c>
      <c r="I591" s="100">
        <v>0</v>
      </c>
      <c r="J591" s="100">
        <v>4</v>
      </c>
      <c r="K591" s="100">
        <v>0</v>
      </c>
      <c r="L591" s="100">
        <v>0</v>
      </c>
      <c r="M591" s="100">
        <v>0</v>
      </c>
      <c r="N591" s="100">
        <v>0</v>
      </c>
      <c r="O591" s="100">
        <v>0</v>
      </c>
      <c r="P591" s="100">
        <v>0</v>
      </c>
      <c r="Q591" s="100">
        <v>0</v>
      </c>
      <c r="R591" s="100">
        <v>0</v>
      </c>
      <c r="S591" s="100">
        <v>0</v>
      </c>
      <c r="T591" s="100">
        <v>0</v>
      </c>
      <c r="U591" s="100">
        <v>0</v>
      </c>
      <c r="V591" s="100">
        <v>0</v>
      </c>
      <c r="W591" s="100">
        <v>0</v>
      </c>
    </row>
    <row r="592" spans="1:23">
      <c r="A592" s="150" t="s">
        <v>92</v>
      </c>
      <c r="B592" s="100">
        <v>3</v>
      </c>
      <c r="C592" s="100">
        <v>0</v>
      </c>
      <c r="D592" s="100">
        <v>3</v>
      </c>
      <c r="E592" s="100">
        <v>0</v>
      </c>
      <c r="F592" s="100">
        <v>0</v>
      </c>
      <c r="G592" s="100">
        <v>0</v>
      </c>
      <c r="H592" s="100">
        <v>3</v>
      </c>
      <c r="I592" s="100">
        <v>0</v>
      </c>
      <c r="J592" s="100">
        <v>3</v>
      </c>
      <c r="K592" s="100">
        <v>0</v>
      </c>
      <c r="L592" s="100">
        <v>0</v>
      </c>
      <c r="M592" s="100">
        <v>0</v>
      </c>
      <c r="N592" s="100">
        <v>0</v>
      </c>
      <c r="O592" s="100">
        <v>0</v>
      </c>
      <c r="P592" s="100">
        <v>0</v>
      </c>
      <c r="Q592" s="100">
        <v>0</v>
      </c>
      <c r="R592" s="100">
        <v>0</v>
      </c>
      <c r="S592" s="100">
        <v>0</v>
      </c>
      <c r="T592" s="100">
        <v>0</v>
      </c>
      <c r="U592" s="100">
        <v>0</v>
      </c>
      <c r="V592" s="100">
        <v>0</v>
      </c>
      <c r="W592" s="100">
        <v>0</v>
      </c>
    </row>
    <row r="593" spans="1:23">
      <c r="A593" s="150" t="s">
        <v>119</v>
      </c>
      <c r="B593" s="100">
        <v>3</v>
      </c>
      <c r="C593" s="100">
        <v>0</v>
      </c>
      <c r="D593" s="100">
        <v>3</v>
      </c>
      <c r="E593" s="100">
        <v>0</v>
      </c>
      <c r="F593" s="100">
        <v>0</v>
      </c>
      <c r="G593" s="100">
        <v>0</v>
      </c>
      <c r="H593" s="100">
        <v>3</v>
      </c>
      <c r="I593" s="100">
        <v>0</v>
      </c>
      <c r="J593" s="100">
        <v>3</v>
      </c>
      <c r="K593" s="100">
        <v>0</v>
      </c>
      <c r="L593" s="100">
        <v>0</v>
      </c>
      <c r="M593" s="100">
        <v>0</v>
      </c>
      <c r="N593" s="100">
        <v>0</v>
      </c>
      <c r="O593" s="100">
        <v>0</v>
      </c>
      <c r="P593" s="100">
        <v>0</v>
      </c>
      <c r="Q593" s="100">
        <v>0</v>
      </c>
      <c r="R593" s="100">
        <v>0</v>
      </c>
      <c r="S593" s="100">
        <v>0</v>
      </c>
      <c r="T593" s="100">
        <v>0</v>
      </c>
      <c r="U593" s="100">
        <v>0</v>
      </c>
      <c r="V593" s="100">
        <v>0</v>
      </c>
      <c r="W593" s="100">
        <v>0</v>
      </c>
    </row>
    <row r="594" spans="1:23">
      <c r="A594" s="150" t="s">
        <v>692</v>
      </c>
      <c r="B594" s="100">
        <v>1</v>
      </c>
      <c r="C594" s="100">
        <v>0</v>
      </c>
      <c r="D594" s="100">
        <v>1</v>
      </c>
      <c r="E594" s="100">
        <v>0</v>
      </c>
      <c r="F594" s="100">
        <v>0</v>
      </c>
      <c r="G594" s="100">
        <v>0</v>
      </c>
      <c r="H594" s="100">
        <v>1</v>
      </c>
      <c r="I594" s="100">
        <v>0</v>
      </c>
      <c r="J594" s="100">
        <v>1</v>
      </c>
      <c r="K594" s="100">
        <v>0</v>
      </c>
      <c r="L594" s="100">
        <v>0</v>
      </c>
      <c r="M594" s="100">
        <v>0</v>
      </c>
      <c r="N594" s="100">
        <v>0</v>
      </c>
      <c r="O594" s="100">
        <v>0</v>
      </c>
      <c r="P594" s="100">
        <v>0</v>
      </c>
      <c r="Q594" s="100">
        <v>0</v>
      </c>
      <c r="R594" s="100">
        <v>0</v>
      </c>
      <c r="S594" s="100">
        <v>0</v>
      </c>
      <c r="T594" s="100">
        <v>0</v>
      </c>
      <c r="U594" s="100">
        <v>0</v>
      </c>
      <c r="V594" s="100">
        <v>0</v>
      </c>
      <c r="W594" s="100">
        <v>0</v>
      </c>
    </row>
    <row r="595" spans="1:23">
      <c r="A595" s="150" t="s">
        <v>572</v>
      </c>
      <c r="B595" s="100">
        <v>7</v>
      </c>
      <c r="C595" s="100">
        <v>0</v>
      </c>
      <c r="D595" s="100">
        <v>7</v>
      </c>
      <c r="E595" s="100">
        <v>0</v>
      </c>
      <c r="F595" s="100">
        <v>0</v>
      </c>
      <c r="G595" s="100">
        <v>0</v>
      </c>
      <c r="H595" s="100">
        <v>7</v>
      </c>
      <c r="I595" s="100">
        <v>0</v>
      </c>
      <c r="J595" s="100">
        <v>7</v>
      </c>
      <c r="K595" s="100">
        <v>0</v>
      </c>
      <c r="L595" s="100">
        <v>0</v>
      </c>
      <c r="M595" s="100">
        <v>0</v>
      </c>
      <c r="N595" s="100">
        <v>0</v>
      </c>
      <c r="O595" s="100">
        <v>0</v>
      </c>
      <c r="P595" s="100">
        <v>0</v>
      </c>
      <c r="Q595" s="100">
        <v>0</v>
      </c>
      <c r="R595" s="100">
        <v>0</v>
      </c>
      <c r="S595" s="100">
        <v>0</v>
      </c>
      <c r="T595" s="100">
        <v>0</v>
      </c>
      <c r="U595" s="100">
        <v>0</v>
      </c>
      <c r="V595" s="100">
        <v>0</v>
      </c>
      <c r="W595" s="100">
        <v>0</v>
      </c>
    </row>
    <row r="596" spans="1:23">
      <c r="A596" s="150" t="s">
        <v>606</v>
      </c>
      <c r="B596" s="100">
        <v>4</v>
      </c>
      <c r="C596" s="100">
        <v>0</v>
      </c>
      <c r="D596" s="100">
        <v>4</v>
      </c>
      <c r="E596" s="100">
        <v>0</v>
      </c>
      <c r="F596" s="100">
        <v>0</v>
      </c>
      <c r="G596" s="100">
        <v>0</v>
      </c>
      <c r="H596" s="100">
        <v>4</v>
      </c>
      <c r="I596" s="100">
        <v>0</v>
      </c>
      <c r="J596" s="100">
        <v>4</v>
      </c>
      <c r="K596" s="100">
        <v>0</v>
      </c>
      <c r="L596" s="100">
        <v>0</v>
      </c>
      <c r="M596" s="100">
        <v>0</v>
      </c>
      <c r="N596" s="100">
        <v>0</v>
      </c>
      <c r="O596" s="100">
        <v>0</v>
      </c>
      <c r="P596" s="100">
        <v>0</v>
      </c>
      <c r="Q596" s="100">
        <v>0</v>
      </c>
      <c r="R596" s="100">
        <v>0</v>
      </c>
      <c r="S596" s="100">
        <v>0</v>
      </c>
      <c r="T596" s="100">
        <v>0</v>
      </c>
      <c r="U596" s="100">
        <v>0</v>
      </c>
      <c r="V596" s="100">
        <v>0</v>
      </c>
      <c r="W596" s="100">
        <v>0</v>
      </c>
    </row>
    <row r="597" spans="1:23">
      <c r="A597" s="150" t="s">
        <v>73</v>
      </c>
      <c r="B597" s="100">
        <v>15</v>
      </c>
      <c r="C597" s="100">
        <v>0</v>
      </c>
      <c r="D597" s="100">
        <v>15</v>
      </c>
      <c r="E597" s="100">
        <v>0</v>
      </c>
      <c r="F597" s="100">
        <v>0</v>
      </c>
      <c r="G597" s="100">
        <v>0</v>
      </c>
      <c r="H597" s="100">
        <v>15</v>
      </c>
      <c r="I597" s="100">
        <v>0</v>
      </c>
      <c r="J597" s="100">
        <v>15</v>
      </c>
      <c r="K597" s="100">
        <v>0</v>
      </c>
      <c r="L597" s="100">
        <v>0</v>
      </c>
      <c r="M597" s="100">
        <v>0</v>
      </c>
      <c r="N597" s="100">
        <v>0</v>
      </c>
      <c r="O597" s="100">
        <v>0</v>
      </c>
      <c r="P597" s="100">
        <v>0</v>
      </c>
      <c r="Q597" s="100">
        <v>0</v>
      </c>
      <c r="R597" s="100">
        <v>0</v>
      </c>
      <c r="S597" s="100">
        <v>0</v>
      </c>
      <c r="T597" s="100">
        <v>0</v>
      </c>
      <c r="U597" s="100">
        <v>0</v>
      </c>
      <c r="V597" s="100">
        <v>0</v>
      </c>
      <c r="W597" s="100">
        <v>0</v>
      </c>
    </row>
    <row r="598" spans="1:23">
      <c r="A598" s="150" t="s">
        <v>121</v>
      </c>
      <c r="B598" s="100">
        <v>2</v>
      </c>
      <c r="C598" s="100">
        <v>0</v>
      </c>
      <c r="D598" s="100">
        <v>2</v>
      </c>
      <c r="E598" s="100">
        <v>0</v>
      </c>
      <c r="F598" s="100">
        <v>0</v>
      </c>
      <c r="G598" s="100">
        <v>0</v>
      </c>
      <c r="H598" s="100">
        <v>2</v>
      </c>
      <c r="I598" s="100">
        <v>0</v>
      </c>
      <c r="J598" s="100">
        <v>2</v>
      </c>
      <c r="K598" s="100">
        <v>0</v>
      </c>
      <c r="L598" s="100">
        <v>0</v>
      </c>
      <c r="M598" s="100">
        <v>0</v>
      </c>
      <c r="N598" s="100">
        <v>0</v>
      </c>
      <c r="O598" s="100">
        <v>0</v>
      </c>
      <c r="P598" s="100">
        <v>0</v>
      </c>
      <c r="Q598" s="100">
        <v>0</v>
      </c>
      <c r="R598" s="100">
        <v>0</v>
      </c>
      <c r="S598" s="100">
        <v>0</v>
      </c>
      <c r="T598" s="100">
        <v>0</v>
      </c>
      <c r="U598" s="100">
        <v>0</v>
      </c>
      <c r="V598" s="100">
        <v>0</v>
      </c>
      <c r="W598" s="100">
        <v>0</v>
      </c>
    </row>
    <row r="599" spans="1:23">
      <c r="A599" s="150" t="s">
        <v>75</v>
      </c>
      <c r="B599" s="100">
        <v>3</v>
      </c>
      <c r="C599" s="100">
        <v>0</v>
      </c>
      <c r="D599" s="100">
        <v>3</v>
      </c>
      <c r="E599" s="100">
        <v>0</v>
      </c>
      <c r="F599" s="100">
        <v>0</v>
      </c>
      <c r="G599" s="100">
        <v>0</v>
      </c>
      <c r="H599" s="100">
        <v>3</v>
      </c>
      <c r="I599" s="100">
        <v>0</v>
      </c>
      <c r="J599" s="100">
        <v>3</v>
      </c>
      <c r="K599" s="100">
        <v>0</v>
      </c>
      <c r="L599" s="100">
        <v>0</v>
      </c>
      <c r="M599" s="100">
        <v>0</v>
      </c>
      <c r="N599" s="100">
        <v>0</v>
      </c>
      <c r="O599" s="100">
        <v>0</v>
      </c>
      <c r="P599" s="100">
        <v>0</v>
      </c>
      <c r="Q599" s="100">
        <v>0</v>
      </c>
      <c r="R599" s="100">
        <v>0</v>
      </c>
      <c r="S599" s="100">
        <v>0</v>
      </c>
      <c r="T599" s="100">
        <v>0</v>
      </c>
      <c r="U599" s="100">
        <v>0</v>
      </c>
      <c r="V599" s="100">
        <v>0</v>
      </c>
      <c r="W599" s="100">
        <v>0</v>
      </c>
    </row>
    <row r="600" spans="1:23">
      <c r="A600" s="150" t="s">
        <v>573</v>
      </c>
      <c r="B600" s="100">
        <v>2</v>
      </c>
      <c r="C600" s="100">
        <v>0</v>
      </c>
      <c r="D600" s="100">
        <v>2</v>
      </c>
      <c r="E600" s="100">
        <v>0</v>
      </c>
      <c r="F600" s="100">
        <v>0</v>
      </c>
      <c r="G600" s="100">
        <v>0</v>
      </c>
      <c r="H600" s="100">
        <v>2</v>
      </c>
      <c r="I600" s="100">
        <v>0</v>
      </c>
      <c r="J600" s="100">
        <v>2</v>
      </c>
      <c r="K600" s="100">
        <v>0</v>
      </c>
      <c r="L600" s="100">
        <v>0</v>
      </c>
      <c r="M600" s="100">
        <v>0</v>
      </c>
      <c r="N600" s="100">
        <v>0</v>
      </c>
      <c r="O600" s="100">
        <v>0</v>
      </c>
      <c r="P600" s="100">
        <v>0</v>
      </c>
      <c r="Q600" s="100">
        <v>0</v>
      </c>
      <c r="R600" s="100">
        <v>0</v>
      </c>
      <c r="S600" s="100">
        <v>0</v>
      </c>
      <c r="T600" s="100">
        <v>0</v>
      </c>
      <c r="U600" s="100">
        <v>0</v>
      </c>
      <c r="V600" s="100">
        <v>0</v>
      </c>
      <c r="W600" s="100">
        <v>0</v>
      </c>
    </row>
    <row r="601" spans="1:23">
      <c r="A601" s="150" t="s">
        <v>80</v>
      </c>
      <c r="B601" s="100">
        <v>7</v>
      </c>
      <c r="C601" s="100">
        <v>0</v>
      </c>
      <c r="D601" s="100">
        <v>7</v>
      </c>
      <c r="E601" s="100">
        <v>0</v>
      </c>
      <c r="F601" s="100">
        <v>0</v>
      </c>
      <c r="G601" s="100">
        <v>0</v>
      </c>
      <c r="H601" s="100">
        <v>7</v>
      </c>
      <c r="I601" s="100">
        <v>0</v>
      </c>
      <c r="J601" s="100">
        <v>7</v>
      </c>
      <c r="K601" s="100">
        <v>0</v>
      </c>
      <c r="L601" s="100">
        <v>0</v>
      </c>
      <c r="M601" s="100">
        <v>0</v>
      </c>
      <c r="N601" s="100">
        <v>0</v>
      </c>
      <c r="O601" s="100">
        <v>0</v>
      </c>
      <c r="P601" s="100">
        <v>0</v>
      </c>
      <c r="Q601" s="100">
        <v>0</v>
      </c>
      <c r="R601" s="100">
        <v>0</v>
      </c>
      <c r="S601" s="100">
        <v>0</v>
      </c>
      <c r="T601" s="100">
        <v>0</v>
      </c>
      <c r="U601" s="100">
        <v>0</v>
      </c>
      <c r="V601" s="100">
        <v>0</v>
      </c>
      <c r="W601" s="100">
        <v>0</v>
      </c>
    </row>
    <row r="602" spans="1:23">
      <c r="A602" s="150" t="s">
        <v>546</v>
      </c>
      <c r="B602" s="100">
        <v>3</v>
      </c>
      <c r="C602" s="100">
        <v>0</v>
      </c>
      <c r="D602" s="100">
        <v>3</v>
      </c>
      <c r="E602" s="100">
        <v>0</v>
      </c>
      <c r="F602" s="100">
        <v>0</v>
      </c>
      <c r="G602" s="100">
        <v>0</v>
      </c>
      <c r="H602" s="100">
        <v>3</v>
      </c>
      <c r="I602" s="100">
        <v>0</v>
      </c>
      <c r="J602" s="100">
        <v>3</v>
      </c>
      <c r="K602" s="100">
        <v>0</v>
      </c>
      <c r="L602" s="100">
        <v>0</v>
      </c>
      <c r="M602" s="100">
        <v>0</v>
      </c>
      <c r="N602" s="100">
        <v>0</v>
      </c>
      <c r="O602" s="100">
        <v>0</v>
      </c>
      <c r="P602" s="100">
        <v>0</v>
      </c>
      <c r="Q602" s="100">
        <v>0</v>
      </c>
      <c r="R602" s="100">
        <v>0</v>
      </c>
      <c r="S602" s="100">
        <v>0</v>
      </c>
      <c r="T602" s="100">
        <v>0</v>
      </c>
      <c r="U602" s="100">
        <v>0</v>
      </c>
      <c r="V602" s="100">
        <v>0</v>
      </c>
      <c r="W602" s="100">
        <v>0</v>
      </c>
    </row>
    <row r="603" spans="1:23">
      <c r="A603" s="150" t="s">
        <v>88</v>
      </c>
      <c r="B603" s="100">
        <v>7</v>
      </c>
      <c r="C603" s="100">
        <v>0</v>
      </c>
      <c r="D603" s="100">
        <v>7</v>
      </c>
      <c r="E603" s="100">
        <v>0</v>
      </c>
      <c r="F603" s="100">
        <v>0</v>
      </c>
      <c r="G603" s="100">
        <v>0</v>
      </c>
      <c r="H603" s="100">
        <v>7</v>
      </c>
      <c r="I603" s="100">
        <v>0</v>
      </c>
      <c r="J603" s="100">
        <v>7</v>
      </c>
      <c r="K603" s="100">
        <v>0</v>
      </c>
      <c r="L603" s="100">
        <v>0</v>
      </c>
      <c r="M603" s="100">
        <v>0</v>
      </c>
      <c r="N603" s="100">
        <v>0</v>
      </c>
      <c r="O603" s="100">
        <v>0</v>
      </c>
      <c r="P603" s="100">
        <v>0</v>
      </c>
      <c r="Q603" s="100">
        <v>0</v>
      </c>
      <c r="R603" s="100">
        <v>0</v>
      </c>
      <c r="S603" s="100">
        <v>0</v>
      </c>
      <c r="T603" s="100">
        <v>0</v>
      </c>
      <c r="U603" s="100">
        <v>0</v>
      </c>
      <c r="V603" s="100">
        <v>0</v>
      </c>
      <c r="W603" s="100">
        <v>0</v>
      </c>
    </row>
    <row r="604" spans="1:23">
      <c r="A604" s="150" t="s">
        <v>529</v>
      </c>
      <c r="B604" s="100">
        <v>2</v>
      </c>
      <c r="C604" s="100">
        <v>0</v>
      </c>
      <c r="D604" s="100">
        <v>2</v>
      </c>
      <c r="E604" s="100">
        <v>0</v>
      </c>
      <c r="F604" s="100">
        <v>0</v>
      </c>
      <c r="G604" s="100">
        <v>0</v>
      </c>
      <c r="H604" s="100">
        <v>2</v>
      </c>
      <c r="I604" s="100">
        <v>0</v>
      </c>
      <c r="J604" s="100">
        <v>2</v>
      </c>
      <c r="K604" s="100">
        <v>0</v>
      </c>
      <c r="L604" s="100">
        <v>0</v>
      </c>
      <c r="M604" s="100">
        <v>0</v>
      </c>
      <c r="N604" s="100">
        <v>0</v>
      </c>
      <c r="O604" s="100">
        <v>0</v>
      </c>
      <c r="P604" s="100">
        <v>0</v>
      </c>
      <c r="Q604" s="100">
        <v>0</v>
      </c>
      <c r="R604" s="100">
        <v>0</v>
      </c>
      <c r="S604" s="100">
        <v>0</v>
      </c>
      <c r="T604" s="100">
        <v>0</v>
      </c>
      <c r="U604" s="100">
        <v>0</v>
      </c>
      <c r="V604" s="100">
        <v>0</v>
      </c>
      <c r="W604" s="100">
        <v>0</v>
      </c>
    </row>
    <row r="605" spans="1:23">
      <c r="A605" s="151" t="s">
        <v>91</v>
      </c>
      <c r="B605" s="71">
        <v>2</v>
      </c>
      <c r="C605" s="71">
        <v>0</v>
      </c>
      <c r="D605" s="71">
        <v>2</v>
      </c>
      <c r="E605" s="71">
        <v>0</v>
      </c>
      <c r="F605" s="71">
        <v>0</v>
      </c>
      <c r="G605" s="71">
        <v>0</v>
      </c>
      <c r="H605" s="71">
        <v>2</v>
      </c>
      <c r="I605" s="71">
        <v>0</v>
      </c>
      <c r="J605" s="71">
        <v>2</v>
      </c>
      <c r="K605" s="71">
        <v>0</v>
      </c>
      <c r="L605" s="71">
        <v>0</v>
      </c>
      <c r="M605" s="71">
        <v>0</v>
      </c>
      <c r="N605" s="71">
        <v>0</v>
      </c>
      <c r="O605" s="71">
        <v>0</v>
      </c>
      <c r="P605" s="71">
        <v>0</v>
      </c>
      <c r="Q605" s="71">
        <v>0</v>
      </c>
      <c r="R605" s="71">
        <v>0</v>
      </c>
      <c r="S605" s="71">
        <v>0</v>
      </c>
      <c r="T605" s="71">
        <v>0</v>
      </c>
      <c r="U605" s="71">
        <v>0</v>
      </c>
      <c r="V605" s="71">
        <v>0</v>
      </c>
      <c r="W605" s="71">
        <v>0</v>
      </c>
    </row>
  </sheetData>
  <mergeCells count="28">
    <mergeCell ref="C6:C7"/>
    <mergeCell ref="U6:U7"/>
    <mergeCell ref="D6:D7"/>
    <mergeCell ref="H5:M5"/>
    <mergeCell ref="L6:L7"/>
    <mergeCell ref="G6:G7"/>
    <mergeCell ref="M6:M7"/>
    <mergeCell ref="O6:O7"/>
    <mergeCell ref="N6:N7"/>
    <mergeCell ref="K6:K7"/>
    <mergeCell ref="I6:I7"/>
    <mergeCell ref="E6:E7"/>
    <mergeCell ref="A3:W3"/>
    <mergeCell ref="A5:A7"/>
    <mergeCell ref="N5:R5"/>
    <mergeCell ref="B6:B7"/>
    <mergeCell ref="P6:P7"/>
    <mergeCell ref="S5:W5"/>
    <mergeCell ref="Q6:Q7"/>
    <mergeCell ref="V6:V7"/>
    <mergeCell ref="R6:R7"/>
    <mergeCell ref="F6:F7"/>
    <mergeCell ref="T6:T7"/>
    <mergeCell ref="W6:W7"/>
    <mergeCell ref="S6:S7"/>
    <mergeCell ref="J6:J7"/>
    <mergeCell ref="B5:G5"/>
    <mergeCell ref="H6:H7"/>
  </mergeCells>
  <hyperlinks>
    <hyperlink ref="A1" location="CONTENTS!A1" display="CONTENTS" xr:uid="{7CDBACBA-F73E-4C04-B902-B58D38E7ADC0}"/>
  </hyperlinks>
  <printOptions horizontalCentered="1"/>
  <pageMargins left="0.78740157480314965" right="0.86614173228346458" top="0.78740157480314965" bottom="0.78740157480314965" header="0.31496062992125984" footer="0.31496062992125984"/>
  <pageSetup paperSize="9" scale="93" orientation="landscape" r:id="rId1"/>
  <rowBreaks count="4" manualBreakCount="4">
    <brk id="198" max="22" man="1"/>
    <brk id="510" max="22" man="1"/>
    <brk id="550" max="22" man="1"/>
    <brk id="587" max="22"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BCF66-4447-472A-ADAE-2966E658ECF6}">
  <dimension ref="A1:Y230"/>
  <sheetViews>
    <sheetView showGridLines="0" zoomScaleNormal="100" workbookViewId="0">
      <pane ySplit="7" topLeftCell="A8" activePane="bottomLeft" state="frozen"/>
      <selection pane="bottomLeft" activeCell="A2" sqref="A2"/>
    </sheetView>
  </sheetViews>
  <sheetFormatPr defaultRowHeight="12"/>
  <cols>
    <col min="1" max="1" width="21.7109375" style="4" customWidth="1"/>
    <col min="2" max="2" width="6.7109375" style="4" customWidth="1"/>
    <col min="3" max="3" width="7" style="4" bestFit="1" customWidth="1"/>
    <col min="4" max="4" width="5.85546875" style="4" customWidth="1"/>
    <col min="5" max="5" width="4.5703125" style="4" customWidth="1"/>
    <col min="6" max="6" width="5.85546875" style="4" customWidth="1"/>
    <col min="7" max="7" width="3.7109375" style="4" customWidth="1"/>
    <col min="8" max="8" width="6.7109375" style="4" customWidth="1"/>
    <col min="9" max="9" width="7" style="4" bestFit="1" customWidth="1"/>
    <col min="10" max="10" width="5.85546875" style="4" customWidth="1"/>
    <col min="11" max="11" width="4.5703125" style="4" customWidth="1"/>
    <col min="12" max="12" width="5.85546875" style="4" customWidth="1"/>
    <col min="13" max="13" width="3.7109375" style="4" customWidth="1"/>
    <col min="14" max="16" width="4.5703125" style="4" customWidth="1"/>
    <col min="17" max="25" width="3.7109375" style="4" customWidth="1"/>
    <col min="26" max="16384" width="9.140625" style="4"/>
  </cols>
  <sheetData>
    <row r="1" spans="1:25">
      <c r="A1" s="56" t="s">
        <v>131</v>
      </c>
    </row>
    <row r="2" spans="1:25" ht="12" customHeight="1">
      <c r="B2" s="18" t="s">
        <v>235</v>
      </c>
    </row>
    <row r="3" spans="1:25" ht="12" customHeight="1">
      <c r="A3" s="264" t="s">
        <v>730</v>
      </c>
      <c r="B3" s="264"/>
      <c r="C3" s="264"/>
      <c r="D3" s="264"/>
      <c r="E3" s="264"/>
      <c r="F3" s="264"/>
      <c r="G3" s="264"/>
      <c r="H3" s="264"/>
      <c r="I3" s="264"/>
      <c r="J3" s="264"/>
      <c r="K3" s="264"/>
      <c r="L3" s="264"/>
      <c r="M3" s="264"/>
      <c r="N3" s="264"/>
      <c r="O3" s="264"/>
      <c r="P3" s="264"/>
      <c r="Q3" s="264"/>
      <c r="R3" s="264"/>
      <c r="S3" s="264"/>
      <c r="T3" s="264"/>
      <c r="U3" s="264"/>
      <c r="V3" s="264"/>
    </row>
    <row r="4" spans="1:25" ht="12" customHeight="1">
      <c r="A4" s="17"/>
      <c r="B4" s="17"/>
      <c r="C4" s="17"/>
      <c r="D4" s="17"/>
      <c r="E4" s="17"/>
      <c r="F4" s="17"/>
      <c r="G4" s="17"/>
      <c r="H4" s="17"/>
      <c r="I4" s="17"/>
      <c r="J4" s="17"/>
      <c r="K4" s="17"/>
      <c r="L4" s="17"/>
      <c r="M4" s="17"/>
      <c r="N4" s="17"/>
      <c r="O4" s="17"/>
      <c r="P4" s="17"/>
      <c r="Q4" s="17"/>
      <c r="R4" s="17"/>
      <c r="S4" s="17"/>
      <c r="T4" s="17"/>
      <c r="U4" s="17"/>
      <c r="Y4" s="16" t="s">
        <v>33</v>
      </c>
    </row>
    <row r="5" spans="1:25">
      <c r="A5" s="265" t="s">
        <v>161</v>
      </c>
      <c r="B5" s="315" t="s">
        <v>1</v>
      </c>
      <c r="C5" s="316"/>
      <c r="D5" s="316"/>
      <c r="E5" s="316"/>
      <c r="F5" s="316"/>
      <c r="G5" s="317"/>
      <c r="H5" s="315" t="s">
        <v>210</v>
      </c>
      <c r="I5" s="316"/>
      <c r="J5" s="316"/>
      <c r="K5" s="316"/>
      <c r="L5" s="316"/>
      <c r="M5" s="317"/>
      <c r="N5" s="315" t="s">
        <v>209</v>
      </c>
      <c r="O5" s="316"/>
      <c r="P5" s="316"/>
      <c r="Q5" s="316"/>
      <c r="R5" s="316"/>
      <c r="S5" s="317"/>
      <c r="T5" s="315" t="s">
        <v>208</v>
      </c>
      <c r="U5" s="316"/>
      <c r="V5" s="316"/>
      <c r="W5" s="316"/>
      <c r="X5" s="316"/>
      <c r="Y5" s="317"/>
    </row>
    <row r="6" spans="1:25" ht="13.5" customHeight="1">
      <c r="A6" s="266"/>
      <c r="B6" s="313" t="s">
        <v>50</v>
      </c>
      <c r="C6" s="313" t="s">
        <v>38</v>
      </c>
      <c r="D6" s="313" t="s">
        <v>39</v>
      </c>
      <c r="E6" s="313" t="s">
        <v>40</v>
      </c>
      <c r="F6" s="313" t="s">
        <v>41</v>
      </c>
      <c r="G6" s="313" t="s">
        <v>29</v>
      </c>
      <c r="H6" s="313" t="s">
        <v>50</v>
      </c>
      <c r="I6" s="313" t="s">
        <v>38</v>
      </c>
      <c r="J6" s="313" t="s">
        <v>39</v>
      </c>
      <c r="K6" s="313" t="s">
        <v>40</v>
      </c>
      <c r="L6" s="313" t="s">
        <v>41</v>
      </c>
      <c r="M6" s="313" t="s">
        <v>29</v>
      </c>
      <c r="N6" s="313" t="s">
        <v>50</v>
      </c>
      <c r="O6" s="313" t="s">
        <v>38</v>
      </c>
      <c r="P6" s="313" t="s">
        <v>39</v>
      </c>
      <c r="Q6" s="313" t="s">
        <v>40</v>
      </c>
      <c r="R6" s="313" t="s">
        <v>41</v>
      </c>
      <c r="S6" s="313" t="s">
        <v>29</v>
      </c>
      <c r="T6" s="313" t="s">
        <v>50</v>
      </c>
      <c r="U6" s="313" t="s">
        <v>38</v>
      </c>
      <c r="V6" s="313" t="s">
        <v>39</v>
      </c>
      <c r="W6" s="313" t="s">
        <v>40</v>
      </c>
      <c r="X6" s="313" t="s">
        <v>41</v>
      </c>
      <c r="Y6" s="313" t="s">
        <v>29</v>
      </c>
    </row>
    <row r="7" spans="1:25" ht="22.5" customHeight="1">
      <c r="A7" s="267"/>
      <c r="B7" s="314"/>
      <c r="C7" s="314"/>
      <c r="D7" s="314"/>
      <c r="E7" s="314"/>
      <c r="F7" s="314"/>
      <c r="G7" s="314"/>
      <c r="H7" s="314"/>
      <c r="I7" s="314"/>
      <c r="J7" s="314"/>
      <c r="K7" s="314"/>
      <c r="L7" s="314"/>
      <c r="M7" s="314"/>
      <c r="N7" s="314"/>
      <c r="O7" s="314"/>
      <c r="P7" s="314"/>
      <c r="Q7" s="314"/>
      <c r="R7" s="314"/>
      <c r="S7" s="314"/>
      <c r="T7" s="314"/>
      <c r="U7" s="314"/>
      <c r="V7" s="314"/>
      <c r="W7" s="314"/>
      <c r="X7" s="314"/>
      <c r="Y7" s="314"/>
    </row>
    <row r="8" spans="1:25" s="59" customFormat="1" ht="15.75" customHeight="1">
      <c r="A8" s="81" t="s">
        <v>1</v>
      </c>
      <c r="B8" s="82">
        <v>21270</v>
      </c>
      <c r="C8" s="82">
        <v>7192</v>
      </c>
      <c r="D8" s="82">
        <v>4675</v>
      </c>
      <c r="E8" s="82">
        <v>272</v>
      </c>
      <c r="F8" s="82">
        <v>9130</v>
      </c>
      <c r="G8" s="82">
        <v>1</v>
      </c>
      <c r="H8" s="82">
        <v>20827</v>
      </c>
      <c r="I8" s="82">
        <v>6988</v>
      </c>
      <c r="J8" s="82">
        <v>4504</v>
      </c>
      <c r="K8" s="82">
        <v>260</v>
      </c>
      <c r="L8" s="82">
        <v>9074</v>
      </c>
      <c r="M8" s="82">
        <v>1</v>
      </c>
      <c r="N8" s="82">
        <v>441</v>
      </c>
      <c r="O8" s="82">
        <v>202</v>
      </c>
      <c r="P8" s="82">
        <v>171</v>
      </c>
      <c r="Q8" s="82">
        <v>12</v>
      </c>
      <c r="R8" s="82">
        <v>56</v>
      </c>
      <c r="S8" s="82">
        <v>0</v>
      </c>
      <c r="T8" s="82">
        <v>2</v>
      </c>
      <c r="U8" s="82">
        <v>2</v>
      </c>
      <c r="V8" s="82">
        <v>0</v>
      </c>
      <c r="W8" s="82">
        <v>0</v>
      </c>
      <c r="X8" s="82">
        <v>0</v>
      </c>
      <c r="Y8" s="82">
        <v>0</v>
      </c>
    </row>
    <row r="9" spans="1:25" s="58" customFormat="1" ht="12" customHeight="1">
      <c r="A9" s="84"/>
      <c r="B9" s="85"/>
      <c r="C9" s="85"/>
      <c r="D9" s="85"/>
      <c r="E9" s="85"/>
      <c r="F9" s="85"/>
      <c r="G9" s="85"/>
      <c r="H9" s="85"/>
      <c r="I9" s="85"/>
      <c r="J9" s="85"/>
      <c r="K9" s="85"/>
      <c r="L9" s="85"/>
      <c r="M9" s="85"/>
      <c r="N9" s="85"/>
      <c r="O9" s="85"/>
      <c r="P9" s="85"/>
      <c r="Q9" s="85"/>
      <c r="R9" s="85"/>
      <c r="S9" s="85"/>
      <c r="T9" s="85"/>
      <c r="U9" s="85"/>
      <c r="V9" s="85"/>
      <c r="W9" s="85"/>
      <c r="X9" s="85"/>
      <c r="Y9" s="85"/>
    </row>
    <row r="10" spans="1:25" s="57" customFormat="1" ht="12" customHeight="1">
      <c r="A10" s="96" t="s">
        <v>43</v>
      </c>
      <c r="B10" s="87">
        <v>18227</v>
      </c>
      <c r="C10" s="87">
        <v>6879</v>
      </c>
      <c r="D10" s="87">
        <v>2023</v>
      </c>
      <c r="E10" s="87">
        <v>259</v>
      </c>
      <c r="F10" s="87">
        <v>9066</v>
      </c>
      <c r="G10" s="87">
        <v>0</v>
      </c>
      <c r="H10" s="87">
        <v>17800</v>
      </c>
      <c r="I10" s="87">
        <v>6686</v>
      </c>
      <c r="J10" s="87">
        <v>1857</v>
      </c>
      <c r="K10" s="87">
        <v>247</v>
      </c>
      <c r="L10" s="87">
        <v>9010</v>
      </c>
      <c r="M10" s="87">
        <v>0</v>
      </c>
      <c r="N10" s="87">
        <v>426</v>
      </c>
      <c r="O10" s="87">
        <v>192</v>
      </c>
      <c r="P10" s="87">
        <v>166</v>
      </c>
      <c r="Q10" s="87">
        <v>12</v>
      </c>
      <c r="R10" s="87">
        <v>56</v>
      </c>
      <c r="S10" s="87">
        <v>0</v>
      </c>
      <c r="T10" s="87">
        <v>1</v>
      </c>
      <c r="U10" s="87">
        <v>1</v>
      </c>
      <c r="V10" s="87">
        <v>0</v>
      </c>
      <c r="W10" s="87">
        <v>0</v>
      </c>
      <c r="X10" s="87">
        <v>0</v>
      </c>
      <c r="Y10" s="87">
        <v>0</v>
      </c>
    </row>
    <row r="11" spans="1:25" s="58" customFormat="1" ht="12" customHeight="1">
      <c r="A11" s="92" t="s">
        <v>584</v>
      </c>
      <c r="B11" s="85">
        <v>3</v>
      </c>
      <c r="C11" s="85">
        <v>3</v>
      </c>
      <c r="D11" s="85">
        <v>0</v>
      </c>
      <c r="E11" s="85">
        <v>0</v>
      </c>
      <c r="F11" s="85">
        <v>0</v>
      </c>
      <c r="G11" s="85">
        <v>0</v>
      </c>
      <c r="H11" s="85">
        <v>3</v>
      </c>
      <c r="I11" s="85">
        <v>3</v>
      </c>
      <c r="J11" s="85">
        <v>0</v>
      </c>
      <c r="K11" s="85">
        <v>0</v>
      </c>
      <c r="L11" s="85">
        <v>0</v>
      </c>
      <c r="M11" s="85">
        <v>0</v>
      </c>
      <c r="N11" s="85">
        <v>0</v>
      </c>
      <c r="O11" s="85">
        <v>0</v>
      </c>
      <c r="P11" s="85">
        <v>0</v>
      </c>
      <c r="Q11" s="85">
        <v>0</v>
      </c>
      <c r="R11" s="85">
        <v>0</v>
      </c>
      <c r="S11" s="85">
        <v>0</v>
      </c>
      <c r="T11" s="85">
        <v>0</v>
      </c>
      <c r="U11" s="85">
        <v>0</v>
      </c>
      <c r="V11" s="85">
        <v>0</v>
      </c>
      <c r="W11" s="85">
        <v>0</v>
      </c>
      <c r="X11" s="85">
        <v>0</v>
      </c>
      <c r="Y11" s="85">
        <v>0</v>
      </c>
    </row>
    <row r="12" spans="1:25" s="58" customFormat="1" ht="12" customHeight="1">
      <c r="A12" s="92" t="s">
        <v>537</v>
      </c>
      <c r="B12" s="85">
        <v>1</v>
      </c>
      <c r="C12" s="85">
        <v>1</v>
      </c>
      <c r="D12" s="85">
        <v>0</v>
      </c>
      <c r="E12" s="85">
        <v>0</v>
      </c>
      <c r="F12" s="85">
        <v>0</v>
      </c>
      <c r="G12" s="85">
        <v>0</v>
      </c>
      <c r="H12" s="85">
        <v>1</v>
      </c>
      <c r="I12" s="85">
        <v>1</v>
      </c>
      <c r="J12" s="85">
        <v>0</v>
      </c>
      <c r="K12" s="85">
        <v>0</v>
      </c>
      <c r="L12" s="85">
        <v>0</v>
      </c>
      <c r="M12" s="85">
        <v>0</v>
      </c>
      <c r="N12" s="85">
        <v>0</v>
      </c>
      <c r="O12" s="85">
        <v>0</v>
      </c>
      <c r="P12" s="85">
        <v>0</v>
      </c>
      <c r="Q12" s="85">
        <v>0</v>
      </c>
      <c r="R12" s="85">
        <v>0</v>
      </c>
      <c r="S12" s="85">
        <v>0</v>
      </c>
      <c r="T12" s="85">
        <v>0</v>
      </c>
      <c r="U12" s="85">
        <v>0</v>
      </c>
      <c r="V12" s="85">
        <v>0</v>
      </c>
      <c r="W12" s="85">
        <v>0</v>
      </c>
      <c r="X12" s="85">
        <v>0</v>
      </c>
      <c r="Y12" s="85">
        <v>0</v>
      </c>
    </row>
    <row r="13" spans="1:25" s="58" customFormat="1" ht="12" customHeight="1">
      <c r="A13" s="92" t="s">
        <v>51</v>
      </c>
      <c r="B13" s="85">
        <v>61</v>
      </c>
      <c r="C13" s="85">
        <v>40</v>
      </c>
      <c r="D13" s="85">
        <v>19</v>
      </c>
      <c r="E13" s="85">
        <v>1</v>
      </c>
      <c r="F13" s="85">
        <v>1</v>
      </c>
      <c r="G13" s="85">
        <v>0</v>
      </c>
      <c r="H13" s="85">
        <v>59</v>
      </c>
      <c r="I13" s="85">
        <v>38</v>
      </c>
      <c r="J13" s="85">
        <v>19</v>
      </c>
      <c r="K13" s="85">
        <v>1</v>
      </c>
      <c r="L13" s="85">
        <v>1</v>
      </c>
      <c r="M13" s="85">
        <v>0</v>
      </c>
      <c r="N13" s="85">
        <v>2</v>
      </c>
      <c r="O13" s="85">
        <v>2</v>
      </c>
      <c r="P13" s="85">
        <v>0</v>
      </c>
      <c r="Q13" s="85">
        <v>0</v>
      </c>
      <c r="R13" s="85">
        <v>0</v>
      </c>
      <c r="S13" s="85">
        <v>0</v>
      </c>
      <c r="T13" s="85">
        <v>0</v>
      </c>
      <c r="U13" s="85">
        <v>0</v>
      </c>
      <c r="V13" s="85">
        <v>0</v>
      </c>
      <c r="W13" s="85">
        <v>0</v>
      </c>
      <c r="X13" s="85">
        <v>0</v>
      </c>
      <c r="Y13" s="85">
        <v>0</v>
      </c>
    </row>
    <row r="14" spans="1:25" s="58" customFormat="1" ht="12" customHeight="1">
      <c r="A14" s="92" t="s">
        <v>538</v>
      </c>
      <c r="B14" s="85">
        <v>11</v>
      </c>
      <c r="C14" s="85">
        <v>11</v>
      </c>
      <c r="D14" s="85">
        <v>0</v>
      </c>
      <c r="E14" s="85">
        <v>0</v>
      </c>
      <c r="F14" s="85">
        <v>0</v>
      </c>
      <c r="G14" s="85">
        <v>0</v>
      </c>
      <c r="H14" s="85">
        <v>8</v>
      </c>
      <c r="I14" s="85">
        <v>8</v>
      </c>
      <c r="J14" s="85">
        <v>0</v>
      </c>
      <c r="K14" s="85">
        <v>0</v>
      </c>
      <c r="L14" s="85">
        <v>0</v>
      </c>
      <c r="M14" s="85">
        <v>0</v>
      </c>
      <c r="N14" s="85">
        <v>3</v>
      </c>
      <c r="O14" s="85">
        <v>3</v>
      </c>
      <c r="P14" s="85">
        <v>0</v>
      </c>
      <c r="Q14" s="85">
        <v>0</v>
      </c>
      <c r="R14" s="85">
        <v>0</v>
      </c>
      <c r="S14" s="85">
        <v>0</v>
      </c>
      <c r="T14" s="85">
        <v>0</v>
      </c>
      <c r="U14" s="85">
        <v>0</v>
      </c>
      <c r="V14" s="85">
        <v>0</v>
      </c>
      <c r="W14" s="85">
        <v>0</v>
      </c>
      <c r="X14" s="85">
        <v>0</v>
      </c>
      <c r="Y14" s="85">
        <v>0</v>
      </c>
    </row>
    <row r="15" spans="1:25" s="58" customFormat="1" ht="12" customHeight="1">
      <c r="A15" s="92" t="s">
        <v>52</v>
      </c>
      <c r="B15" s="85">
        <v>344</v>
      </c>
      <c r="C15" s="85">
        <v>93</v>
      </c>
      <c r="D15" s="85">
        <v>63</v>
      </c>
      <c r="E15" s="85">
        <v>18</v>
      </c>
      <c r="F15" s="85">
        <v>170</v>
      </c>
      <c r="G15" s="85">
        <v>0</v>
      </c>
      <c r="H15" s="85">
        <v>315</v>
      </c>
      <c r="I15" s="85">
        <v>80</v>
      </c>
      <c r="J15" s="85">
        <v>50</v>
      </c>
      <c r="K15" s="85">
        <v>16</v>
      </c>
      <c r="L15" s="85">
        <v>169</v>
      </c>
      <c r="M15" s="85">
        <v>0</v>
      </c>
      <c r="N15" s="85">
        <v>29</v>
      </c>
      <c r="O15" s="85">
        <v>13</v>
      </c>
      <c r="P15" s="85">
        <v>13</v>
      </c>
      <c r="Q15" s="85">
        <v>2</v>
      </c>
      <c r="R15" s="85">
        <v>1</v>
      </c>
      <c r="S15" s="85">
        <v>0</v>
      </c>
      <c r="T15" s="85">
        <v>0</v>
      </c>
      <c r="U15" s="85">
        <v>0</v>
      </c>
      <c r="V15" s="85">
        <v>0</v>
      </c>
      <c r="W15" s="85">
        <v>0</v>
      </c>
      <c r="X15" s="85">
        <v>0</v>
      </c>
      <c r="Y15" s="85">
        <v>0</v>
      </c>
    </row>
    <row r="16" spans="1:25" s="58" customFormat="1" ht="12" customHeight="1">
      <c r="A16" s="92" t="s">
        <v>53</v>
      </c>
      <c r="B16" s="85">
        <v>1200</v>
      </c>
      <c r="C16" s="85">
        <v>392</v>
      </c>
      <c r="D16" s="85">
        <v>520</v>
      </c>
      <c r="E16" s="85">
        <v>24</v>
      </c>
      <c r="F16" s="85">
        <v>264</v>
      </c>
      <c r="G16" s="85">
        <v>0</v>
      </c>
      <c r="H16" s="85">
        <v>1160</v>
      </c>
      <c r="I16" s="85">
        <v>378</v>
      </c>
      <c r="J16" s="85">
        <v>497</v>
      </c>
      <c r="K16" s="85">
        <v>23</v>
      </c>
      <c r="L16" s="85">
        <v>262</v>
      </c>
      <c r="M16" s="85">
        <v>0</v>
      </c>
      <c r="N16" s="85">
        <v>40</v>
      </c>
      <c r="O16" s="85">
        <v>14</v>
      </c>
      <c r="P16" s="85">
        <v>23</v>
      </c>
      <c r="Q16" s="85">
        <v>1</v>
      </c>
      <c r="R16" s="85">
        <v>2</v>
      </c>
      <c r="S16" s="85">
        <v>0</v>
      </c>
      <c r="T16" s="85">
        <v>0</v>
      </c>
      <c r="U16" s="85">
        <v>0</v>
      </c>
      <c r="V16" s="85">
        <v>0</v>
      </c>
      <c r="W16" s="85">
        <v>0</v>
      </c>
      <c r="X16" s="85">
        <v>0</v>
      </c>
      <c r="Y16" s="85">
        <v>0</v>
      </c>
    </row>
    <row r="17" spans="1:25" s="58" customFormat="1" ht="12" customHeight="1">
      <c r="A17" s="92" t="s">
        <v>54</v>
      </c>
      <c r="B17" s="85">
        <v>12</v>
      </c>
      <c r="C17" s="85">
        <v>11</v>
      </c>
      <c r="D17" s="85">
        <v>0</v>
      </c>
      <c r="E17" s="85">
        <v>0</v>
      </c>
      <c r="F17" s="85">
        <v>1</v>
      </c>
      <c r="G17" s="85">
        <v>0</v>
      </c>
      <c r="H17" s="85">
        <v>12</v>
      </c>
      <c r="I17" s="85">
        <v>11</v>
      </c>
      <c r="J17" s="85">
        <v>0</v>
      </c>
      <c r="K17" s="85">
        <v>0</v>
      </c>
      <c r="L17" s="85">
        <v>1</v>
      </c>
      <c r="M17" s="85">
        <v>0</v>
      </c>
      <c r="N17" s="85">
        <v>0</v>
      </c>
      <c r="O17" s="85">
        <v>0</v>
      </c>
      <c r="P17" s="85">
        <v>0</v>
      </c>
      <c r="Q17" s="85">
        <v>0</v>
      </c>
      <c r="R17" s="85">
        <v>0</v>
      </c>
      <c r="S17" s="85">
        <v>0</v>
      </c>
      <c r="T17" s="85">
        <v>0</v>
      </c>
      <c r="U17" s="85">
        <v>0</v>
      </c>
      <c r="V17" s="85">
        <v>0</v>
      </c>
      <c r="W17" s="85">
        <v>0</v>
      </c>
      <c r="X17" s="85">
        <v>0</v>
      </c>
      <c r="Y17" s="85">
        <v>0</v>
      </c>
    </row>
    <row r="18" spans="1:25" s="58" customFormat="1" ht="12" customHeight="1">
      <c r="A18" s="92" t="s">
        <v>513</v>
      </c>
      <c r="B18" s="85">
        <v>8</v>
      </c>
      <c r="C18" s="85">
        <v>0</v>
      </c>
      <c r="D18" s="85">
        <v>0</v>
      </c>
      <c r="E18" s="85">
        <v>6</v>
      </c>
      <c r="F18" s="85">
        <v>2</v>
      </c>
      <c r="G18" s="85">
        <v>0</v>
      </c>
      <c r="H18" s="85">
        <v>6</v>
      </c>
      <c r="I18" s="85">
        <v>0</v>
      </c>
      <c r="J18" s="85">
        <v>0</v>
      </c>
      <c r="K18" s="85">
        <v>6</v>
      </c>
      <c r="L18" s="85">
        <v>0</v>
      </c>
      <c r="M18" s="85">
        <v>0</v>
      </c>
      <c r="N18" s="85">
        <v>2</v>
      </c>
      <c r="O18" s="85">
        <v>0</v>
      </c>
      <c r="P18" s="85">
        <v>0</v>
      </c>
      <c r="Q18" s="85">
        <v>0</v>
      </c>
      <c r="R18" s="85">
        <v>2</v>
      </c>
      <c r="S18" s="85">
        <v>0</v>
      </c>
      <c r="T18" s="85">
        <v>0</v>
      </c>
      <c r="U18" s="85">
        <v>0</v>
      </c>
      <c r="V18" s="85">
        <v>0</v>
      </c>
      <c r="W18" s="85">
        <v>0</v>
      </c>
      <c r="X18" s="85">
        <v>0</v>
      </c>
      <c r="Y18" s="85">
        <v>0</v>
      </c>
    </row>
    <row r="19" spans="1:25" s="58" customFormat="1" ht="12" customHeight="1">
      <c r="A19" s="92" t="s">
        <v>732</v>
      </c>
      <c r="B19" s="85">
        <v>1</v>
      </c>
      <c r="C19" s="85">
        <v>1</v>
      </c>
      <c r="D19" s="85">
        <v>0</v>
      </c>
      <c r="E19" s="85">
        <v>0</v>
      </c>
      <c r="F19" s="85">
        <v>0</v>
      </c>
      <c r="G19" s="85">
        <v>0</v>
      </c>
      <c r="H19" s="85">
        <v>1</v>
      </c>
      <c r="I19" s="85">
        <v>1</v>
      </c>
      <c r="J19" s="85">
        <v>0</v>
      </c>
      <c r="K19" s="85">
        <v>0</v>
      </c>
      <c r="L19" s="85">
        <v>0</v>
      </c>
      <c r="M19" s="85">
        <v>0</v>
      </c>
      <c r="N19" s="85">
        <v>0</v>
      </c>
      <c r="O19" s="85">
        <v>0</v>
      </c>
      <c r="P19" s="85">
        <v>0</v>
      </c>
      <c r="Q19" s="85">
        <v>0</v>
      </c>
      <c r="R19" s="85">
        <v>0</v>
      </c>
      <c r="S19" s="85">
        <v>0</v>
      </c>
      <c r="T19" s="85">
        <v>0</v>
      </c>
      <c r="U19" s="85">
        <v>0</v>
      </c>
      <c r="V19" s="85">
        <v>0</v>
      </c>
      <c r="W19" s="85">
        <v>0</v>
      </c>
      <c r="X19" s="85">
        <v>0</v>
      </c>
      <c r="Y19" s="85">
        <v>0</v>
      </c>
    </row>
    <row r="20" spans="1:25" s="58" customFormat="1" ht="12" customHeight="1">
      <c r="A20" s="92" t="s">
        <v>452</v>
      </c>
      <c r="B20" s="85">
        <v>7</v>
      </c>
      <c r="C20" s="85">
        <v>7</v>
      </c>
      <c r="D20" s="85">
        <v>0</v>
      </c>
      <c r="E20" s="85">
        <v>0</v>
      </c>
      <c r="F20" s="85">
        <v>0</v>
      </c>
      <c r="G20" s="85">
        <v>0</v>
      </c>
      <c r="H20" s="85">
        <v>6</v>
      </c>
      <c r="I20" s="85">
        <v>6</v>
      </c>
      <c r="J20" s="85">
        <v>0</v>
      </c>
      <c r="K20" s="85">
        <v>0</v>
      </c>
      <c r="L20" s="85">
        <v>0</v>
      </c>
      <c r="M20" s="85">
        <v>0</v>
      </c>
      <c r="N20" s="85">
        <v>1</v>
      </c>
      <c r="O20" s="85">
        <v>1</v>
      </c>
      <c r="P20" s="85">
        <v>0</v>
      </c>
      <c r="Q20" s="85">
        <v>0</v>
      </c>
      <c r="R20" s="85">
        <v>0</v>
      </c>
      <c r="S20" s="85">
        <v>0</v>
      </c>
      <c r="T20" s="85">
        <v>0</v>
      </c>
      <c r="U20" s="85">
        <v>0</v>
      </c>
      <c r="V20" s="85">
        <v>0</v>
      </c>
      <c r="W20" s="85">
        <v>0</v>
      </c>
      <c r="X20" s="85">
        <v>0</v>
      </c>
      <c r="Y20" s="85">
        <v>0</v>
      </c>
    </row>
    <row r="21" spans="1:25" s="58" customFormat="1" ht="12" customHeight="1">
      <c r="A21" s="92" t="s">
        <v>540</v>
      </c>
      <c r="B21" s="85">
        <v>4</v>
      </c>
      <c r="C21" s="85">
        <v>3</v>
      </c>
      <c r="D21" s="85">
        <v>1</v>
      </c>
      <c r="E21" s="85">
        <v>0</v>
      </c>
      <c r="F21" s="85">
        <v>0</v>
      </c>
      <c r="G21" s="85">
        <v>0</v>
      </c>
      <c r="H21" s="85">
        <v>4</v>
      </c>
      <c r="I21" s="85">
        <v>3</v>
      </c>
      <c r="J21" s="85">
        <v>1</v>
      </c>
      <c r="K21" s="85">
        <v>0</v>
      </c>
      <c r="L21" s="85">
        <v>0</v>
      </c>
      <c r="M21" s="85">
        <v>0</v>
      </c>
      <c r="N21" s="85">
        <v>0</v>
      </c>
      <c r="O21" s="85">
        <v>0</v>
      </c>
      <c r="P21" s="85">
        <v>0</v>
      </c>
      <c r="Q21" s="85">
        <v>0</v>
      </c>
      <c r="R21" s="85">
        <v>0</v>
      </c>
      <c r="S21" s="85">
        <v>0</v>
      </c>
      <c r="T21" s="85">
        <v>0</v>
      </c>
      <c r="U21" s="85">
        <v>0</v>
      </c>
      <c r="V21" s="85">
        <v>0</v>
      </c>
      <c r="W21" s="85">
        <v>0</v>
      </c>
      <c r="X21" s="85">
        <v>0</v>
      </c>
      <c r="Y21" s="85">
        <v>0</v>
      </c>
    </row>
    <row r="22" spans="1:25" s="58" customFormat="1" ht="12" customHeight="1">
      <c r="A22" s="92" t="s">
        <v>55</v>
      </c>
      <c r="B22" s="85">
        <v>34</v>
      </c>
      <c r="C22" s="85">
        <v>20</v>
      </c>
      <c r="D22" s="85">
        <v>12</v>
      </c>
      <c r="E22" s="85">
        <v>1</v>
      </c>
      <c r="F22" s="85">
        <v>1</v>
      </c>
      <c r="G22" s="85">
        <v>0</v>
      </c>
      <c r="H22" s="85">
        <v>30</v>
      </c>
      <c r="I22" s="85">
        <v>18</v>
      </c>
      <c r="J22" s="85">
        <v>10</v>
      </c>
      <c r="K22" s="85">
        <v>1</v>
      </c>
      <c r="L22" s="85">
        <v>1</v>
      </c>
      <c r="M22" s="85">
        <v>0</v>
      </c>
      <c r="N22" s="85">
        <v>4</v>
      </c>
      <c r="O22" s="85">
        <v>2</v>
      </c>
      <c r="P22" s="85">
        <v>2</v>
      </c>
      <c r="Q22" s="85">
        <v>0</v>
      </c>
      <c r="R22" s="85">
        <v>0</v>
      </c>
      <c r="S22" s="85">
        <v>0</v>
      </c>
      <c r="T22" s="85">
        <v>0</v>
      </c>
      <c r="U22" s="85">
        <v>0</v>
      </c>
      <c r="V22" s="85">
        <v>0</v>
      </c>
      <c r="W22" s="85">
        <v>0</v>
      </c>
      <c r="X22" s="85">
        <v>0</v>
      </c>
      <c r="Y22" s="85">
        <v>0</v>
      </c>
    </row>
    <row r="23" spans="1:25" s="58" customFormat="1" ht="12" customHeight="1">
      <c r="A23" s="92" t="s">
        <v>57</v>
      </c>
      <c r="B23" s="85">
        <v>5</v>
      </c>
      <c r="C23" s="85">
        <v>2</v>
      </c>
      <c r="D23" s="85">
        <v>3</v>
      </c>
      <c r="E23" s="85">
        <v>0</v>
      </c>
      <c r="F23" s="85">
        <v>0</v>
      </c>
      <c r="G23" s="85">
        <v>0</v>
      </c>
      <c r="H23" s="85">
        <v>2</v>
      </c>
      <c r="I23" s="85">
        <v>1</v>
      </c>
      <c r="J23" s="85">
        <v>1</v>
      </c>
      <c r="K23" s="85">
        <v>0</v>
      </c>
      <c r="L23" s="85">
        <v>0</v>
      </c>
      <c r="M23" s="85">
        <v>0</v>
      </c>
      <c r="N23" s="85">
        <v>3</v>
      </c>
      <c r="O23" s="85">
        <v>1</v>
      </c>
      <c r="P23" s="85">
        <v>2</v>
      </c>
      <c r="Q23" s="85">
        <v>0</v>
      </c>
      <c r="R23" s="85">
        <v>0</v>
      </c>
      <c r="S23" s="85">
        <v>0</v>
      </c>
      <c r="T23" s="85">
        <v>0</v>
      </c>
      <c r="U23" s="85">
        <v>0</v>
      </c>
      <c r="V23" s="85">
        <v>0</v>
      </c>
      <c r="W23" s="85">
        <v>0</v>
      </c>
      <c r="X23" s="85">
        <v>0</v>
      </c>
      <c r="Y23" s="85">
        <v>0</v>
      </c>
    </row>
    <row r="24" spans="1:25" s="58" customFormat="1" ht="12" customHeight="1">
      <c r="A24" s="92" t="s">
        <v>58</v>
      </c>
      <c r="B24" s="85">
        <v>61</v>
      </c>
      <c r="C24" s="85">
        <v>58</v>
      </c>
      <c r="D24" s="85">
        <v>0</v>
      </c>
      <c r="E24" s="85">
        <v>0</v>
      </c>
      <c r="F24" s="85">
        <v>3</v>
      </c>
      <c r="G24" s="85">
        <v>0</v>
      </c>
      <c r="H24" s="85">
        <v>61</v>
      </c>
      <c r="I24" s="85">
        <v>58</v>
      </c>
      <c r="J24" s="85">
        <v>0</v>
      </c>
      <c r="K24" s="85">
        <v>0</v>
      </c>
      <c r="L24" s="85">
        <v>3</v>
      </c>
      <c r="M24" s="85">
        <v>0</v>
      </c>
      <c r="N24" s="85">
        <v>0</v>
      </c>
      <c r="O24" s="85">
        <v>0</v>
      </c>
      <c r="P24" s="85">
        <v>0</v>
      </c>
      <c r="Q24" s="85">
        <v>0</v>
      </c>
      <c r="R24" s="85">
        <v>0</v>
      </c>
      <c r="S24" s="85">
        <v>0</v>
      </c>
      <c r="T24" s="85">
        <v>0</v>
      </c>
      <c r="U24" s="85">
        <v>0</v>
      </c>
      <c r="V24" s="85">
        <v>0</v>
      </c>
      <c r="W24" s="85">
        <v>0</v>
      </c>
      <c r="X24" s="85">
        <v>0</v>
      </c>
      <c r="Y24" s="85">
        <v>0</v>
      </c>
    </row>
    <row r="25" spans="1:25" s="58" customFormat="1" ht="12" customHeight="1">
      <c r="A25" s="92" t="s">
        <v>624</v>
      </c>
      <c r="B25" s="85">
        <v>1</v>
      </c>
      <c r="C25" s="85">
        <v>1</v>
      </c>
      <c r="D25" s="85">
        <v>0</v>
      </c>
      <c r="E25" s="85">
        <v>0</v>
      </c>
      <c r="F25" s="85">
        <v>0</v>
      </c>
      <c r="G25" s="85">
        <v>0</v>
      </c>
      <c r="H25" s="85">
        <v>1</v>
      </c>
      <c r="I25" s="85">
        <v>1</v>
      </c>
      <c r="J25" s="85">
        <v>0</v>
      </c>
      <c r="K25" s="85">
        <v>0</v>
      </c>
      <c r="L25" s="85">
        <v>0</v>
      </c>
      <c r="M25" s="85">
        <v>0</v>
      </c>
      <c r="N25" s="85">
        <v>0</v>
      </c>
      <c r="O25" s="85">
        <v>0</v>
      </c>
      <c r="P25" s="85">
        <v>0</v>
      </c>
      <c r="Q25" s="85">
        <v>0</v>
      </c>
      <c r="R25" s="85">
        <v>0</v>
      </c>
      <c r="S25" s="85">
        <v>0</v>
      </c>
      <c r="T25" s="85">
        <v>0</v>
      </c>
      <c r="U25" s="85">
        <v>0</v>
      </c>
      <c r="V25" s="85">
        <v>0</v>
      </c>
      <c r="W25" s="85">
        <v>0</v>
      </c>
      <c r="X25" s="85">
        <v>0</v>
      </c>
      <c r="Y25" s="85">
        <v>0</v>
      </c>
    </row>
    <row r="26" spans="1:25" s="58" customFormat="1" ht="12" customHeight="1">
      <c r="A26" s="92" t="s">
        <v>481</v>
      </c>
      <c r="B26" s="85">
        <v>3</v>
      </c>
      <c r="C26" s="85">
        <v>3</v>
      </c>
      <c r="D26" s="85">
        <v>0</v>
      </c>
      <c r="E26" s="85">
        <v>0</v>
      </c>
      <c r="F26" s="85">
        <v>0</v>
      </c>
      <c r="G26" s="85">
        <v>0</v>
      </c>
      <c r="H26" s="85">
        <v>3</v>
      </c>
      <c r="I26" s="85">
        <v>3</v>
      </c>
      <c r="J26" s="85">
        <v>0</v>
      </c>
      <c r="K26" s="85">
        <v>0</v>
      </c>
      <c r="L26" s="85">
        <v>0</v>
      </c>
      <c r="M26" s="85">
        <v>0</v>
      </c>
      <c r="N26" s="85">
        <v>0</v>
      </c>
      <c r="O26" s="85">
        <v>0</v>
      </c>
      <c r="P26" s="85">
        <v>0</v>
      </c>
      <c r="Q26" s="85">
        <v>0</v>
      </c>
      <c r="R26" s="85">
        <v>0</v>
      </c>
      <c r="S26" s="85">
        <v>0</v>
      </c>
      <c r="T26" s="85">
        <v>0</v>
      </c>
      <c r="U26" s="85">
        <v>0</v>
      </c>
      <c r="V26" s="85">
        <v>0</v>
      </c>
      <c r="W26" s="85">
        <v>0</v>
      </c>
      <c r="X26" s="85">
        <v>0</v>
      </c>
      <c r="Y26" s="85">
        <v>0</v>
      </c>
    </row>
    <row r="27" spans="1:25" s="58" customFormat="1" ht="12" customHeight="1">
      <c r="A27" s="92" t="s">
        <v>625</v>
      </c>
      <c r="B27" s="85">
        <v>1</v>
      </c>
      <c r="C27" s="85">
        <v>1</v>
      </c>
      <c r="D27" s="85">
        <v>0</v>
      </c>
      <c r="E27" s="85">
        <v>0</v>
      </c>
      <c r="F27" s="85">
        <v>0</v>
      </c>
      <c r="G27" s="85">
        <v>0</v>
      </c>
      <c r="H27" s="85">
        <v>1</v>
      </c>
      <c r="I27" s="85">
        <v>1</v>
      </c>
      <c r="J27" s="85">
        <v>0</v>
      </c>
      <c r="K27" s="85">
        <v>0</v>
      </c>
      <c r="L27" s="85">
        <v>0</v>
      </c>
      <c r="M27" s="85">
        <v>0</v>
      </c>
      <c r="N27" s="85">
        <v>0</v>
      </c>
      <c r="O27" s="85">
        <v>0</v>
      </c>
      <c r="P27" s="85">
        <v>0</v>
      </c>
      <c r="Q27" s="85">
        <v>0</v>
      </c>
      <c r="R27" s="85">
        <v>0</v>
      </c>
      <c r="S27" s="85">
        <v>0</v>
      </c>
      <c r="T27" s="85">
        <v>0</v>
      </c>
      <c r="U27" s="85">
        <v>0</v>
      </c>
      <c r="V27" s="85">
        <v>0</v>
      </c>
      <c r="W27" s="85">
        <v>0</v>
      </c>
      <c r="X27" s="85">
        <v>0</v>
      </c>
      <c r="Y27" s="85">
        <v>0</v>
      </c>
    </row>
    <row r="28" spans="1:25" s="58" customFormat="1" ht="12" customHeight="1">
      <c r="A28" s="92" t="s">
        <v>59</v>
      </c>
      <c r="B28" s="85">
        <v>13</v>
      </c>
      <c r="C28" s="85">
        <v>12</v>
      </c>
      <c r="D28" s="85">
        <v>0</v>
      </c>
      <c r="E28" s="85">
        <v>0</v>
      </c>
      <c r="F28" s="85">
        <v>1</v>
      </c>
      <c r="G28" s="85">
        <v>0</v>
      </c>
      <c r="H28" s="85">
        <v>12</v>
      </c>
      <c r="I28" s="85">
        <v>11</v>
      </c>
      <c r="J28" s="85">
        <v>0</v>
      </c>
      <c r="K28" s="85">
        <v>0</v>
      </c>
      <c r="L28" s="85">
        <v>1</v>
      </c>
      <c r="M28" s="85">
        <v>0</v>
      </c>
      <c r="N28" s="85">
        <v>1</v>
      </c>
      <c r="O28" s="85">
        <v>1</v>
      </c>
      <c r="P28" s="85">
        <v>0</v>
      </c>
      <c r="Q28" s="85">
        <v>0</v>
      </c>
      <c r="R28" s="85">
        <v>0</v>
      </c>
      <c r="S28" s="85">
        <v>0</v>
      </c>
      <c r="T28" s="85">
        <v>0</v>
      </c>
      <c r="U28" s="85">
        <v>0</v>
      </c>
      <c r="V28" s="85">
        <v>0</v>
      </c>
      <c r="W28" s="85">
        <v>0</v>
      </c>
      <c r="X28" s="85">
        <v>0</v>
      </c>
      <c r="Y28" s="85">
        <v>0</v>
      </c>
    </row>
    <row r="29" spans="1:25" s="58" customFormat="1" ht="12" customHeight="1">
      <c r="A29" s="92" t="s">
        <v>60</v>
      </c>
      <c r="B29" s="85">
        <v>36</v>
      </c>
      <c r="C29" s="85">
        <v>23</v>
      </c>
      <c r="D29" s="85">
        <v>8</v>
      </c>
      <c r="E29" s="85">
        <v>3</v>
      </c>
      <c r="F29" s="85">
        <v>2</v>
      </c>
      <c r="G29" s="85">
        <v>0</v>
      </c>
      <c r="H29" s="85">
        <v>30</v>
      </c>
      <c r="I29" s="85">
        <v>19</v>
      </c>
      <c r="J29" s="85">
        <v>6</v>
      </c>
      <c r="K29" s="85">
        <v>3</v>
      </c>
      <c r="L29" s="85">
        <v>2</v>
      </c>
      <c r="M29" s="85">
        <v>0</v>
      </c>
      <c r="N29" s="85">
        <v>6</v>
      </c>
      <c r="O29" s="85">
        <v>4</v>
      </c>
      <c r="P29" s="85">
        <v>2</v>
      </c>
      <c r="Q29" s="85">
        <v>0</v>
      </c>
      <c r="R29" s="85">
        <v>0</v>
      </c>
      <c r="S29" s="85">
        <v>0</v>
      </c>
      <c r="T29" s="85">
        <v>0</v>
      </c>
      <c r="U29" s="85">
        <v>0</v>
      </c>
      <c r="V29" s="85">
        <v>0</v>
      </c>
      <c r="W29" s="85">
        <v>0</v>
      </c>
      <c r="X29" s="85">
        <v>0</v>
      </c>
      <c r="Y29" s="85">
        <v>0</v>
      </c>
    </row>
    <row r="30" spans="1:25" s="58" customFormat="1" ht="12" customHeight="1">
      <c r="A30" s="92" t="s">
        <v>61</v>
      </c>
      <c r="B30" s="85">
        <v>64</v>
      </c>
      <c r="C30" s="85">
        <v>31</v>
      </c>
      <c r="D30" s="85">
        <v>20</v>
      </c>
      <c r="E30" s="85">
        <v>1</v>
      </c>
      <c r="F30" s="85">
        <v>12</v>
      </c>
      <c r="G30" s="85">
        <v>0</v>
      </c>
      <c r="H30" s="85">
        <v>32</v>
      </c>
      <c r="I30" s="85">
        <v>14</v>
      </c>
      <c r="J30" s="85">
        <v>7</v>
      </c>
      <c r="K30" s="85">
        <v>1</v>
      </c>
      <c r="L30" s="85">
        <v>10</v>
      </c>
      <c r="M30" s="85">
        <v>0</v>
      </c>
      <c r="N30" s="85">
        <v>32</v>
      </c>
      <c r="O30" s="85">
        <v>17</v>
      </c>
      <c r="P30" s="85">
        <v>13</v>
      </c>
      <c r="Q30" s="85">
        <v>0</v>
      </c>
      <c r="R30" s="85">
        <v>2</v>
      </c>
      <c r="S30" s="85">
        <v>0</v>
      </c>
      <c r="T30" s="85">
        <v>0</v>
      </c>
      <c r="U30" s="85">
        <v>0</v>
      </c>
      <c r="V30" s="85">
        <v>0</v>
      </c>
      <c r="W30" s="85">
        <v>0</v>
      </c>
      <c r="X30" s="85">
        <v>0</v>
      </c>
      <c r="Y30" s="85">
        <v>0</v>
      </c>
    </row>
    <row r="31" spans="1:25" s="58" customFormat="1" ht="12" customHeight="1">
      <c r="A31" s="92" t="s">
        <v>674</v>
      </c>
      <c r="B31" s="85">
        <v>1</v>
      </c>
      <c r="C31" s="85">
        <v>1</v>
      </c>
      <c r="D31" s="85">
        <v>0</v>
      </c>
      <c r="E31" s="85">
        <v>0</v>
      </c>
      <c r="F31" s="85">
        <v>0</v>
      </c>
      <c r="G31" s="85">
        <v>0</v>
      </c>
      <c r="H31" s="85">
        <v>1</v>
      </c>
      <c r="I31" s="85">
        <v>1</v>
      </c>
      <c r="J31" s="85">
        <v>0</v>
      </c>
      <c r="K31" s="85">
        <v>0</v>
      </c>
      <c r="L31" s="85">
        <v>0</v>
      </c>
      <c r="M31" s="85">
        <v>0</v>
      </c>
      <c r="N31" s="85">
        <v>0</v>
      </c>
      <c r="O31" s="85">
        <v>0</v>
      </c>
      <c r="P31" s="85">
        <v>0</v>
      </c>
      <c r="Q31" s="85">
        <v>0</v>
      </c>
      <c r="R31" s="85">
        <v>0</v>
      </c>
      <c r="S31" s="85">
        <v>0</v>
      </c>
      <c r="T31" s="85">
        <v>0</v>
      </c>
      <c r="U31" s="85">
        <v>0</v>
      </c>
      <c r="V31" s="85">
        <v>0</v>
      </c>
      <c r="W31" s="85">
        <v>0</v>
      </c>
      <c r="X31" s="85">
        <v>0</v>
      </c>
      <c r="Y31" s="85">
        <v>0</v>
      </c>
    </row>
    <row r="32" spans="1:25" s="58" customFormat="1" ht="12" customHeight="1">
      <c r="A32" s="92" t="s">
        <v>62</v>
      </c>
      <c r="B32" s="85">
        <v>1164</v>
      </c>
      <c r="C32" s="85">
        <v>567</v>
      </c>
      <c r="D32" s="85">
        <v>5</v>
      </c>
      <c r="E32" s="85">
        <v>0</v>
      </c>
      <c r="F32" s="85">
        <v>592</v>
      </c>
      <c r="G32" s="85">
        <v>0</v>
      </c>
      <c r="H32" s="85">
        <v>1150</v>
      </c>
      <c r="I32" s="85">
        <v>557</v>
      </c>
      <c r="J32" s="85">
        <v>4</v>
      </c>
      <c r="K32" s="85">
        <v>0</v>
      </c>
      <c r="L32" s="85">
        <v>589</v>
      </c>
      <c r="M32" s="85">
        <v>0</v>
      </c>
      <c r="N32" s="85">
        <v>14</v>
      </c>
      <c r="O32" s="85">
        <v>10</v>
      </c>
      <c r="P32" s="85">
        <v>1</v>
      </c>
      <c r="Q32" s="85">
        <v>0</v>
      </c>
      <c r="R32" s="85">
        <v>3</v>
      </c>
      <c r="S32" s="85">
        <v>0</v>
      </c>
      <c r="T32" s="85">
        <v>0</v>
      </c>
      <c r="U32" s="85">
        <v>0</v>
      </c>
      <c r="V32" s="85">
        <v>0</v>
      </c>
      <c r="W32" s="85">
        <v>0</v>
      </c>
      <c r="X32" s="85">
        <v>0</v>
      </c>
      <c r="Y32" s="85">
        <v>0</v>
      </c>
    </row>
    <row r="33" spans="1:25" s="58" customFormat="1" ht="12" customHeight="1">
      <c r="A33" s="92" t="s">
        <v>675</v>
      </c>
      <c r="B33" s="85">
        <v>1</v>
      </c>
      <c r="C33" s="85">
        <v>1</v>
      </c>
      <c r="D33" s="85">
        <v>0</v>
      </c>
      <c r="E33" s="85">
        <v>0</v>
      </c>
      <c r="F33" s="85">
        <v>0</v>
      </c>
      <c r="G33" s="85">
        <v>0</v>
      </c>
      <c r="H33" s="85">
        <v>1</v>
      </c>
      <c r="I33" s="85">
        <v>1</v>
      </c>
      <c r="J33" s="85">
        <v>0</v>
      </c>
      <c r="K33" s="85">
        <v>0</v>
      </c>
      <c r="L33" s="85">
        <v>0</v>
      </c>
      <c r="M33" s="85">
        <v>0</v>
      </c>
      <c r="N33" s="85">
        <v>0</v>
      </c>
      <c r="O33" s="85">
        <v>0</v>
      </c>
      <c r="P33" s="85">
        <v>0</v>
      </c>
      <c r="Q33" s="85">
        <v>0</v>
      </c>
      <c r="R33" s="85">
        <v>0</v>
      </c>
      <c r="S33" s="85">
        <v>0</v>
      </c>
      <c r="T33" s="85">
        <v>0</v>
      </c>
      <c r="U33" s="85">
        <v>0</v>
      </c>
      <c r="V33" s="85">
        <v>0</v>
      </c>
      <c r="W33" s="85">
        <v>0</v>
      </c>
      <c r="X33" s="85">
        <v>0</v>
      </c>
      <c r="Y33" s="85">
        <v>0</v>
      </c>
    </row>
    <row r="34" spans="1:25" s="58" customFormat="1" ht="12" customHeight="1">
      <c r="A34" s="92" t="s">
        <v>63</v>
      </c>
      <c r="B34" s="85">
        <v>60</v>
      </c>
      <c r="C34" s="85">
        <v>19</v>
      </c>
      <c r="D34" s="85">
        <v>11</v>
      </c>
      <c r="E34" s="85">
        <v>12</v>
      </c>
      <c r="F34" s="85">
        <v>18</v>
      </c>
      <c r="G34" s="85">
        <v>0</v>
      </c>
      <c r="H34" s="85">
        <v>49</v>
      </c>
      <c r="I34" s="85">
        <v>14</v>
      </c>
      <c r="J34" s="85">
        <v>9</v>
      </c>
      <c r="K34" s="85">
        <v>11</v>
      </c>
      <c r="L34" s="85">
        <v>15</v>
      </c>
      <c r="M34" s="85">
        <v>0</v>
      </c>
      <c r="N34" s="85">
        <v>10</v>
      </c>
      <c r="O34" s="85">
        <v>4</v>
      </c>
      <c r="P34" s="85">
        <v>2</v>
      </c>
      <c r="Q34" s="85">
        <v>1</v>
      </c>
      <c r="R34" s="85">
        <v>3</v>
      </c>
      <c r="S34" s="85">
        <v>0</v>
      </c>
      <c r="T34" s="85">
        <v>1</v>
      </c>
      <c r="U34" s="85">
        <v>1</v>
      </c>
      <c r="V34" s="85">
        <v>0</v>
      </c>
      <c r="W34" s="85">
        <v>0</v>
      </c>
      <c r="X34" s="85">
        <v>0</v>
      </c>
      <c r="Y34" s="85">
        <v>0</v>
      </c>
    </row>
    <row r="35" spans="1:25" s="58" customFormat="1" ht="12" customHeight="1">
      <c r="A35" s="92" t="s">
        <v>585</v>
      </c>
      <c r="B35" s="85">
        <v>1</v>
      </c>
      <c r="C35" s="85">
        <v>1</v>
      </c>
      <c r="D35" s="85">
        <v>0</v>
      </c>
      <c r="E35" s="85">
        <v>0</v>
      </c>
      <c r="F35" s="85">
        <v>0</v>
      </c>
      <c r="G35" s="85">
        <v>0</v>
      </c>
      <c r="H35" s="85">
        <v>1</v>
      </c>
      <c r="I35" s="85">
        <v>1</v>
      </c>
      <c r="J35" s="85">
        <v>0</v>
      </c>
      <c r="K35" s="85">
        <v>0</v>
      </c>
      <c r="L35" s="85">
        <v>0</v>
      </c>
      <c r="M35" s="85">
        <v>0</v>
      </c>
      <c r="N35" s="85">
        <v>0</v>
      </c>
      <c r="O35" s="85">
        <v>0</v>
      </c>
      <c r="P35" s="85">
        <v>0</v>
      </c>
      <c r="Q35" s="85">
        <v>0</v>
      </c>
      <c r="R35" s="85">
        <v>0</v>
      </c>
      <c r="S35" s="85">
        <v>0</v>
      </c>
      <c r="T35" s="85">
        <v>0</v>
      </c>
      <c r="U35" s="85">
        <v>0</v>
      </c>
      <c r="V35" s="85">
        <v>0</v>
      </c>
      <c r="W35" s="85">
        <v>0</v>
      </c>
      <c r="X35" s="85">
        <v>0</v>
      </c>
      <c r="Y35" s="85">
        <v>0</v>
      </c>
    </row>
    <row r="36" spans="1:25" s="58" customFormat="1" ht="12" customHeight="1">
      <c r="A36" s="92" t="s">
        <v>93</v>
      </c>
      <c r="B36" s="85">
        <v>1</v>
      </c>
      <c r="C36" s="85">
        <v>0</v>
      </c>
      <c r="D36" s="85">
        <v>1</v>
      </c>
      <c r="E36" s="85">
        <v>0</v>
      </c>
      <c r="F36" s="85">
        <v>0</v>
      </c>
      <c r="G36" s="85">
        <v>0</v>
      </c>
      <c r="H36" s="85">
        <v>1</v>
      </c>
      <c r="I36" s="85">
        <v>0</v>
      </c>
      <c r="J36" s="85">
        <v>1</v>
      </c>
      <c r="K36" s="85">
        <v>0</v>
      </c>
      <c r="L36" s="85">
        <v>0</v>
      </c>
      <c r="M36" s="85">
        <v>0</v>
      </c>
      <c r="N36" s="85">
        <v>0</v>
      </c>
      <c r="O36" s="85">
        <v>0</v>
      </c>
      <c r="P36" s="85">
        <v>0</v>
      </c>
      <c r="Q36" s="85">
        <v>0</v>
      </c>
      <c r="R36" s="85">
        <v>0</v>
      </c>
      <c r="S36" s="85">
        <v>0</v>
      </c>
      <c r="T36" s="85">
        <v>0</v>
      </c>
      <c r="U36" s="85">
        <v>0</v>
      </c>
      <c r="V36" s="85">
        <v>0</v>
      </c>
      <c r="W36" s="85">
        <v>0</v>
      </c>
      <c r="X36" s="85">
        <v>0</v>
      </c>
      <c r="Y36" s="85">
        <v>0</v>
      </c>
    </row>
    <row r="37" spans="1:25" s="58" customFormat="1" ht="12" customHeight="1">
      <c r="A37" s="92" t="s">
        <v>522</v>
      </c>
      <c r="B37" s="85">
        <v>1</v>
      </c>
      <c r="C37" s="85">
        <v>1</v>
      </c>
      <c r="D37" s="85">
        <v>0</v>
      </c>
      <c r="E37" s="85">
        <v>0</v>
      </c>
      <c r="F37" s="85">
        <v>0</v>
      </c>
      <c r="G37" s="85">
        <v>0</v>
      </c>
      <c r="H37" s="85">
        <v>1</v>
      </c>
      <c r="I37" s="85">
        <v>1</v>
      </c>
      <c r="J37" s="85">
        <v>0</v>
      </c>
      <c r="K37" s="85">
        <v>0</v>
      </c>
      <c r="L37" s="85">
        <v>0</v>
      </c>
      <c r="M37" s="85">
        <v>0</v>
      </c>
      <c r="N37" s="85">
        <v>0</v>
      </c>
      <c r="O37" s="85">
        <v>0</v>
      </c>
      <c r="P37" s="85">
        <v>0</v>
      </c>
      <c r="Q37" s="85">
        <v>0</v>
      </c>
      <c r="R37" s="85">
        <v>0</v>
      </c>
      <c r="S37" s="85">
        <v>0</v>
      </c>
      <c r="T37" s="85">
        <v>0</v>
      </c>
      <c r="U37" s="85">
        <v>0</v>
      </c>
      <c r="V37" s="85">
        <v>0</v>
      </c>
      <c r="W37" s="85">
        <v>0</v>
      </c>
      <c r="X37" s="85">
        <v>0</v>
      </c>
      <c r="Y37" s="85">
        <v>0</v>
      </c>
    </row>
    <row r="38" spans="1:25" s="58" customFormat="1" ht="12" customHeight="1">
      <c r="A38" s="92" t="s">
        <v>64</v>
      </c>
      <c r="B38" s="85">
        <v>46</v>
      </c>
      <c r="C38" s="85">
        <v>25</v>
      </c>
      <c r="D38" s="85">
        <v>9</v>
      </c>
      <c r="E38" s="85">
        <v>8</v>
      </c>
      <c r="F38" s="85">
        <v>4</v>
      </c>
      <c r="G38" s="85">
        <v>0</v>
      </c>
      <c r="H38" s="85">
        <v>39</v>
      </c>
      <c r="I38" s="85">
        <v>21</v>
      </c>
      <c r="J38" s="85">
        <v>8</v>
      </c>
      <c r="K38" s="85">
        <v>6</v>
      </c>
      <c r="L38" s="85">
        <v>4</v>
      </c>
      <c r="M38" s="85">
        <v>0</v>
      </c>
      <c r="N38" s="85">
        <v>7</v>
      </c>
      <c r="O38" s="85">
        <v>4</v>
      </c>
      <c r="P38" s="85">
        <v>1</v>
      </c>
      <c r="Q38" s="85">
        <v>2</v>
      </c>
      <c r="R38" s="85">
        <v>0</v>
      </c>
      <c r="S38" s="85">
        <v>0</v>
      </c>
      <c r="T38" s="85">
        <v>0</v>
      </c>
      <c r="U38" s="85">
        <v>0</v>
      </c>
      <c r="V38" s="85">
        <v>0</v>
      </c>
      <c r="W38" s="85">
        <v>0</v>
      </c>
      <c r="X38" s="85">
        <v>0</v>
      </c>
      <c r="Y38" s="85">
        <v>0</v>
      </c>
    </row>
    <row r="39" spans="1:25" s="58" customFormat="1" ht="12" customHeight="1">
      <c r="A39" s="92" t="s">
        <v>65</v>
      </c>
      <c r="B39" s="85">
        <v>107</v>
      </c>
      <c r="C39" s="85">
        <v>90</v>
      </c>
      <c r="D39" s="85">
        <v>11</v>
      </c>
      <c r="E39" s="85">
        <v>0</v>
      </c>
      <c r="F39" s="85">
        <v>6</v>
      </c>
      <c r="G39" s="85">
        <v>0</v>
      </c>
      <c r="H39" s="85">
        <v>101</v>
      </c>
      <c r="I39" s="85">
        <v>85</v>
      </c>
      <c r="J39" s="85">
        <v>10</v>
      </c>
      <c r="K39" s="85">
        <v>0</v>
      </c>
      <c r="L39" s="85">
        <v>6</v>
      </c>
      <c r="M39" s="85">
        <v>0</v>
      </c>
      <c r="N39" s="85">
        <v>6</v>
      </c>
      <c r="O39" s="85">
        <v>5</v>
      </c>
      <c r="P39" s="85">
        <v>1</v>
      </c>
      <c r="Q39" s="85">
        <v>0</v>
      </c>
      <c r="R39" s="85">
        <v>0</v>
      </c>
      <c r="S39" s="85">
        <v>0</v>
      </c>
      <c r="T39" s="85">
        <v>0</v>
      </c>
      <c r="U39" s="85">
        <v>0</v>
      </c>
      <c r="V39" s="85">
        <v>0</v>
      </c>
      <c r="W39" s="85">
        <v>0</v>
      </c>
      <c r="X39" s="85">
        <v>0</v>
      </c>
      <c r="Y39" s="85">
        <v>0</v>
      </c>
    </row>
    <row r="40" spans="1:25" s="58" customFormat="1" ht="12" customHeight="1">
      <c r="A40" s="92" t="s">
        <v>66</v>
      </c>
      <c r="B40" s="85">
        <v>59</v>
      </c>
      <c r="C40" s="85">
        <v>30</v>
      </c>
      <c r="D40" s="85">
        <v>13</v>
      </c>
      <c r="E40" s="85">
        <v>2</v>
      </c>
      <c r="F40" s="85">
        <v>14</v>
      </c>
      <c r="G40" s="85">
        <v>0</v>
      </c>
      <c r="H40" s="85">
        <v>49</v>
      </c>
      <c r="I40" s="85">
        <v>24</v>
      </c>
      <c r="J40" s="85">
        <v>12</v>
      </c>
      <c r="K40" s="85">
        <v>2</v>
      </c>
      <c r="L40" s="85">
        <v>11</v>
      </c>
      <c r="M40" s="85">
        <v>0</v>
      </c>
      <c r="N40" s="85">
        <v>10</v>
      </c>
      <c r="O40" s="85">
        <v>6</v>
      </c>
      <c r="P40" s="85">
        <v>1</v>
      </c>
      <c r="Q40" s="85">
        <v>0</v>
      </c>
      <c r="R40" s="85">
        <v>3</v>
      </c>
      <c r="S40" s="85">
        <v>0</v>
      </c>
      <c r="T40" s="85">
        <v>0</v>
      </c>
      <c r="U40" s="85">
        <v>0</v>
      </c>
      <c r="V40" s="85">
        <v>0</v>
      </c>
      <c r="W40" s="85">
        <v>0</v>
      </c>
      <c r="X40" s="85">
        <v>0</v>
      </c>
      <c r="Y40" s="85">
        <v>0</v>
      </c>
    </row>
    <row r="41" spans="1:25" s="58" customFormat="1" ht="12" customHeight="1">
      <c r="A41" s="92" t="s">
        <v>541</v>
      </c>
      <c r="B41" s="85">
        <v>3</v>
      </c>
      <c r="C41" s="85">
        <v>3</v>
      </c>
      <c r="D41" s="85">
        <v>0</v>
      </c>
      <c r="E41" s="85">
        <v>0</v>
      </c>
      <c r="F41" s="85">
        <v>0</v>
      </c>
      <c r="G41" s="85">
        <v>0</v>
      </c>
      <c r="H41" s="85">
        <v>3</v>
      </c>
      <c r="I41" s="85">
        <v>3</v>
      </c>
      <c r="J41" s="85">
        <v>0</v>
      </c>
      <c r="K41" s="85">
        <v>0</v>
      </c>
      <c r="L41" s="85">
        <v>0</v>
      </c>
      <c r="M41" s="85">
        <v>0</v>
      </c>
      <c r="N41" s="85">
        <v>0</v>
      </c>
      <c r="O41" s="85">
        <v>0</v>
      </c>
      <c r="P41" s="85">
        <v>0</v>
      </c>
      <c r="Q41" s="85">
        <v>0</v>
      </c>
      <c r="R41" s="85">
        <v>0</v>
      </c>
      <c r="S41" s="85">
        <v>0</v>
      </c>
      <c r="T41" s="85">
        <v>0</v>
      </c>
      <c r="U41" s="85">
        <v>0</v>
      </c>
      <c r="V41" s="85">
        <v>0</v>
      </c>
      <c r="W41" s="85">
        <v>0</v>
      </c>
      <c r="X41" s="85">
        <v>0</v>
      </c>
      <c r="Y41" s="85">
        <v>0</v>
      </c>
    </row>
    <row r="42" spans="1:25" s="58" customFormat="1" ht="12" customHeight="1">
      <c r="A42" s="92" t="s">
        <v>67</v>
      </c>
      <c r="B42" s="85">
        <v>9</v>
      </c>
      <c r="C42" s="85">
        <v>8</v>
      </c>
      <c r="D42" s="85">
        <v>0</v>
      </c>
      <c r="E42" s="85">
        <v>0</v>
      </c>
      <c r="F42" s="85">
        <v>1</v>
      </c>
      <c r="G42" s="85">
        <v>0</v>
      </c>
      <c r="H42" s="85">
        <v>8</v>
      </c>
      <c r="I42" s="85">
        <v>8</v>
      </c>
      <c r="J42" s="85">
        <v>0</v>
      </c>
      <c r="K42" s="85">
        <v>0</v>
      </c>
      <c r="L42" s="85">
        <v>0</v>
      </c>
      <c r="M42" s="85">
        <v>0</v>
      </c>
      <c r="N42" s="85">
        <v>1</v>
      </c>
      <c r="O42" s="85">
        <v>0</v>
      </c>
      <c r="P42" s="85">
        <v>0</v>
      </c>
      <c r="Q42" s="85">
        <v>0</v>
      </c>
      <c r="R42" s="85">
        <v>1</v>
      </c>
      <c r="S42" s="85">
        <v>0</v>
      </c>
      <c r="T42" s="85">
        <v>0</v>
      </c>
      <c r="U42" s="85">
        <v>0</v>
      </c>
      <c r="V42" s="85">
        <v>0</v>
      </c>
      <c r="W42" s="85">
        <v>0</v>
      </c>
      <c r="X42" s="85">
        <v>0</v>
      </c>
      <c r="Y42" s="85">
        <v>0</v>
      </c>
    </row>
    <row r="43" spans="1:25" s="58" customFormat="1" ht="12" customHeight="1">
      <c r="A43" s="92" t="s">
        <v>68</v>
      </c>
      <c r="B43" s="85">
        <v>268</v>
      </c>
      <c r="C43" s="85">
        <v>49</v>
      </c>
      <c r="D43" s="85">
        <v>144</v>
      </c>
      <c r="E43" s="85">
        <v>0</v>
      </c>
      <c r="F43" s="85">
        <v>75</v>
      </c>
      <c r="G43" s="85">
        <v>0</v>
      </c>
      <c r="H43" s="85">
        <v>252</v>
      </c>
      <c r="I43" s="85">
        <v>48</v>
      </c>
      <c r="J43" s="85">
        <v>131</v>
      </c>
      <c r="K43" s="85">
        <v>0</v>
      </c>
      <c r="L43" s="85">
        <v>73</v>
      </c>
      <c r="M43" s="85">
        <v>0</v>
      </c>
      <c r="N43" s="85">
        <v>16</v>
      </c>
      <c r="O43" s="85">
        <v>1</v>
      </c>
      <c r="P43" s="85">
        <v>13</v>
      </c>
      <c r="Q43" s="85">
        <v>0</v>
      </c>
      <c r="R43" s="85">
        <v>2</v>
      </c>
      <c r="S43" s="85">
        <v>0</v>
      </c>
      <c r="T43" s="85">
        <v>0</v>
      </c>
      <c r="U43" s="85">
        <v>0</v>
      </c>
      <c r="V43" s="85">
        <v>0</v>
      </c>
      <c r="W43" s="85">
        <v>0</v>
      </c>
      <c r="X43" s="85">
        <v>0</v>
      </c>
      <c r="Y43" s="85">
        <v>0</v>
      </c>
    </row>
    <row r="44" spans="1:25" s="58" customFormat="1" ht="12" customHeight="1">
      <c r="A44" s="92" t="s">
        <v>69</v>
      </c>
      <c r="B44" s="85">
        <v>344</v>
      </c>
      <c r="C44" s="85">
        <v>7</v>
      </c>
      <c r="D44" s="85">
        <v>0</v>
      </c>
      <c r="E44" s="85">
        <v>6</v>
      </c>
      <c r="F44" s="85">
        <v>331</v>
      </c>
      <c r="G44" s="85">
        <v>0</v>
      </c>
      <c r="H44" s="85">
        <v>343</v>
      </c>
      <c r="I44" s="85">
        <v>7</v>
      </c>
      <c r="J44" s="85">
        <v>0</v>
      </c>
      <c r="K44" s="85">
        <v>6</v>
      </c>
      <c r="L44" s="85">
        <v>330</v>
      </c>
      <c r="M44" s="85">
        <v>0</v>
      </c>
      <c r="N44" s="85">
        <v>1</v>
      </c>
      <c r="O44" s="85">
        <v>0</v>
      </c>
      <c r="P44" s="85">
        <v>0</v>
      </c>
      <c r="Q44" s="85">
        <v>0</v>
      </c>
      <c r="R44" s="85">
        <v>1</v>
      </c>
      <c r="S44" s="85">
        <v>0</v>
      </c>
      <c r="T44" s="85">
        <v>0</v>
      </c>
      <c r="U44" s="85">
        <v>0</v>
      </c>
      <c r="V44" s="85">
        <v>0</v>
      </c>
      <c r="W44" s="85">
        <v>0</v>
      </c>
      <c r="X44" s="85">
        <v>0</v>
      </c>
      <c r="Y44" s="85">
        <v>0</v>
      </c>
    </row>
    <row r="45" spans="1:25" s="58" customFormat="1" ht="12" customHeight="1">
      <c r="A45" s="92" t="s">
        <v>545</v>
      </c>
      <c r="B45" s="85">
        <v>1</v>
      </c>
      <c r="C45" s="85">
        <v>0</v>
      </c>
      <c r="D45" s="85">
        <v>1</v>
      </c>
      <c r="E45" s="85">
        <v>0</v>
      </c>
      <c r="F45" s="85">
        <v>0</v>
      </c>
      <c r="G45" s="85">
        <v>0</v>
      </c>
      <c r="H45" s="85">
        <v>1</v>
      </c>
      <c r="I45" s="85">
        <v>0</v>
      </c>
      <c r="J45" s="85">
        <v>1</v>
      </c>
      <c r="K45" s="85">
        <v>0</v>
      </c>
      <c r="L45" s="85">
        <v>0</v>
      </c>
      <c r="M45" s="85">
        <v>0</v>
      </c>
      <c r="N45" s="85">
        <v>0</v>
      </c>
      <c r="O45" s="85">
        <v>0</v>
      </c>
      <c r="P45" s="85">
        <v>0</v>
      </c>
      <c r="Q45" s="85">
        <v>0</v>
      </c>
      <c r="R45" s="85">
        <v>0</v>
      </c>
      <c r="S45" s="85">
        <v>0</v>
      </c>
      <c r="T45" s="85">
        <v>0</v>
      </c>
      <c r="U45" s="85">
        <v>0</v>
      </c>
      <c r="V45" s="85">
        <v>0</v>
      </c>
      <c r="W45" s="85">
        <v>0</v>
      </c>
      <c r="X45" s="85">
        <v>0</v>
      </c>
      <c r="Y45" s="85">
        <v>0</v>
      </c>
    </row>
    <row r="46" spans="1:25" s="58" customFormat="1" ht="12" customHeight="1">
      <c r="A46" s="92" t="s">
        <v>482</v>
      </c>
      <c r="B46" s="85">
        <v>6</v>
      </c>
      <c r="C46" s="85">
        <v>3</v>
      </c>
      <c r="D46" s="85">
        <v>0</v>
      </c>
      <c r="E46" s="85">
        <v>3</v>
      </c>
      <c r="F46" s="85">
        <v>0</v>
      </c>
      <c r="G46" s="85">
        <v>0</v>
      </c>
      <c r="H46" s="85">
        <v>6</v>
      </c>
      <c r="I46" s="85">
        <v>3</v>
      </c>
      <c r="J46" s="85">
        <v>0</v>
      </c>
      <c r="K46" s="85">
        <v>3</v>
      </c>
      <c r="L46" s="85">
        <v>0</v>
      </c>
      <c r="M46" s="85">
        <v>0</v>
      </c>
      <c r="N46" s="85">
        <v>0</v>
      </c>
      <c r="O46" s="85">
        <v>0</v>
      </c>
      <c r="P46" s="85">
        <v>0</v>
      </c>
      <c r="Q46" s="85">
        <v>0</v>
      </c>
      <c r="R46" s="85">
        <v>0</v>
      </c>
      <c r="S46" s="85">
        <v>0</v>
      </c>
      <c r="T46" s="85">
        <v>0</v>
      </c>
      <c r="U46" s="85">
        <v>0</v>
      </c>
      <c r="V46" s="85">
        <v>0</v>
      </c>
      <c r="W46" s="85">
        <v>0</v>
      </c>
      <c r="X46" s="85">
        <v>0</v>
      </c>
      <c r="Y46" s="85">
        <v>0</v>
      </c>
    </row>
    <row r="47" spans="1:25" s="58" customFormat="1" ht="12" customHeight="1">
      <c r="A47" s="92" t="s">
        <v>523</v>
      </c>
      <c r="B47" s="85">
        <v>9</v>
      </c>
      <c r="C47" s="85">
        <v>2</v>
      </c>
      <c r="D47" s="85">
        <v>7</v>
      </c>
      <c r="E47" s="85">
        <v>0</v>
      </c>
      <c r="F47" s="85">
        <v>0</v>
      </c>
      <c r="G47" s="85">
        <v>0</v>
      </c>
      <c r="H47" s="85">
        <v>9</v>
      </c>
      <c r="I47" s="85">
        <v>2</v>
      </c>
      <c r="J47" s="85">
        <v>7</v>
      </c>
      <c r="K47" s="85">
        <v>0</v>
      </c>
      <c r="L47" s="85">
        <v>0</v>
      </c>
      <c r="M47" s="85">
        <v>0</v>
      </c>
      <c r="N47" s="85">
        <v>0</v>
      </c>
      <c r="O47" s="85">
        <v>0</v>
      </c>
      <c r="P47" s="85">
        <v>0</v>
      </c>
      <c r="Q47" s="85">
        <v>0</v>
      </c>
      <c r="R47" s="85">
        <v>0</v>
      </c>
      <c r="S47" s="85">
        <v>0</v>
      </c>
      <c r="T47" s="85">
        <v>0</v>
      </c>
      <c r="U47" s="85">
        <v>0</v>
      </c>
      <c r="V47" s="85">
        <v>0</v>
      </c>
      <c r="W47" s="85">
        <v>0</v>
      </c>
      <c r="X47" s="85">
        <v>0</v>
      </c>
      <c r="Y47" s="85">
        <v>0</v>
      </c>
    </row>
    <row r="48" spans="1:25" s="58" customFormat="1" ht="12" customHeight="1">
      <c r="A48" s="92" t="s">
        <v>71</v>
      </c>
      <c r="B48" s="85">
        <v>12</v>
      </c>
      <c r="C48" s="85">
        <v>5</v>
      </c>
      <c r="D48" s="85">
        <v>0</v>
      </c>
      <c r="E48" s="85">
        <v>0</v>
      </c>
      <c r="F48" s="85">
        <v>7</v>
      </c>
      <c r="G48" s="85">
        <v>0</v>
      </c>
      <c r="H48" s="85">
        <v>10</v>
      </c>
      <c r="I48" s="85">
        <v>3</v>
      </c>
      <c r="J48" s="85">
        <v>0</v>
      </c>
      <c r="K48" s="85">
        <v>0</v>
      </c>
      <c r="L48" s="85">
        <v>7</v>
      </c>
      <c r="M48" s="85">
        <v>0</v>
      </c>
      <c r="N48" s="85">
        <v>2</v>
      </c>
      <c r="O48" s="85">
        <v>2</v>
      </c>
      <c r="P48" s="85">
        <v>0</v>
      </c>
      <c r="Q48" s="85">
        <v>0</v>
      </c>
      <c r="R48" s="85">
        <v>0</v>
      </c>
      <c r="S48" s="85">
        <v>0</v>
      </c>
      <c r="T48" s="85">
        <v>0</v>
      </c>
      <c r="U48" s="85">
        <v>0</v>
      </c>
      <c r="V48" s="85">
        <v>0</v>
      </c>
      <c r="W48" s="85">
        <v>0</v>
      </c>
      <c r="X48" s="85">
        <v>0</v>
      </c>
      <c r="Y48" s="85">
        <v>0</v>
      </c>
    </row>
    <row r="49" spans="1:25" s="58" customFormat="1" ht="12" customHeight="1">
      <c r="A49" s="92" t="s">
        <v>72</v>
      </c>
      <c r="B49" s="85">
        <v>3298</v>
      </c>
      <c r="C49" s="85">
        <v>2702</v>
      </c>
      <c r="D49" s="85">
        <v>191</v>
      </c>
      <c r="E49" s="85">
        <v>3</v>
      </c>
      <c r="F49" s="85">
        <v>402</v>
      </c>
      <c r="G49" s="85">
        <v>0</v>
      </c>
      <c r="H49" s="85">
        <v>3282</v>
      </c>
      <c r="I49" s="85">
        <v>2692</v>
      </c>
      <c r="J49" s="85">
        <v>187</v>
      </c>
      <c r="K49" s="85">
        <v>3</v>
      </c>
      <c r="L49" s="85">
        <v>400</v>
      </c>
      <c r="M49" s="85">
        <v>0</v>
      </c>
      <c r="N49" s="85">
        <v>16</v>
      </c>
      <c r="O49" s="85">
        <v>10</v>
      </c>
      <c r="P49" s="85">
        <v>4</v>
      </c>
      <c r="Q49" s="85">
        <v>0</v>
      </c>
      <c r="R49" s="85">
        <v>2</v>
      </c>
      <c r="S49" s="85">
        <v>0</v>
      </c>
      <c r="T49" s="85">
        <v>0</v>
      </c>
      <c r="U49" s="85">
        <v>0</v>
      </c>
      <c r="V49" s="85">
        <v>0</v>
      </c>
      <c r="W49" s="85">
        <v>0</v>
      </c>
      <c r="X49" s="85">
        <v>0</v>
      </c>
      <c r="Y49" s="85">
        <v>0</v>
      </c>
    </row>
    <row r="50" spans="1:25" s="58" customFormat="1" ht="12" customHeight="1">
      <c r="A50" s="92" t="s">
        <v>542</v>
      </c>
      <c r="B50" s="85">
        <v>3</v>
      </c>
      <c r="C50" s="85">
        <v>3</v>
      </c>
      <c r="D50" s="85">
        <v>0</v>
      </c>
      <c r="E50" s="85">
        <v>0</v>
      </c>
      <c r="F50" s="85">
        <v>0</v>
      </c>
      <c r="G50" s="85">
        <v>0</v>
      </c>
      <c r="H50" s="85">
        <v>3</v>
      </c>
      <c r="I50" s="85">
        <v>3</v>
      </c>
      <c r="J50" s="85">
        <v>0</v>
      </c>
      <c r="K50" s="85">
        <v>0</v>
      </c>
      <c r="L50" s="85">
        <v>0</v>
      </c>
      <c r="M50" s="85">
        <v>0</v>
      </c>
      <c r="N50" s="85">
        <v>0</v>
      </c>
      <c r="O50" s="85">
        <v>0</v>
      </c>
      <c r="P50" s="85">
        <v>0</v>
      </c>
      <c r="Q50" s="85">
        <v>0</v>
      </c>
      <c r="R50" s="85">
        <v>0</v>
      </c>
      <c r="S50" s="85">
        <v>0</v>
      </c>
      <c r="T50" s="85">
        <v>0</v>
      </c>
      <c r="U50" s="85">
        <v>0</v>
      </c>
      <c r="V50" s="85">
        <v>0</v>
      </c>
      <c r="W50" s="85">
        <v>0</v>
      </c>
      <c r="X50" s="85">
        <v>0</v>
      </c>
      <c r="Y50" s="85">
        <v>0</v>
      </c>
    </row>
    <row r="51" spans="1:25" s="58" customFormat="1" ht="12" customHeight="1">
      <c r="A51" s="92" t="s">
        <v>73</v>
      </c>
      <c r="B51" s="85">
        <v>1059</v>
      </c>
      <c r="C51" s="85">
        <v>175</v>
      </c>
      <c r="D51" s="85">
        <v>609</v>
      </c>
      <c r="E51" s="85">
        <v>37</v>
      </c>
      <c r="F51" s="85">
        <v>238</v>
      </c>
      <c r="G51" s="85">
        <v>0</v>
      </c>
      <c r="H51" s="85">
        <v>1020</v>
      </c>
      <c r="I51" s="85">
        <v>163</v>
      </c>
      <c r="J51" s="85">
        <v>583</v>
      </c>
      <c r="K51" s="85">
        <v>37</v>
      </c>
      <c r="L51" s="85">
        <v>237</v>
      </c>
      <c r="M51" s="85">
        <v>0</v>
      </c>
      <c r="N51" s="85">
        <v>39</v>
      </c>
      <c r="O51" s="85">
        <v>12</v>
      </c>
      <c r="P51" s="85">
        <v>26</v>
      </c>
      <c r="Q51" s="85">
        <v>0</v>
      </c>
      <c r="R51" s="85">
        <v>1</v>
      </c>
      <c r="S51" s="85">
        <v>0</v>
      </c>
      <c r="T51" s="85">
        <v>0</v>
      </c>
      <c r="U51" s="85">
        <v>0</v>
      </c>
      <c r="V51" s="85">
        <v>0</v>
      </c>
      <c r="W51" s="85">
        <v>0</v>
      </c>
      <c r="X51" s="85">
        <v>0</v>
      </c>
      <c r="Y51" s="85">
        <v>0</v>
      </c>
    </row>
    <row r="52" spans="1:25" s="58" customFormat="1" ht="12" customHeight="1">
      <c r="A52" s="92" t="s">
        <v>586</v>
      </c>
      <c r="B52" s="85">
        <v>9</v>
      </c>
      <c r="C52" s="85">
        <v>4</v>
      </c>
      <c r="D52" s="85">
        <v>0</v>
      </c>
      <c r="E52" s="85">
        <v>5</v>
      </c>
      <c r="F52" s="85">
        <v>0</v>
      </c>
      <c r="G52" s="85">
        <v>0</v>
      </c>
      <c r="H52" s="85">
        <v>7</v>
      </c>
      <c r="I52" s="85">
        <v>2</v>
      </c>
      <c r="J52" s="85">
        <v>0</v>
      </c>
      <c r="K52" s="85">
        <v>5</v>
      </c>
      <c r="L52" s="85">
        <v>0</v>
      </c>
      <c r="M52" s="85">
        <v>0</v>
      </c>
      <c r="N52" s="85">
        <v>2</v>
      </c>
      <c r="O52" s="85">
        <v>2</v>
      </c>
      <c r="P52" s="85">
        <v>0</v>
      </c>
      <c r="Q52" s="85">
        <v>0</v>
      </c>
      <c r="R52" s="85">
        <v>0</v>
      </c>
      <c r="S52" s="85">
        <v>0</v>
      </c>
      <c r="T52" s="85">
        <v>0</v>
      </c>
      <c r="U52" s="85">
        <v>0</v>
      </c>
      <c r="V52" s="85">
        <v>0</v>
      </c>
      <c r="W52" s="85">
        <v>0</v>
      </c>
      <c r="X52" s="85">
        <v>0</v>
      </c>
      <c r="Y52" s="85">
        <v>0</v>
      </c>
    </row>
    <row r="53" spans="1:25" s="58" customFormat="1" ht="12" customHeight="1">
      <c r="A53" s="92" t="s">
        <v>74</v>
      </c>
      <c r="B53" s="85">
        <v>109</v>
      </c>
      <c r="C53" s="85">
        <v>52</v>
      </c>
      <c r="D53" s="85">
        <v>47</v>
      </c>
      <c r="E53" s="85">
        <v>8</v>
      </c>
      <c r="F53" s="85">
        <v>2</v>
      </c>
      <c r="G53" s="85">
        <v>0</v>
      </c>
      <c r="H53" s="85">
        <v>104</v>
      </c>
      <c r="I53" s="85">
        <v>50</v>
      </c>
      <c r="J53" s="85">
        <v>44</v>
      </c>
      <c r="K53" s="85">
        <v>8</v>
      </c>
      <c r="L53" s="85">
        <v>2</v>
      </c>
      <c r="M53" s="85">
        <v>0</v>
      </c>
      <c r="N53" s="85">
        <v>5</v>
      </c>
      <c r="O53" s="85">
        <v>2</v>
      </c>
      <c r="P53" s="85">
        <v>3</v>
      </c>
      <c r="Q53" s="85">
        <v>0</v>
      </c>
      <c r="R53" s="85">
        <v>0</v>
      </c>
      <c r="S53" s="85">
        <v>0</v>
      </c>
      <c r="T53" s="85">
        <v>0</v>
      </c>
      <c r="U53" s="85">
        <v>0</v>
      </c>
      <c r="V53" s="85">
        <v>0</v>
      </c>
      <c r="W53" s="85">
        <v>0</v>
      </c>
      <c r="X53" s="85">
        <v>0</v>
      </c>
      <c r="Y53" s="85">
        <v>0</v>
      </c>
    </row>
    <row r="54" spans="1:25" s="58" customFormat="1" ht="12" customHeight="1">
      <c r="A54" s="92" t="s">
        <v>75</v>
      </c>
      <c r="B54" s="85">
        <v>127</v>
      </c>
      <c r="C54" s="85">
        <v>95</v>
      </c>
      <c r="D54" s="85">
        <v>8</v>
      </c>
      <c r="E54" s="85">
        <v>0</v>
      </c>
      <c r="F54" s="85">
        <v>24</v>
      </c>
      <c r="G54" s="85">
        <v>0</v>
      </c>
      <c r="H54" s="85">
        <v>120</v>
      </c>
      <c r="I54" s="85">
        <v>92</v>
      </c>
      <c r="J54" s="85">
        <v>6</v>
      </c>
      <c r="K54" s="85">
        <v>0</v>
      </c>
      <c r="L54" s="85">
        <v>22</v>
      </c>
      <c r="M54" s="85">
        <v>0</v>
      </c>
      <c r="N54" s="85">
        <v>7</v>
      </c>
      <c r="O54" s="85">
        <v>3</v>
      </c>
      <c r="P54" s="85">
        <v>2</v>
      </c>
      <c r="Q54" s="85">
        <v>0</v>
      </c>
      <c r="R54" s="85">
        <v>2</v>
      </c>
      <c r="S54" s="85">
        <v>0</v>
      </c>
      <c r="T54" s="85">
        <v>0</v>
      </c>
      <c r="U54" s="85">
        <v>0</v>
      </c>
      <c r="V54" s="85">
        <v>0</v>
      </c>
      <c r="W54" s="85">
        <v>0</v>
      </c>
      <c r="X54" s="85">
        <v>0</v>
      </c>
      <c r="Y54" s="85">
        <v>0</v>
      </c>
    </row>
    <row r="55" spans="1:25" s="58" customFormat="1" ht="12" customHeight="1">
      <c r="A55" s="92" t="s">
        <v>543</v>
      </c>
      <c r="B55" s="85">
        <v>2</v>
      </c>
      <c r="C55" s="85">
        <v>2</v>
      </c>
      <c r="D55" s="85">
        <v>0</v>
      </c>
      <c r="E55" s="85">
        <v>0</v>
      </c>
      <c r="F55" s="85">
        <v>0</v>
      </c>
      <c r="G55" s="85">
        <v>0</v>
      </c>
      <c r="H55" s="85">
        <v>2</v>
      </c>
      <c r="I55" s="85">
        <v>2</v>
      </c>
      <c r="J55" s="85">
        <v>0</v>
      </c>
      <c r="K55" s="85">
        <v>0</v>
      </c>
      <c r="L55" s="85">
        <v>0</v>
      </c>
      <c r="M55" s="85">
        <v>0</v>
      </c>
      <c r="N55" s="85">
        <v>0</v>
      </c>
      <c r="O55" s="85">
        <v>0</v>
      </c>
      <c r="P55" s="85">
        <v>0</v>
      </c>
      <c r="Q55" s="85">
        <v>0</v>
      </c>
      <c r="R55" s="85">
        <v>0</v>
      </c>
      <c r="S55" s="85">
        <v>0</v>
      </c>
      <c r="T55" s="85">
        <v>0</v>
      </c>
      <c r="U55" s="85">
        <v>0</v>
      </c>
      <c r="V55" s="85">
        <v>0</v>
      </c>
      <c r="W55" s="85">
        <v>0</v>
      </c>
      <c r="X55" s="85">
        <v>0</v>
      </c>
      <c r="Y55" s="85">
        <v>0</v>
      </c>
    </row>
    <row r="56" spans="1:25" s="58" customFormat="1" ht="12" customHeight="1">
      <c r="A56" s="92" t="s">
        <v>76</v>
      </c>
      <c r="B56" s="85">
        <v>1987</v>
      </c>
      <c r="C56" s="85">
        <v>601</v>
      </c>
      <c r="D56" s="85">
        <v>12</v>
      </c>
      <c r="E56" s="85">
        <v>10</v>
      </c>
      <c r="F56" s="85">
        <v>1364</v>
      </c>
      <c r="G56" s="85">
        <v>0</v>
      </c>
      <c r="H56" s="85">
        <v>1968</v>
      </c>
      <c r="I56" s="85">
        <v>592</v>
      </c>
      <c r="J56" s="85">
        <v>3</v>
      </c>
      <c r="K56" s="85">
        <v>10</v>
      </c>
      <c r="L56" s="85">
        <v>1363</v>
      </c>
      <c r="M56" s="85">
        <v>0</v>
      </c>
      <c r="N56" s="85">
        <v>19</v>
      </c>
      <c r="O56" s="85">
        <v>9</v>
      </c>
      <c r="P56" s="85">
        <v>9</v>
      </c>
      <c r="Q56" s="85">
        <v>0</v>
      </c>
      <c r="R56" s="85">
        <v>1</v>
      </c>
      <c r="S56" s="85">
        <v>0</v>
      </c>
      <c r="T56" s="85">
        <v>0</v>
      </c>
      <c r="U56" s="85">
        <v>0</v>
      </c>
      <c r="V56" s="85">
        <v>0</v>
      </c>
      <c r="W56" s="85">
        <v>0</v>
      </c>
      <c r="X56" s="85">
        <v>0</v>
      </c>
      <c r="Y56" s="85">
        <v>0</v>
      </c>
    </row>
    <row r="57" spans="1:25" s="58" customFormat="1" ht="12" customHeight="1">
      <c r="A57" s="92" t="s">
        <v>77</v>
      </c>
      <c r="B57" s="85">
        <v>2</v>
      </c>
      <c r="C57" s="85">
        <v>1</v>
      </c>
      <c r="D57" s="85">
        <v>1</v>
      </c>
      <c r="E57" s="85">
        <v>0</v>
      </c>
      <c r="F57" s="85">
        <v>0</v>
      </c>
      <c r="G57" s="85">
        <v>0</v>
      </c>
      <c r="H57" s="85">
        <v>2</v>
      </c>
      <c r="I57" s="85">
        <v>1</v>
      </c>
      <c r="J57" s="85">
        <v>1</v>
      </c>
      <c r="K57" s="85">
        <v>0</v>
      </c>
      <c r="L57" s="85">
        <v>0</v>
      </c>
      <c r="M57" s="85">
        <v>0</v>
      </c>
      <c r="N57" s="85">
        <v>0</v>
      </c>
      <c r="O57" s="85">
        <v>0</v>
      </c>
      <c r="P57" s="85">
        <v>0</v>
      </c>
      <c r="Q57" s="85">
        <v>0</v>
      </c>
      <c r="R57" s="85">
        <v>0</v>
      </c>
      <c r="S57" s="85">
        <v>0</v>
      </c>
      <c r="T57" s="85">
        <v>0</v>
      </c>
      <c r="U57" s="85">
        <v>0</v>
      </c>
      <c r="V57" s="85">
        <v>0</v>
      </c>
      <c r="W57" s="85">
        <v>0</v>
      </c>
      <c r="X57" s="85">
        <v>0</v>
      </c>
      <c r="Y57" s="85">
        <v>0</v>
      </c>
    </row>
    <row r="58" spans="1:25" s="58" customFormat="1" ht="12" customHeight="1">
      <c r="A58" s="92" t="s">
        <v>78</v>
      </c>
      <c r="B58" s="85">
        <v>84</v>
      </c>
      <c r="C58" s="85">
        <v>45</v>
      </c>
      <c r="D58" s="85">
        <v>32</v>
      </c>
      <c r="E58" s="85">
        <v>4</v>
      </c>
      <c r="F58" s="85">
        <v>3</v>
      </c>
      <c r="G58" s="85">
        <v>0</v>
      </c>
      <c r="H58" s="85">
        <v>74</v>
      </c>
      <c r="I58" s="85">
        <v>39</v>
      </c>
      <c r="J58" s="85">
        <v>30</v>
      </c>
      <c r="K58" s="85">
        <v>4</v>
      </c>
      <c r="L58" s="85">
        <v>1</v>
      </c>
      <c r="M58" s="85">
        <v>0</v>
      </c>
      <c r="N58" s="85">
        <v>10</v>
      </c>
      <c r="O58" s="85">
        <v>6</v>
      </c>
      <c r="P58" s="85">
        <v>2</v>
      </c>
      <c r="Q58" s="85">
        <v>0</v>
      </c>
      <c r="R58" s="85">
        <v>2</v>
      </c>
      <c r="S58" s="85">
        <v>0</v>
      </c>
      <c r="T58" s="85">
        <v>0</v>
      </c>
      <c r="U58" s="85">
        <v>0</v>
      </c>
      <c r="V58" s="85">
        <v>0</v>
      </c>
      <c r="W58" s="85">
        <v>0</v>
      </c>
      <c r="X58" s="85">
        <v>0</v>
      </c>
      <c r="Y58" s="85">
        <v>0</v>
      </c>
    </row>
    <row r="59" spans="1:25" s="58" customFormat="1" ht="12" customHeight="1">
      <c r="A59" s="92" t="s">
        <v>587</v>
      </c>
      <c r="B59" s="85">
        <v>1</v>
      </c>
      <c r="C59" s="85">
        <v>1</v>
      </c>
      <c r="D59" s="85">
        <v>0</v>
      </c>
      <c r="E59" s="85">
        <v>0</v>
      </c>
      <c r="F59" s="85">
        <v>0</v>
      </c>
      <c r="G59" s="85">
        <v>0</v>
      </c>
      <c r="H59" s="85">
        <v>1</v>
      </c>
      <c r="I59" s="85">
        <v>1</v>
      </c>
      <c r="J59" s="85">
        <v>0</v>
      </c>
      <c r="K59" s="85">
        <v>0</v>
      </c>
      <c r="L59" s="85">
        <v>0</v>
      </c>
      <c r="M59" s="85">
        <v>0</v>
      </c>
      <c r="N59" s="85">
        <v>0</v>
      </c>
      <c r="O59" s="85">
        <v>0</v>
      </c>
      <c r="P59" s="85">
        <v>0</v>
      </c>
      <c r="Q59" s="85">
        <v>0</v>
      </c>
      <c r="R59" s="85">
        <v>0</v>
      </c>
      <c r="S59" s="85">
        <v>0</v>
      </c>
      <c r="T59" s="85">
        <v>0</v>
      </c>
      <c r="U59" s="85">
        <v>0</v>
      </c>
      <c r="V59" s="85">
        <v>0</v>
      </c>
      <c r="W59" s="85">
        <v>0</v>
      </c>
      <c r="X59" s="85">
        <v>0</v>
      </c>
      <c r="Y59" s="85">
        <v>0</v>
      </c>
    </row>
    <row r="60" spans="1:25" s="58" customFormat="1" ht="12" customHeight="1">
      <c r="A60" s="92" t="s">
        <v>79</v>
      </c>
      <c r="B60" s="85">
        <v>185</v>
      </c>
      <c r="C60" s="85">
        <v>136</v>
      </c>
      <c r="D60" s="85">
        <v>12</v>
      </c>
      <c r="E60" s="85">
        <v>15</v>
      </c>
      <c r="F60" s="85">
        <v>22</v>
      </c>
      <c r="G60" s="85">
        <v>0</v>
      </c>
      <c r="H60" s="85">
        <v>178</v>
      </c>
      <c r="I60" s="85">
        <v>132</v>
      </c>
      <c r="J60" s="85">
        <v>10</v>
      </c>
      <c r="K60" s="85">
        <v>14</v>
      </c>
      <c r="L60" s="85">
        <v>22</v>
      </c>
      <c r="M60" s="85">
        <v>0</v>
      </c>
      <c r="N60" s="85">
        <v>7</v>
      </c>
      <c r="O60" s="85">
        <v>4</v>
      </c>
      <c r="P60" s="85">
        <v>2</v>
      </c>
      <c r="Q60" s="85">
        <v>1</v>
      </c>
      <c r="R60" s="85">
        <v>0</v>
      </c>
      <c r="S60" s="85">
        <v>0</v>
      </c>
      <c r="T60" s="85">
        <v>0</v>
      </c>
      <c r="U60" s="85">
        <v>0</v>
      </c>
      <c r="V60" s="85">
        <v>0</v>
      </c>
      <c r="W60" s="85">
        <v>0</v>
      </c>
      <c r="X60" s="85">
        <v>0</v>
      </c>
      <c r="Y60" s="85">
        <v>0</v>
      </c>
    </row>
    <row r="61" spans="1:25" s="58" customFormat="1" ht="12" customHeight="1">
      <c r="A61" s="92" t="s">
        <v>453</v>
      </c>
      <c r="B61" s="85">
        <v>16</v>
      </c>
      <c r="C61" s="85">
        <v>3</v>
      </c>
      <c r="D61" s="85">
        <v>1</v>
      </c>
      <c r="E61" s="85">
        <v>0</v>
      </c>
      <c r="F61" s="85">
        <v>12</v>
      </c>
      <c r="G61" s="85">
        <v>0</v>
      </c>
      <c r="H61" s="85">
        <v>16</v>
      </c>
      <c r="I61" s="85">
        <v>3</v>
      </c>
      <c r="J61" s="85">
        <v>1</v>
      </c>
      <c r="K61" s="85">
        <v>0</v>
      </c>
      <c r="L61" s="85">
        <v>12</v>
      </c>
      <c r="M61" s="85">
        <v>0</v>
      </c>
      <c r="N61" s="85">
        <v>0</v>
      </c>
      <c r="O61" s="85">
        <v>0</v>
      </c>
      <c r="P61" s="85">
        <v>0</v>
      </c>
      <c r="Q61" s="85">
        <v>0</v>
      </c>
      <c r="R61" s="85">
        <v>0</v>
      </c>
      <c r="S61" s="85">
        <v>0</v>
      </c>
      <c r="T61" s="85">
        <v>0</v>
      </c>
      <c r="U61" s="85">
        <v>0</v>
      </c>
      <c r="V61" s="85">
        <v>0</v>
      </c>
      <c r="W61" s="85">
        <v>0</v>
      </c>
      <c r="X61" s="85">
        <v>0</v>
      </c>
      <c r="Y61" s="85">
        <v>0</v>
      </c>
    </row>
    <row r="62" spans="1:25" s="58" customFormat="1" ht="12" customHeight="1">
      <c r="A62" s="92" t="s">
        <v>80</v>
      </c>
      <c r="B62" s="85">
        <v>43</v>
      </c>
      <c r="C62" s="85">
        <v>24</v>
      </c>
      <c r="D62" s="85">
        <v>9</v>
      </c>
      <c r="E62" s="85">
        <v>1</v>
      </c>
      <c r="F62" s="85">
        <v>9</v>
      </c>
      <c r="G62" s="85">
        <v>0</v>
      </c>
      <c r="H62" s="85">
        <v>32</v>
      </c>
      <c r="I62" s="85">
        <v>20</v>
      </c>
      <c r="J62" s="85">
        <v>3</v>
      </c>
      <c r="K62" s="85">
        <v>1</v>
      </c>
      <c r="L62" s="85">
        <v>8</v>
      </c>
      <c r="M62" s="85">
        <v>0</v>
      </c>
      <c r="N62" s="85">
        <v>11</v>
      </c>
      <c r="O62" s="85">
        <v>4</v>
      </c>
      <c r="P62" s="85">
        <v>6</v>
      </c>
      <c r="Q62" s="85">
        <v>0</v>
      </c>
      <c r="R62" s="85">
        <v>1</v>
      </c>
      <c r="S62" s="85">
        <v>0</v>
      </c>
      <c r="T62" s="85">
        <v>0</v>
      </c>
      <c r="U62" s="85">
        <v>0</v>
      </c>
      <c r="V62" s="85">
        <v>0</v>
      </c>
      <c r="W62" s="85">
        <v>0</v>
      </c>
      <c r="X62" s="85">
        <v>0</v>
      </c>
      <c r="Y62" s="85">
        <v>0</v>
      </c>
    </row>
    <row r="63" spans="1:25" s="58" customFormat="1" ht="12" customHeight="1">
      <c r="A63" s="92" t="s">
        <v>651</v>
      </c>
      <c r="B63" s="85">
        <v>1</v>
      </c>
      <c r="C63" s="85">
        <v>0</v>
      </c>
      <c r="D63" s="85">
        <v>1</v>
      </c>
      <c r="E63" s="85">
        <v>0</v>
      </c>
      <c r="F63" s="85">
        <v>0</v>
      </c>
      <c r="G63" s="85">
        <v>0</v>
      </c>
      <c r="H63" s="85">
        <v>1</v>
      </c>
      <c r="I63" s="85">
        <v>0</v>
      </c>
      <c r="J63" s="85">
        <v>1</v>
      </c>
      <c r="K63" s="85">
        <v>0</v>
      </c>
      <c r="L63" s="85">
        <v>0</v>
      </c>
      <c r="M63" s="85">
        <v>0</v>
      </c>
      <c r="N63" s="85">
        <v>0</v>
      </c>
      <c r="O63" s="85">
        <v>0</v>
      </c>
      <c r="P63" s="85">
        <v>0</v>
      </c>
      <c r="Q63" s="85">
        <v>0</v>
      </c>
      <c r="R63" s="85">
        <v>0</v>
      </c>
      <c r="S63" s="85">
        <v>0</v>
      </c>
      <c r="T63" s="85">
        <v>0</v>
      </c>
      <c r="U63" s="85">
        <v>0</v>
      </c>
      <c r="V63" s="85">
        <v>0</v>
      </c>
      <c r="W63" s="85">
        <v>0</v>
      </c>
      <c r="X63" s="85">
        <v>0</v>
      </c>
      <c r="Y63" s="85">
        <v>0</v>
      </c>
    </row>
    <row r="64" spans="1:25" s="58" customFormat="1" ht="12" customHeight="1">
      <c r="A64" s="92" t="s">
        <v>588</v>
      </c>
      <c r="B64" s="85">
        <v>1</v>
      </c>
      <c r="C64" s="85">
        <v>1</v>
      </c>
      <c r="D64" s="85">
        <v>0</v>
      </c>
      <c r="E64" s="85">
        <v>0</v>
      </c>
      <c r="F64" s="85">
        <v>0</v>
      </c>
      <c r="G64" s="85">
        <v>0</v>
      </c>
      <c r="H64" s="85">
        <v>1</v>
      </c>
      <c r="I64" s="85">
        <v>1</v>
      </c>
      <c r="J64" s="85">
        <v>0</v>
      </c>
      <c r="K64" s="85">
        <v>0</v>
      </c>
      <c r="L64" s="85">
        <v>0</v>
      </c>
      <c r="M64" s="85">
        <v>0</v>
      </c>
      <c r="N64" s="85">
        <v>0</v>
      </c>
      <c r="O64" s="85">
        <v>0</v>
      </c>
      <c r="P64" s="85">
        <v>0</v>
      </c>
      <c r="Q64" s="85">
        <v>0</v>
      </c>
      <c r="R64" s="85">
        <v>0</v>
      </c>
      <c r="S64" s="85">
        <v>0</v>
      </c>
      <c r="T64" s="85">
        <v>0</v>
      </c>
      <c r="U64" s="85">
        <v>0</v>
      </c>
      <c r="V64" s="85">
        <v>0</v>
      </c>
      <c r="W64" s="85">
        <v>0</v>
      </c>
      <c r="X64" s="85">
        <v>0</v>
      </c>
      <c r="Y64" s="85">
        <v>0</v>
      </c>
    </row>
    <row r="65" spans="1:25" s="58" customFormat="1" ht="12" customHeight="1">
      <c r="A65" s="92" t="s">
        <v>589</v>
      </c>
      <c r="B65" s="85">
        <v>10</v>
      </c>
      <c r="C65" s="85">
        <v>9</v>
      </c>
      <c r="D65" s="85">
        <v>0</v>
      </c>
      <c r="E65" s="85">
        <v>1</v>
      </c>
      <c r="F65" s="85">
        <v>0</v>
      </c>
      <c r="G65" s="85">
        <v>0</v>
      </c>
      <c r="H65" s="85">
        <v>10</v>
      </c>
      <c r="I65" s="85">
        <v>9</v>
      </c>
      <c r="J65" s="85">
        <v>0</v>
      </c>
      <c r="K65" s="85">
        <v>1</v>
      </c>
      <c r="L65" s="85">
        <v>0</v>
      </c>
      <c r="M65" s="85">
        <v>0</v>
      </c>
      <c r="N65" s="85">
        <v>0</v>
      </c>
      <c r="O65" s="85">
        <v>0</v>
      </c>
      <c r="P65" s="85">
        <v>0</v>
      </c>
      <c r="Q65" s="85">
        <v>0</v>
      </c>
      <c r="R65" s="85">
        <v>0</v>
      </c>
      <c r="S65" s="85">
        <v>0</v>
      </c>
      <c r="T65" s="85">
        <v>0</v>
      </c>
      <c r="U65" s="85">
        <v>0</v>
      </c>
      <c r="V65" s="85">
        <v>0</v>
      </c>
      <c r="W65" s="85">
        <v>0</v>
      </c>
      <c r="X65" s="85">
        <v>0</v>
      </c>
      <c r="Y65" s="85">
        <v>0</v>
      </c>
    </row>
    <row r="66" spans="1:25" s="58" customFormat="1" ht="12" customHeight="1">
      <c r="A66" s="92" t="s">
        <v>544</v>
      </c>
      <c r="B66" s="85">
        <v>1</v>
      </c>
      <c r="C66" s="85">
        <v>1</v>
      </c>
      <c r="D66" s="85">
        <v>0</v>
      </c>
      <c r="E66" s="85">
        <v>0</v>
      </c>
      <c r="F66" s="85">
        <v>0</v>
      </c>
      <c r="G66" s="85">
        <v>0</v>
      </c>
      <c r="H66" s="85">
        <v>1</v>
      </c>
      <c r="I66" s="85">
        <v>1</v>
      </c>
      <c r="J66" s="85">
        <v>0</v>
      </c>
      <c r="K66" s="85">
        <v>0</v>
      </c>
      <c r="L66" s="85">
        <v>0</v>
      </c>
      <c r="M66" s="85">
        <v>0</v>
      </c>
      <c r="N66" s="85">
        <v>0</v>
      </c>
      <c r="O66" s="85">
        <v>0</v>
      </c>
      <c r="P66" s="85">
        <v>0</v>
      </c>
      <c r="Q66" s="85">
        <v>0</v>
      </c>
      <c r="R66" s="85">
        <v>0</v>
      </c>
      <c r="S66" s="85">
        <v>0</v>
      </c>
      <c r="T66" s="85">
        <v>0</v>
      </c>
      <c r="U66" s="85">
        <v>0</v>
      </c>
      <c r="V66" s="85">
        <v>0</v>
      </c>
      <c r="W66" s="85">
        <v>0</v>
      </c>
      <c r="X66" s="85">
        <v>0</v>
      </c>
      <c r="Y66" s="85">
        <v>0</v>
      </c>
    </row>
    <row r="67" spans="1:25" s="58" customFormat="1" ht="12" customHeight="1">
      <c r="A67" s="92" t="s">
        <v>81</v>
      </c>
      <c r="B67" s="85">
        <v>5</v>
      </c>
      <c r="C67" s="85">
        <v>3</v>
      </c>
      <c r="D67" s="85">
        <v>0</v>
      </c>
      <c r="E67" s="85">
        <v>0</v>
      </c>
      <c r="F67" s="85">
        <v>2</v>
      </c>
      <c r="G67" s="85">
        <v>0</v>
      </c>
      <c r="H67" s="85">
        <v>2</v>
      </c>
      <c r="I67" s="85">
        <v>2</v>
      </c>
      <c r="J67" s="85">
        <v>0</v>
      </c>
      <c r="K67" s="85">
        <v>0</v>
      </c>
      <c r="L67" s="85">
        <v>0</v>
      </c>
      <c r="M67" s="85">
        <v>0</v>
      </c>
      <c r="N67" s="85">
        <v>3</v>
      </c>
      <c r="O67" s="85">
        <v>1</v>
      </c>
      <c r="P67" s="85">
        <v>0</v>
      </c>
      <c r="Q67" s="85">
        <v>0</v>
      </c>
      <c r="R67" s="85">
        <v>2</v>
      </c>
      <c r="S67" s="85">
        <v>0</v>
      </c>
      <c r="T67" s="85">
        <v>0</v>
      </c>
      <c r="U67" s="85">
        <v>0</v>
      </c>
      <c r="V67" s="85">
        <v>0</v>
      </c>
      <c r="W67" s="85">
        <v>0</v>
      </c>
      <c r="X67" s="85">
        <v>0</v>
      </c>
      <c r="Y67" s="85">
        <v>0</v>
      </c>
    </row>
    <row r="68" spans="1:25" s="58" customFormat="1" ht="12" customHeight="1">
      <c r="A68" s="92" t="s">
        <v>82</v>
      </c>
      <c r="B68" s="85">
        <v>21</v>
      </c>
      <c r="C68" s="85">
        <v>7</v>
      </c>
      <c r="D68" s="85">
        <v>7</v>
      </c>
      <c r="E68" s="85">
        <v>0</v>
      </c>
      <c r="F68" s="85">
        <v>7</v>
      </c>
      <c r="G68" s="85">
        <v>0</v>
      </c>
      <c r="H68" s="85">
        <v>4</v>
      </c>
      <c r="I68" s="85">
        <v>2</v>
      </c>
      <c r="J68" s="85">
        <v>2</v>
      </c>
      <c r="K68" s="85">
        <v>0</v>
      </c>
      <c r="L68" s="85">
        <v>0</v>
      </c>
      <c r="M68" s="85">
        <v>0</v>
      </c>
      <c r="N68" s="85">
        <v>17</v>
      </c>
      <c r="O68" s="85">
        <v>5</v>
      </c>
      <c r="P68" s="85">
        <v>5</v>
      </c>
      <c r="Q68" s="85">
        <v>0</v>
      </c>
      <c r="R68" s="85">
        <v>7</v>
      </c>
      <c r="S68" s="85">
        <v>0</v>
      </c>
      <c r="T68" s="85">
        <v>0</v>
      </c>
      <c r="U68" s="85">
        <v>0</v>
      </c>
      <c r="V68" s="85">
        <v>0</v>
      </c>
      <c r="W68" s="85">
        <v>0</v>
      </c>
      <c r="X68" s="85">
        <v>0</v>
      </c>
      <c r="Y68" s="85">
        <v>0</v>
      </c>
    </row>
    <row r="69" spans="1:25" s="58" customFormat="1" ht="12" customHeight="1">
      <c r="A69" s="92" t="s">
        <v>83</v>
      </c>
      <c r="B69" s="85">
        <v>17</v>
      </c>
      <c r="C69" s="85">
        <v>13</v>
      </c>
      <c r="D69" s="85">
        <v>0</v>
      </c>
      <c r="E69" s="85">
        <v>4</v>
      </c>
      <c r="F69" s="85">
        <v>0</v>
      </c>
      <c r="G69" s="85">
        <v>0</v>
      </c>
      <c r="H69" s="85">
        <v>17</v>
      </c>
      <c r="I69" s="85">
        <v>13</v>
      </c>
      <c r="J69" s="85">
        <v>0</v>
      </c>
      <c r="K69" s="85">
        <v>4</v>
      </c>
      <c r="L69" s="85">
        <v>0</v>
      </c>
      <c r="M69" s="85">
        <v>0</v>
      </c>
      <c r="N69" s="85">
        <v>0</v>
      </c>
      <c r="O69" s="85">
        <v>0</v>
      </c>
      <c r="P69" s="85">
        <v>0</v>
      </c>
      <c r="Q69" s="85">
        <v>0</v>
      </c>
      <c r="R69" s="85">
        <v>0</v>
      </c>
      <c r="S69" s="85">
        <v>0</v>
      </c>
      <c r="T69" s="85">
        <v>0</v>
      </c>
      <c r="U69" s="85">
        <v>0</v>
      </c>
      <c r="V69" s="85">
        <v>0</v>
      </c>
      <c r="W69" s="85">
        <v>0</v>
      </c>
      <c r="X69" s="85">
        <v>0</v>
      </c>
      <c r="Y69" s="85">
        <v>0</v>
      </c>
    </row>
    <row r="70" spans="1:25" s="58" customFormat="1" ht="12" customHeight="1">
      <c r="A70" s="92" t="s">
        <v>524</v>
      </c>
      <c r="B70" s="85">
        <v>1</v>
      </c>
      <c r="C70" s="85">
        <v>1</v>
      </c>
      <c r="D70" s="85">
        <v>0</v>
      </c>
      <c r="E70" s="85">
        <v>0</v>
      </c>
      <c r="F70" s="85">
        <v>0</v>
      </c>
      <c r="G70" s="85">
        <v>0</v>
      </c>
      <c r="H70" s="85">
        <v>1</v>
      </c>
      <c r="I70" s="85">
        <v>1</v>
      </c>
      <c r="J70" s="85">
        <v>0</v>
      </c>
      <c r="K70" s="85">
        <v>0</v>
      </c>
      <c r="L70" s="85">
        <v>0</v>
      </c>
      <c r="M70" s="85">
        <v>0</v>
      </c>
      <c r="N70" s="85">
        <v>0</v>
      </c>
      <c r="O70" s="85">
        <v>0</v>
      </c>
      <c r="P70" s="85">
        <v>0</v>
      </c>
      <c r="Q70" s="85">
        <v>0</v>
      </c>
      <c r="R70" s="85">
        <v>0</v>
      </c>
      <c r="S70" s="85">
        <v>0</v>
      </c>
      <c r="T70" s="85">
        <v>0</v>
      </c>
      <c r="U70" s="85">
        <v>0</v>
      </c>
      <c r="V70" s="85">
        <v>0</v>
      </c>
      <c r="W70" s="85">
        <v>0</v>
      </c>
      <c r="X70" s="85">
        <v>0</v>
      </c>
      <c r="Y70" s="85">
        <v>0</v>
      </c>
    </row>
    <row r="71" spans="1:25" s="58" customFormat="1" ht="12" customHeight="1">
      <c r="A71" s="92" t="s">
        <v>590</v>
      </c>
      <c r="B71" s="85">
        <v>1</v>
      </c>
      <c r="C71" s="85">
        <v>1</v>
      </c>
      <c r="D71" s="85">
        <v>0</v>
      </c>
      <c r="E71" s="85">
        <v>0</v>
      </c>
      <c r="F71" s="85">
        <v>0</v>
      </c>
      <c r="G71" s="85">
        <v>0</v>
      </c>
      <c r="H71" s="85">
        <v>1</v>
      </c>
      <c r="I71" s="85">
        <v>1</v>
      </c>
      <c r="J71" s="85">
        <v>0</v>
      </c>
      <c r="K71" s="85">
        <v>0</v>
      </c>
      <c r="L71" s="85">
        <v>0</v>
      </c>
      <c r="M71" s="85">
        <v>0</v>
      </c>
      <c r="N71" s="85">
        <v>0</v>
      </c>
      <c r="O71" s="85">
        <v>0</v>
      </c>
      <c r="P71" s="85">
        <v>0</v>
      </c>
      <c r="Q71" s="85">
        <v>0</v>
      </c>
      <c r="R71" s="85">
        <v>0</v>
      </c>
      <c r="S71" s="85">
        <v>0</v>
      </c>
      <c r="T71" s="85">
        <v>0</v>
      </c>
      <c r="U71" s="85">
        <v>0</v>
      </c>
      <c r="V71" s="85">
        <v>0</v>
      </c>
      <c r="W71" s="85">
        <v>0</v>
      </c>
      <c r="X71" s="85">
        <v>0</v>
      </c>
      <c r="Y71" s="85">
        <v>0</v>
      </c>
    </row>
    <row r="72" spans="1:25" s="58" customFormat="1" ht="12" customHeight="1">
      <c r="A72" s="92" t="s">
        <v>85</v>
      </c>
      <c r="B72" s="85">
        <v>40</v>
      </c>
      <c r="C72" s="85">
        <v>26</v>
      </c>
      <c r="D72" s="85">
        <v>0</v>
      </c>
      <c r="E72" s="85">
        <v>1</v>
      </c>
      <c r="F72" s="85">
        <v>13</v>
      </c>
      <c r="G72" s="85">
        <v>0</v>
      </c>
      <c r="H72" s="85">
        <v>40</v>
      </c>
      <c r="I72" s="85">
        <v>26</v>
      </c>
      <c r="J72" s="85">
        <v>0</v>
      </c>
      <c r="K72" s="85">
        <v>1</v>
      </c>
      <c r="L72" s="85">
        <v>13</v>
      </c>
      <c r="M72" s="85">
        <v>0</v>
      </c>
      <c r="N72" s="85">
        <v>0</v>
      </c>
      <c r="O72" s="85">
        <v>0</v>
      </c>
      <c r="P72" s="85">
        <v>0</v>
      </c>
      <c r="Q72" s="85">
        <v>0</v>
      </c>
      <c r="R72" s="85">
        <v>0</v>
      </c>
      <c r="S72" s="85">
        <v>0</v>
      </c>
      <c r="T72" s="85">
        <v>0</v>
      </c>
      <c r="U72" s="85">
        <v>0</v>
      </c>
      <c r="V72" s="85">
        <v>0</v>
      </c>
      <c r="W72" s="85">
        <v>0</v>
      </c>
      <c r="X72" s="85">
        <v>0</v>
      </c>
      <c r="Y72" s="85">
        <v>0</v>
      </c>
    </row>
    <row r="73" spans="1:25" s="58" customFormat="1" ht="12" customHeight="1">
      <c r="A73" s="92" t="s">
        <v>86</v>
      </c>
      <c r="B73" s="85">
        <v>363</v>
      </c>
      <c r="C73" s="85">
        <v>292</v>
      </c>
      <c r="D73" s="85">
        <v>0</v>
      </c>
      <c r="E73" s="85">
        <v>0</v>
      </c>
      <c r="F73" s="85">
        <v>71</v>
      </c>
      <c r="G73" s="85">
        <v>0</v>
      </c>
      <c r="H73" s="85">
        <v>357</v>
      </c>
      <c r="I73" s="85">
        <v>286</v>
      </c>
      <c r="J73" s="85">
        <v>0</v>
      </c>
      <c r="K73" s="85">
        <v>0</v>
      </c>
      <c r="L73" s="85">
        <v>71</v>
      </c>
      <c r="M73" s="85">
        <v>0</v>
      </c>
      <c r="N73" s="85">
        <v>6</v>
      </c>
      <c r="O73" s="85">
        <v>6</v>
      </c>
      <c r="P73" s="85">
        <v>0</v>
      </c>
      <c r="Q73" s="85">
        <v>0</v>
      </c>
      <c r="R73" s="85">
        <v>0</v>
      </c>
      <c r="S73" s="85">
        <v>0</v>
      </c>
      <c r="T73" s="85">
        <v>0</v>
      </c>
      <c r="U73" s="85">
        <v>0</v>
      </c>
      <c r="V73" s="85">
        <v>0</v>
      </c>
      <c r="W73" s="85">
        <v>0</v>
      </c>
      <c r="X73" s="85">
        <v>0</v>
      </c>
      <c r="Y73" s="85">
        <v>0</v>
      </c>
    </row>
    <row r="74" spans="1:25" s="58" customFormat="1" ht="12" customHeight="1">
      <c r="A74" s="92" t="s">
        <v>87</v>
      </c>
      <c r="B74" s="85">
        <v>65</v>
      </c>
      <c r="C74" s="85">
        <v>0</v>
      </c>
      <c r="D74" s="85">
        <v>0</v>
      </c>
      <c r="E74" s="85">
        <v>65</v>
      </c>
      <c r="F74" s="85">
        <v>0</v>
      </c>
      <c r="G74" s="85">
        <v>0</v>
      </c>
      <c r="H74" s="85">
        <v>61</v>
      </c>
      <c r="I74" s="85">
        <v>0</v>
      </c>
      <c r="J74" s="85">
        <v>0</v>
      </c>
      <c r="K74" s="85">
        <v>61</v>
      </c>
      <c r="L74" s="85">
        <v>0</v>
      </c>
      <c r="M74" s="85">
        <v>0</v>
      </c>
      <c r="N74" s="85">
        <v>4</v>
      </c>
      <c r="O74" s="85">
        <v>0</v>
      </c>
      <c r="P74" s="85">
        <v>0</v>
      </c>
      <c r="Q74" s="85">
        <v>4</v>
      </c>
      <c r="R74" s="85">
        <v>0</v>
      </c>
      <c r="S74" s="85">
        <v>0</v>
      </c>
      <c r="T74" s="85">
        <v>0</v>
      </c>
      <c r="U74" s="85">
        <v>0</v>
      </c>
      <c r="V74" s="85">
        <v>0</v>
      </c>
      <c r="W74" s="85">
        <v>0</v>
      </c>
      <c r="X74" s="85">
        <v>0</v>
      </c>
      <c r="Y74" s="85">
        <v>0</v>
      </c>
    </row>
    <row r="75" spans="1:25" s="58" customFormat="1" ht="12" customHeight="1">
      <c r="A75" s="92" t="s">
        <v>88</v>
      </c>
      <c r="B75" s="85">
        <v>6261</v>
      </c>
      <c r="C75" s="85">
        <v>986</v>
      </c>
      <c r="D75" s="85">
        <v>137</v>
      </c>
      <c r="E75" s="85">
        <v>1</v>
      </c>
      <c r="F75" s="85">
        <v>5137</v>
      </c>
      <c r="G75" s="85">
        <v>0</v>
      </c>
      <c r="H75" s="85">
        <v>6241</v>
      </c>
      <c r="I75" s="85">
        <v>979</v>
      </c>
      <c r="J75" s="85">
        <v>131</v>
      </c>
      <c r="K75" s="85">
        <v>1</v>
      </c>
      <c r="L75" s="85">
        <v>5130</v>
      </c>
      <c r="M75" s="85">
        <v>0</v>
      </c>
      <c r="N75" s="85">
        <v>20</v>
      </c>
      <c r="O75" s="85">
        <v>7</v>
      </c>
      <c r="P75" s="85">
        <v>6</v>
      </c>
      <c r="Q75" s="85">
        <v>0</v>
      </c>
      <c r="R75" s="85">
        <v>7</v>
      </c>
      <c r="S75" s="85">
        <v>0</v>
      </c>
      <c r="T75" s="85">
        <v>0</v>
      </c>
      <c r="U75" s="85">
        <v>0</v>
      </c>
      <c r="V75" s="85">
        <v>0</v>
      </c>
      <c r="W75" s="85">
        <v>0</v>
      </c>
      <c r="X75" s="85">
        <v>0</v>
      </c>
      <c r="Y75" s="85">
        <v>0</v>
      </c>
    </row>
    <row r="76" spans="1:25" s="58" customFormat="1" ht="12" customHeight="1">
      <c r="A76" s="92" t="s">
        <v>113</v>
      </c>
      <c r="B76" s="85">
        <v>3</v>
      </c>
      <c r="C76" s="85">
        <v>3</v>
      </c>
      <c r="D76" s="85">
        <v>0</v>
      </c>
      <c r="E76" s="85">
        <v>0</v>
      </c>
      <c r="F76" s="85">
        <v>0</v>
      </c>
      <c r="G76" s="85">
        <v>0</v>
      </c>
      <c r="H76" s="85">
        <v>3</v>
      </c>
      <c r="I76" s="85">
        <v>3</v>
      </c>
      <c r="J76" s="85">
        <v>0</v>
      </c>
      <c r="K76" s="85">
        <v>0</v>
      </c>
      <c r="L76" s="85">
        <v>0</v>
      </c>
      <c r="M76" s="85">
        <v>0</v>
      </c>
      <c r="N76" s="85">
        <v>0</v>
      </c>
      <c r="O76" s="85">
        <v>0</v>
      </c>
      <c r="P76" s="85">
        <v>0</v>
      </c>
      <c r="Q76" s="85">
        <v>0</v>
      </c>
      <c r="R76" s="85">
        <v>0</v>
      </c>
      <c r="S76" s="85">
        <v>0</v>
      </c>
      <c r="T76" s="85">
        <v>0</v>
      </c>
      <c r="U76" s="85">
        <v>0</v>
      </c>
      <c r="V76" s="85">
        <v>0</v>
      </c>
      <c r="W76" s="85">
        <v>0</v>
      </c>
      <c r="X76" s="85">
        <v>0</v>
      </c>
      <c r="Y76" s="85">
        <v>0</v>
      </c>
    </row>
    <row r="77" spans="1:25" s="58" customFormat="1" ht="12" customHeight="1">
      <c r="A77" s="92" t="s">
        <v>89</v>
      </c>
      <c r="B77" s="85">
        <v>41</v>
      </c>
      <c r="C77" s="85">
        <v>21</v>
      </c>
      <c r="D77" s="85">
        <v>17</v>
      </c>
      <c r="E77" s="85">
        <v>3</v>
      </c>
      <c r="F77" s="85">
        <v>0</v>
      </c>
      <c r="G77" s="85">
        <v>0</v>
      </c>
      <c r="H77" s="85">
        <v>18</v>
      </c>
      <c r="I77" s="85">
        <v>12</v>
      </c>
      <c r="J77" s="85">
        <v>3</v>
      </c>
      <c r="K77" s="85">
        <v>3</v>
      </c>
      <c r="L77" s="85">
        <v>0</v>
      </c>
      <c r="M77" s="85">
        <v>0</v>
      </c>
      <c r="N77" s="85">
        <v>23</v>
      </c>
      <c r="O77" s="85">
        <v>9</v>
      </c>
      <c r="P77" s="85">
        <v>14</v>
      </c>
      <c r="Q77" s="85">
        <v>0</v>
      </c>
      <c r="R77" s="85">
        <v>0</v>
      </c>
      <c r="S77" s="85">
        <v>0</v>
      </c>
      <c r="T77" s="85">
        <v>0</v>
      </c>
      <c r="U77" s="85">
        <v>0</v>
      </c>
      <c r="V77" s="85">
        <v>0</v>
      </c>
      <c r="W77" s="85">
        <v>0</v>
      </c>
      <c r="X77" s="85">
        <v>0</v>
      </c>
      <c r="Y77" s="85">
        <v>0</v>
      </c>
    </row>
    <row r="78" spans="1:25" s="58" customFormat="1" ht="12" customHeight="1">
      <c r="A78" s="92" t="s">
        <v>90</v>
      </c>
      <c r="B78" s="85">
        <v>227</v>
      </c>
      <c r="C78" s="85">
        <v>132</v>
      </c>
      <c r="D78" s="85">
        <v>79</v>
      </c>
      <c r="E78" s="85">
        <v>2</v>
      </c>
      <c r="F78" s="85">
        <v>14</v>
      </c>
      <c r="G78" s="85">
        <v>0</v>
      </c>
      <c r="H78" s="85">
        <v>196</v>
      </c>
      <c r="I78" s="85">
        <v>114</v>
      </c>
      <c r="J78" s="85">
        <v>71</v>
      </c>
      <c r="K78" s="85">
        <v>2</v>
      </c>
      <c r="L78" s="85">
        <v>9</v>
      </c>
      <c r="M78" s="85">
        <v>0</v>
      </c>
      <c r="N78" s="85">
        <v>31</v>
      </c>
      <c r="O78" s="85">
        <v>18</v>
      </c>
      <c r="P78" s="85">
        <v>8</v>
      </c>
      <c r="Q78" s="85">
        <v>0</v>
      </c>
      <c r="R78" s="85">
        <v>5</v>
      </c>
      <c r="S78" s="85">
        <v>0</v>
      </c>
      <c r="T78" s="85">
        <v>0</v>
      </c>
      <c r="U78" s="85">
        <v>0</v>
      </c>
      <c r="V78" s="85">
        <v>0</v>
      </c>
      <c r="W78" s="85">
        <v>0</v>
      </c>
      <c r="X78" s="85">
        <v>0</v>
      </c>
      <c r="Y78" s="85">
        <v>0</v>
      </c>
    </row>
    <row r="79" spans="1:25" s="57" customFormat="1" ht="12" customHeight="1">
      <c r="A79" s="92" t="s">
        <v>91</v>
      </c>
      <c r="B79" s="85">
        <v>280</v>
      </c>
      <c r="C79" s="85">
        <v>13</v>
      </c>
      <c r="D79" s="85">
        <v>12</v>
      </c>
      <c r="E79" s="85">
        <v>14</v>
      </c>
      <c r="F79" s="85">
        <v>241</v>
      </c>
      <c r="G79" s="85">
        <v>0</v>
      </c>
      <c r="H79" s="85">
        <v>264</v>
      </c>
      <c r="I79" s="85">
        <v>9</v>
      </c>
      <c r="J79" s="85">
        <v>7</v>
      </c>
      <c r="K79" s="85">
        <v>13</v>
      </c>
      <c r="L79" s="85">
        <v>235</v>
      </c>
      <c r="M79" s="85">
        <v>0</v>
      </c>
      <c r="N79" s="85">
        <v>16</v>
      </c>
      <c r="O79" s="85">
        <v>4</v>
      </c>
      <c r="P79" s="85">
        <v>5</v>
      </c>
      <c r="Q79" s="85">
        <v>1</v>
      </c>
      <c r="R79" s="85">
        <v>6</v>
      </c>
      <c r="S79" s="85">
        <v>0</v>
      </c>
      <c r="T79" s="85">
        <v>0</v>
      </c>
      <c r="U79" s="85">
        <v>0</v>
      </c>
      <c r="V79" s="85">
        <v>0</v>
      </c>
      <c r="W79" s="85">
        <v>0</v>
      </c>
      <c r="X79" s="85">
        <v>0</v>
      </c>
      <c r="Y79" s="85">
        <v>0</v>
      </c>
    </row>
    <row r="80" spans="1:25" s="58" customFormat="1" ht="12" customHeight="1">
      <c r="A80" s="92" t="s">
        <v>676</v>
      </c>
      <c r="B80" s="85">
        <v>1</v>
      </c>
      <c r="C80" s="85">
        <v>1</v>
      </c>
      <c r="D80" s="85">
        <v>0</v>
      </c>
      <c r="E80" s="85">
        <v>0</v>
      </c>
      <c r="F80" s="85">
        <v>0</v>
      </c>
      <c r="G80" s="85">
        <v>0</v>
      </c>
      <c r="H80" s="85">
        <v>1</v>
      </c>
      <c r="I80" s="85">
        <v>1</v>
      </c>
      <c r="J80" s="85">
        <v>0</v>
      </c>
      <c r="K80" s="85">
        <v>0</v>
      </c>
      <c r="L80" s="85">
        <v>0</v>
      </c>
      <c r="M80" s="85">
        <v>0</v>
      </c>
      <c r="N80" s="85">
        <v>0</v>
      </c>
      <c r="O80" s="85">
        <v>0</v>
      </c>
      <c r="P80" s="85">
        <v>0</v>
      </c>
      <c r="Q80" s="85">
        <v>0</v>
      </c>
      <c r="R80" s="85">
        <v>0</v>
      </c>
      <c r="S80" s="85">
        <v>0</v>
      </c>
      <c r="T80" s="85">
        <v>0</v>
      </c>
      <c r="U80" s="85">
        <v>0</v>
      </c>
      <c r="V80" s="85">
        <v>0</v>
      </c>
      <c r="W80" s="85">
        <v>0</v>
      </c>
      <c r="X80" s="85">
        <v>0</v>
      </c>
      <c r="Y80" s="85">
        <v>0</v>
      </c>
    </row>
    <row r="81" spans="1:25" s="58" customFormat="1" ht="12" customHeight="1">
      <c r="A81" s="92"/>
      <c r="B81" s="85"/>
      <c r="C81" s="85"/>
      <c r="D81" s="85"/>
      <c r="E81" s="85"/>
      <c r="F81" s="85"/>
      <c r="G81" s="85"/>
      <c r="H81" s="85"/>
      <c r="I81" s="85"/>
      <c r="J81" s="85"/>
      <c r="K81" s="85"/>
      <c r="L81" s="85"/>
      <c r="M81" s="85"/>
      <c r="N81" s="85"/>
      <c r="O81" s="85"/>
      <c r="P81" s="85"/>
      <c r="Q81" s="85"/>
      <c r="R81" s="85"/>
      <c r="S81" s="85"/>
      <c r="T81" s="85"/>
      <c r="U81" s="85"/>
      <c r="V81" s="85"/>
      <c r="W81" s="85"/>
      <c r="X81" s="85"/>
      <c r="Y81" s="85"/>
    </row>
    <row r="82" spans="1:25" s="58" customFormat="1" ht="12" customHeight="1">
      <c r="A82" s="96" t="s">
        <v>9</v>
      </c>
      <c r="B82" s="87">
        <v>94</v>
      </c>
      <c r="C82" s="87">
        <v>1</v>
      </c>
      <c r="D82" s="87">
        <v>93</v>
      </c>
      <c r="E82" s="87">
        <v>0</v>
      </c>
      <c r="F82" s="87">
        <v>0</v>
      </c>
      <c r="G82" s="87">
        <v>0</v>
      </c>
      <c r="H82" s="87">
        <v>94</v>
      </c>
      <c r="I82" s="87">
        <v>1</v>
      </c>
      <c r="J82" s="87">
        <v>93</v>
      </c>
      <c r="K82" s="87">
        <v>0</v>
      </c>
      <c r="L82" s="87">
        <v>0</v>
      </c>
      <c r="M82" s="87">
        <v>0</v>
      </c>
      <c r="N82" s="87">
        <v>0</v>
      </c>
      <c r="O82" s="87">
        <v>0</v>
      </c>
      <c r="P82" s="87">
        <v>0</v>
      </c>
      <c r="Q82" s="87">
        <v>0</v>
      </c>
      <c r="R82" s="87">
        <v>0</v>
      </c>
      <c r="S82" s="87">
        <v>0</v>
      </c>
      <c r="T82" s="87">
        <v>0</v>
      </c>
      <c r="U82" s="87">
        <v>0</v>
      </c>
      <c r="V82" s="87">
        <v>0</v>
      </c>
      <c r="W82" s="87">
        <v>0</v>
      </c>
      <c r="X82" s="87">
        <v>0</v>
      </c>
      <c r="Y82" s="87">
        <v>0</v>
      </c>
    </row>
    <row r="83" spans="1:25" s="58" customFormat="1" ht="12" customHeight="1">
      <c r="A83" s="92" t="s">
        <v>61</v>
      </c>
      <c r="B83" s="85">
        <v>26</v>
      </c>
      <c r="C83" s="85">
        <v>0</v>
      </c>
      <c r="D83" s="85">
        <v>26</v>
      </c>
      <c r="E83" s="85">
        <v>0</v>
      </c>
      <c r="F83" s="85">
        <v>0</v>
      </c>
      <c r="G83" s="85">
        <v>0</v>
      </c>
      <c r="H83" s="85">
        <v>26</v>
      </c>
      <c r="I83" s="85">
        <v>0</v>
      </c>
      <c r="J83" s="85">
        <v>26</v>
      </c>
      <c r="K83" s="85">
        <v>0</v>
      </c>
      <c r="L83" s="85">
        <v>0</v>
      </c>
      <c r="M83" s="85">
        <v>0</v>
      </c>
      <c r="N83" s="85">
        <v>0</v>
      </c>
      <c r="O83" s="85">
        <v>0</v>
      </c>
      <c r="P83" s="85">
        <v>0</v>
      </c>
      <c r="Q83" s="85">
        <v>0</v>
      </c>
      <c r="R83" s="85">
        <v>0</v>
      </c>
      <c r="S83" s="85">
        <v>0</v>
      </c>
      <c r="T83" s="85">
        <v>0</v>
      </c>
      <c r="U83" s="85">
        <v>0</v>
      </c>
      <c r="V83" s="85">
        <v>0</v>
      </c>
      <c r="W83" s="85">
        <v>0</v>
      </c>
      <c r="X83" s="85">
        <v>0</v>
      </c>
      <c r="Y83" s="85">
        <v>0</v>
      </c>
    </row>
    <row r="84" spans="1:25" s="58" customFormat="1" ht="12" customHeight="1">
      <c r="A84" s="92" t="s">
        <v>547</v>
      </c>
      <c r="B84" s="85">
        <v>1</v>
      </c>
      <c r="C84" s="85">
        <v>1</v>
      </c>
      <c r="D84" s="85">
        <v>0</v>
      </c>
      <c r="E84" s="85">
        <v>0</v>
      </c>
      <c r="F84" s="85">
        <v>0</v>
      </c>
      <c r="G84" s="85">
        <v>0</v>
      </c>
      <c r="H84" s="85">
        <v>1</v>
      </c>
      <c r="I84" s="85">
        <v>1</v>
      </c>
      <c r="J84" s="85">
        <v>0</v>
      </c>
      <c r="K84" s="85">
        <v>0</v>
      </c>
      <c r="L84" s="85">
        <v>0</v>
      </c>
      <c r="M84" s="85">
        <v>0</v>
      </c>
      <c r="N84" s="85">
        <v>0</v>
      </c>
      <c r="O84" s="85">
        <v>0</v>
      </c>
      <c r="P84" s="85">
        <v>0</v>
      </c>
      <c r="Q84" s="85">
        <v>0</v>
      </c>
      <c r="R84" s="85">
        <v>0</v>
      </c>
      <c r="S84" s="85">
        <v>0</v>
      </c>
      <c r="T84" s="85">
        <v>0</v>
      </c>
      <c r="U84" s="85">
        <v>0</v>
      </c>
      <c r="V84" s="85">
        <v>0</v>
      </c>
      <c r="W84" s="85">
        <v>0</v>
      </c>
      <c r="X84" s="85">
        <v>0</v>
      </c>
      <c r="Y84" s="85">
        <v>0</v>
      </c>
    </row>
    <row r="85" spans="1:25" s="58" customFormat="1" ht="12" customHeight="1">
      <c r="A85" s="92" t="s">
        <v>497</v>
      </c>
      <c r="B85" s="85">
        <v>9</v>
      </c>
      <c r="C85" s="85">
        <v>0</v>
      </c>
      <c r="D85" s="85">
        <v>9</v>
      </c>
      <c r="E85" s="85">
        <v>0</v>
      </c>
      <c r="F85" s="85">
        <v>0</v>
      </c>
      <c r="G85" s="85">
        <v>0</v>
      </c>
      <c r="H85" s="85">
        <v>9</v>
      </c>
      <c r="I85" s="85">
        <v>0</v>
      </c>
      <c r="J85" s="85">
        <v>9</v>
      </c>
      <c r="K85" s="85">
        <v>0</v>
      </c>
      <c r="L85" s="85">
        <v>0</v>
      </c>
      <c r="M85" s="85">
        <v>0</v>
      </c>
      <c r="N85" s="85">
        <v>0</v>
      </c>
      <c r="O85" s="85">
        <v>0</v>
      </c>
      <c r="P85" s="85">
        <v>0</v>
      </c>
      <c r="Q85" s="85">
        <v>0</v>
      </c>
      <c r="R85" s="85">
        <v>0</v>
      </c>
      <c r="S85" s="85">
        <v>0</v>
      </c>
      <c r="T85" s="85">
        <v>0</v>
      </c>
      <c r="U85" s="85">
        <v>0</v>
      </c>
      <c r="V85" s="85">
        <v>0</v>
      </c>
      <c r="W85" s="85">
        <v>0</v>
      </c>
      <c r="X85" s="85">
        <v>0</v>
      </c>
      <c r="Y85" s="85">
        <v>0</v>
      </c>
    </row>
    <row r="86" spans="1:25" s="58" customFormat="1" ht="12" customHeight="1">
      <c r="A86" s="92" t="s">
        <v>591</v>
      </c>
      <c r="B86" s="85">
        <v>2</v>
      </c>
      <c r="C86" s="85">
        <v>0</v>
      </c>
      <c r="D86" s="85">
        <v>2</v>
      </c>
      <c r="E86" s="85">
        <v>0</v>
      </c>
      <c r="F86" s="85">
        <v>0</v>
      </c>
      <c r="G86" s="85">
        <v>0</v>
      </c>
      <c r="H86" s="85">
        <v>2</v>
      </c>
      <c r="I86" s="85">
        <v>0</v>
      </c>
      <c r="J86" s="85">
        <v>2</v>
      </c>
      <c r="K86" s="85">
        <v>0</v>
      </c>
      <c r="L86" s="85">
        <v>0</v>
      </c>
      <c r="M86" s="85">
        <v>0</v>
      </c>
      <c r="N86" s="85">
        <v>0</v>
      </c>
      <c r="O86" s="85">
        <v>0</v>
      </c>
      <c r="P86" s="85">
        <v>0</v>
      </c>
      <c r="Q86" s="85">
        <v>0</v>
      </c>
      <c r="R86" s="85">
        <v>0</v>
      </c>
      <c r="S86" s="85">
        <v>0</v>
      </c>
      <c r="T86" s="85">
        <v>0</v>
      </c>
      <c r="U86" s="85">
        <v>0</v>
      </c>
      <c r="V86" s="85">
        <v>0</v>
      </c>
      <c r="W86" s="85">
        <v>0</v>
      </c>
      <c r="X86" s="85">
        <v>0</v>
      </c>
      <c r="Y86" s="85">
        <v>0</v>
      </c>
    </row>
    <row r="87" spans="1:25" s="58" customFormat="1" ht="12" customHeight="1">
      <c r="A87" s="92" t="s">
        <v>97</v>
      </c>
      <c r="B87" s="85">
        <v>3</v>
      </c>
      <c r="C87" s="85">
        <v>0</v>
      </c>
      <c r="D87" s="85">
        <v>3</v>
      </c>
      <c r="E87" s="85">
        <v>0</v>
      </c>
      <c r="F87" s="85">
        <v>0</v>
      </c>
      <c r="G87" s="85">
        <v>0</v>
      </c>
      <c r="H87" s="85">
        <v>3</v>
      </c>
      <c r="I87" s="85">
        <v>0</v>
      </c>
      <c r="J87" s="85">
        <v>3</v>
      </c>
      <c r="K87" s="85">
        <v>0</v>
      </c>
      <c r="L87" s="85">
        <v>0</v>
      </c>
      <c r="M87" s="85">
        <v>0</v>
      </c>
      <c r="N87" s="85">
        <v>0</v>
      </c>
      <c r="O87" s="85">
        <v>0</v>
      </c>
      <c r="P87" s="85">
        <v>0</v>
      </c>
      <c r="Q87" s="85">
        <v>0</v>
      </c>
      <c r="R87" s="85">
        <v>0</v>
      </c>
      <c r="S87" s="85">
        <v>0</v>
      </c>
      <c r="T87" s="85">
        <v>0</v>
      </c>
      <c r="U87" s="85">
        <v>0</v>
      </c>
      <c r="V87" s="85">
        <v>0</v>
      </c>
      <c r="W87" s="85">
        <v>0</v>
      </c>
      <c r="X87" s="85">
        <v>0</v>
      </c>
      <c r="Y87" s="85">
        <v>0</v>
      </c>
    </row>
    <row r="88" spans="1:25" s="58" customFormat="1" ht="12" customHeight="1">
      <c r="A88" s="92" t="s">
        <v>73</v>
      </c>
      <c r="B88" s="85">
        <v>41</v>
      </c>
      <c r="C88" s="85">
        <v>0</v>
      </c>
      <c r="D88" s="85">
        <v>41</v>
      </c>
      <c r="E88" s="85">
        <v>0</v>
      </c>
      <c r="F88" s="85">
        <v>0</v>
      </c>
      <c r="G88" s="85">
        <v>0</v>
      </c>
      <c r="H88" s="85">
        <v>41</v>
      </c>
      <c r="I88" s="85">
        <v>0</v>
      </c>
      <c r="J88" s="85">
        <v>41</v>
      </c>
      <c r="K88" s="85">
        <v>0</v>
      </c>
      <c r="L88" s="85">
        <v>0</v>
      </c>
      <c r="M88" s="85">
        <v>0</v>
      </c>
      <c r="N88" s="85">
        <v>0</v>
      </c>
      <c r="O88" s="85">
        <v>0</v>
      </c>
      <c r="P88" s="85">
        <v>0</v>
      </c>
      <c r="Q88" s="85">
        <v>0</v>
      </c>
      <c r="R88" s="85">
        <v>0</v>
      </c>
      <c r="S88" s="85">
        <v>0</v>
      </c>
      <c r="T88" s="85">
        <v>0</v>
      </c>
      <c r="U88" s="85">
        <v>0</v>
      </c>
      <c r="V88" s="85">
        <v>0</v>
      </c>
      <c r="W88" s="85">
        <v>0</v>
      </c>
      <c r="X88" s="85">
        <v>0</v>
      </c>
      <c r="Y88" s="85">
        <v>0</v>
      </c>
    </row>
    <row r="89" spans="1:25" s="58" customFormat="1" ht="12" customHeight="1">
      <c r="A89" s="92" t="s">
        <v>76</v>
      </c>
      <c r="B89" s="85">
        <v>1</v>
      </c>
      <c r="C89" s="85">
        <v>0</v>
      </c>
      <c r="D89" s="85">
        <v>1</v>
      </c>
      <c r="E89" s="85">
        <v>0</v>
      </c>
      <c r="F89" s="85">
        <v>0</v>
      </c>
      <c r="G89" s="85">
        <v>0</v>
      </c>
      <c r="H89" s="85">
        <v>1</v>
      </c>
      <c r="I89" s="85">
        <v>0</v>
      </c>
      <c r="J89" s="85">
        <v>1</v>
      </c>
      <c r="K89" s="85">
        <v>0</v>
      </c>
      <c r="L89" s="85">
        <v>0</v>
      </c>
      <c r="M89" s="85">
        <v>0</v>
      </c>
      <c r="N89" s="85">
        <v>0</v>
      </c>
      <c r="O89" s="85">
        <v>0</v>
      </c>
      <c r="P89" s="85">
        <v>0</v>
      </c>
      <c r="Q89" s="85">
        <v>0</v>
      </c>
      <c r="R89" s="85">
        <v>0</v>
      </c>
      <c r="S89" s="85">
        <v>0</v>
      </c>
      <c r="T89" s="85">
        <v>0</v>
      </c>
      <c r="U89" s="85">
        <v>0</v>
      </c>
      <c r="V89" s="85">
        <v>0</v>
      </c>
      <c r="W89" s="85">
        <v>0</v>
      </c>
      <c r="X89" s="85">
        <v>0</v>
      </c>
      <c r="Y89" s="85">
        <v>0</v>
      </c>
    </row>
    <row r="90" spans="1:25" s="58" customFormat="1" ht="12" customHeight="1">
      <c r="A90" s="92" t="s">
        <v>94</v>
      </c>
      <c r="B90" s="85">
        <v>7</v>
      </c>
      <c r="C90" s="85">
        <v>0</v>
      </c>
      <c r="D90" s="85">
        <v>7</v>
      </c>
      <c r="E90" s="85">
        <v>0</v>
      </c>
      <c r="F90" s="85">
        <v>0</v>
      </c>
      <c r="G90" s="85">
        <v>0</v>
      </c>
      <c r="H90" s="85">
        <v>7</v>
      </c>
      <c r="I90" s="85">
        <v>0</v>
      </c>
      <c r="J90" s="85">
        <v>7</v>
      </c>
      <c r="K90" s="85">
        <v>0</v>
      </c>
      <c r="L90" s="85">
        <v>0</v>
      </c>
      <c r="M90" s="85">
        <v>0</v>
      </c>
      <c r="N90" s="85">
        <v>0</v>
      </c>
      <c r="O90" s="85">
        <v>0</v>
      </c>
      <c r="P90" s="85">
        <v>0</v>
      </c>
      <c r="Q90" s="85">
        <v>0</v>
      </c>
      <c r="R90" s="85">
        <v>0</v>
      </c>
      <c r="S90" s="85">
        <v>0</v>
      </c>
      <c r="T90" s="85">
        <v>0</v>
      </c>
      <c r="U90" s="85">
        <v>0</v>
      </c>
      <c r="V90" s="85">
        <v>0</v>
      </c>
      <c r="W90" s="85">
        <v>0</v>
      </c>
      <c r="X90" s="85">
        <v>0</v>
      </c>
      <c r="Y90" s="85">
        <v>0</v>
      </c>
    </row>
    <row r="91" spans="1:25" s="58" customFormat="1" ht="12" customHeight="1">
      <c r="A91" s="92" t="s">
        <v>525</v>
      </c>
      <c r="B91" s="85">
        <v>1</v>
      </c>
      <c r="C91" s="85">
        <v>0</v>
      </c>
      <c r="D91" s="85">
        <v>1</v>
      </c>
      <c r="E91" s="85">
        <v>0</v>
      </c>
      <c r="F91" s="85">
        <v>0</v>
      </c>
      <c r="G91" s="85">
        <v>0</v>
      </c>
      <c r="H91" s="85">
        <v>1</v>
      </c>
      <c r="I91" s="85">
        <v>0</v>
      </c>
      <c r="J91" s="85">
        <v>1</v>
      </c>
      <c r="K91" s="85">
        <v>0</v>
      </c>
      <c r="L91" s="85">
        <v>0</v>
      </c>
      <c r="M91" s="85">
        <v>0</v>
      </c>
      <c r="N91" s="85">
        <v>0</v>
      </c>
      <c r="O91" s="85">
        <v>0</v>
      </c>
      <c r="P91" s="85">
        <v>0</v>
      </c>
      <c r="Q91" s="85">
        <v>0</v>
      </c>
      <c r="R91" s="85">
        <v>0</v>
      </c>
      <c r="S91" s="85">
        <v>0</v>
      </c>
      <c r="T91" s="85">
        <v>0</v>
      </c>
      <c r="U91" s="85">
        <v>0</v>
      </c>
      <c r="V91" s="85">
        <v>0</v>
      </c>
      <c r="W91" s="85">
        <v>0</v>
      </c>
      <c r="X91" s="85">
        <v>0</v>
      </c>
      <c r="Y91" s="85">
        <v>0</v>
      </c>
    </row>
    <row r="92" spans="1:25" s="58" customFormat="1" ht="12" customHeight="1">
      <c r="A92" s="92" t="s">
        <v>733</v>
      </c>
      <c r="B92" s="85">
        <v>1</v>
      </c>
      <c r="C92" s="85">
        <v>0</v>
      </c>
      <c r="D92" s="85">
        <v>1</v>
      </c>
      <c r="E92" s="85">
        <v>0</v>
      </c>
      <c r="F92" s="85">
        <v>0</v>
      </c>
      <c r="G92" s="85">
        <v>0</v>
      </c>
      <c r="H92" s="85">
        <v>1</v>
      </c>
      <c r="I92" s="85">
        <v>0</v>
      </c>
      <c r="J92" s="85">
        <v>1</v>
      </c>
      <c r="K92" s="85">
        <v>0</v>
      </c>
      <c r="L92" s="85">
        <v>0</v>
      </c>
      <c r="M92" s="85">
        <v>0</v>
      </c>
      <c r="N92" s="85">
        <v>0</v>
      </c>
      <c r="O92" s="85">
        <v>0</v>
      </c>
      <c r="P92" s="85">
        <v>0</v>
      </c>
      <c r="Q92" s="85">
        <v>0</v>
      </c>
      <c r="R92" s="85">
        <v>0</v>
      </c>
      <c r="S92" s="85">
        <v>0</v>
      </c>
      <c r="T92" s="85">
        <v>0</v>
      </c>
      <c r="U92" s="85">
        <v>0</v>
      </c>
      <c r="V92" s="85">
        <v>0</v>
      </c>
      <c r="W92" s="85">
        <v>0</v>
      </c>
      <c r="X92" s="85">
        <v>0</v>
      </c>
      <c r="Y92" s="85">
        <v>0</v>
      </c>
    </row>
    <row r="93" spans="1:25" s="58" customFormat="1" ht="12" customHeight="1">
      <c r="A93" s="92" t="s">
        <v>90</v>
      </c>
      <c r="B93" s="85">
        <v>1</v>
      </c>
      <c r="C93" s="85">
        <v>0</v>
      </c>
      <c r="D93" s="85">
        <v>1</v>
      </c>
      <c r="E93" s="85">
        <v>0</v>
      </c>
      <c r="F93" s="85">
        <v>0</v>
      </c>
      <c r="G93" s="85">
        <v>0</v>
      </c>
      <c r="H93" s="85">
        <v>1</v>
      </c>
      <c r="I93" s="85">
        <v>0</v>
      </c>
      <c r="J93" s="85">
        <v>1</v>
      </c>
      <c r="K93" s="85">
        <v>0</v>
      </c>
      <c r="L93" s="85">
        <v>0</v>
      </c>
      <c r="M93" s="85">
        <v>0</v>
      </c>
      <c r="N93" s="85">
        <v>0</v>
      </c>
      <c r="O93" s="85">
        <v>0</v>
      </c>
      <c r="P93" s="85">
        <v>0</v>
      </c>
      <c r="Q93" s="85">
        <v>0</v>
      </c>
      <c r="R93" s="85">
        <v>0</v>
      </c>
      <c r="S93" s="85">
        <v>0</v>
      </c>
      <c r="T93" s="85">
        <v>0</v>
      </c>
      <c r="U93" s="85">
        <v>0</v>
      </c>
      <c r="V93" s="85">
        <v>0</v>
      </c>
      <c r="W93" s="85">
        <v>0</v>
      </c>
      <c r="X93" s="85">
        <v>0</v>
      </c>
      <c r="Y93" s="85">
        <v>0</v>
      </c>
    </row>
    <row r="94" spans="1:25" s="57" customFormat="1" ht="12" customHeight="1">
      <c r="A94" s="92" t="s">
        <v>734</v>
      </c>
      <c r="B94" s="85">
        <v>1</v>
      </c>
      <c r="C94" s="85">
        <v>0</v>
      </c>
      <c r="D94" s="85">
        <v>1</v>
      </c>
      <c r="E94" s="85">
        <v>0</v>
      </c>
      <c r="F94" s="85">
        <v>0</v>
      </c>
      <c r="G94" s="85">
        <v>0</v>
      </c>
      <c r="H94" s="85">
        <v>1</v>
      </c>
      <c r="I94" s="85">
        <v>0</v>
      </c>
      <c r="J94" s="85">
        <v>1</v>
      </c>
      <c r="K94" s="85">
        <v>0</v>
      </c>
      <c r="L94" s="85">
        <v>0</v>
      </c>
      <c r="M94" s="85">
        <v>0</v>
      </c>
      <c r="N94" s="85">
        <v>0</v>
      </c>
      <c r="O94" s="85">
        <v>0</v>
      </c>
      <c r="P94" s="85">
        <v>0</v>
      </c>
      <c r="Q94" s="85">
        <v>0</v>
      </c>
      <c r="R94" s="85">
        <v>0</v>
      </c>
      <c r="S94" s="85">
        <v>0</v>
      </c>
      <c r="T94" s="85">
        <v>0</v>
      </c>
      <c r="U94" s="85">
        <v>0</v>
      </c>
      <c r="V94" s="85">
        <v>0</v>
      </c>
      <c r="W94" s="85">
        <v>0</v>
      </c>
      <c r="X94" s="85">
        <v>0</v>
      </c>
      <c r="Y94" s="85">
        <v>0</v>
      </c>
    </row>
    <row r="95" spans="1:25" s="58" customFormat="1" ht="12" customHeight="1">
      <c r="A95" s="92"/>
      <c r="B95" s="85"/>
      <c r="C95" s="85"/>
      <c r="D95" s="85"/>
      <c r="E95" s="85"/>
      <c r="F95" s="85"/>
      <c r="G95" s="85"/>
      <c r="H95" s="85"/>
      <c r="I95" s="85"/>
      <c r="J95" s="85"/>
      <c r="K95" s="85"/>
      <c r="L95" s="85"/>
      <c r="M95" s="85"/>
      <c r="N95" s="85"/>
      <c r="O95" s="85"/>
      <c r="P95" s="85"/>
      <c r="Q95" s="85"/>
      <c r="R95" s="85"/>
      <c r="S95" s="85"/>
      <c r="T95" s="85"/>
      <c r="U95" s="85"/>
      <c r="V95" s="85"/>
      <c r="W95" s="85"/>
      <c r="X95" s="85"/>
      <c r="Y95" s="85"/>
    </row>
    <row r="96" spans="1:25" s="58" customFormat="1" ht="12" customHeight="1">
      <c r="A96" s="96" t="s">
        <v>11</v>
      </c>
      <c r="B96" s="87">
        <v>2463</v>
      </c>
      <c r="C96" s="87">
        <v>66</v>
      </c>
      <c r="D96" s="87">
        <v>2320</v>
      </c>
      <c r="E96" s="87">
        <v>12</v>
      </c>
      <c r="F96" s="87">
        <v>64</v>
      </c>
      <c r="G96" s="87">
        <v>1</v>
      </c>
      <c r="H96" s="87">
        <v>2458</v>
      </c>
      <c r="I96" s="87">
        <v>66</v>
      </c>
      <c r="J96" s="87">
        <v>2315</v>
      </c>
      <c r="K96" s="87">
        <v>12</v>
      </c>
      <c r="L96" s="87">
        <v>64</v>
      </c>
      <c r="M96" s="87">
        <v>1</v>
      </c>
      <c r="N96" s="87">
        <v>5</v>
      </c>
      <c r="O96" s="87">
        <v>0</v>
      </c>
      <c r="P96" s="87">
        <v>5</v>
      </c>
      <c r="Q96" s="87">
        <v>0</v>
      </c>
      <c r="R96" s="87">
        <v>0</v>
      </c>
      <c r="S96" s="87">
        <v>0</v>
      </c>
      <c r="T96" s="87">
        <v>0</v>
      </c>
      <c r="U96" s="87">
        <v>0</v>
      </c>
      <c r="V96" s="87">
        <v>0</v>
      </c>
      <c r="W96" s="87">
        <v>0</v>
      </c>
      <c r="X96" s="87">
        <v>0</v>
      </c>
      <c r="Y96" s="87">
        <v>0</v>
      </c>
    </row>
    <row r="97" spans="1:25" s="58" customFormat="1" ht="12" customHeight="1">
      <c r="A97" s="92" t="s">
        <v>52</v>
      </c>
      <c r="B97" s="85">
        <v>1</v>
      </c>
      <c r="C97" s="85">
        <v>0</v>
      </c>
      <c r="D97" s="85">
        <v>1</v>
      </c>
      <c r="E97" s="85">
        <v>0</v>
      </c>
      <c r="F97" s="85">
        <v>0</v>
      </c>
      <c r="G97" s="85">
        <v>0</v>
      </c>
      <c r="H97" s="85">
        <v>1</v>
      </c>
      <c r="I97" s="85">
        <v>0</v>
      </c>
      <c r="J97" s="85">
        <v>1</v>
      </c>
      <c r="K97" s="85">
        <v>0</v>
      </c>
      <c r="L97" s="85">
        <v>0</v>
      </c>
      <c r="M97" s="85">
        <v>0</v>
      </c>
      <c r="N97" s="85">
        <v>0</v>
      </c>
      <c r="O97" s="85">
        <v>0</v>
      </c>
      <c r="P97" s="85">
        <v>0</v>
      </c>
      <c r="Q97" s="85">
        <v>0</v>
      </c>
      <c r="R97" s="85">
        <v>0</v>
      </c>
      <c r="S97" s="85">
        <v>0</v>
      </c>
      <c r="T97" s="85">
        <v>0</v>
      </c>
      <c r="U97" s="85">
        <v>0</v>
      </c>
      <c r="V97" s="85">
        <v>0</v>
      </c>
      <c r="W97" s="85">
        <v>0</v>
      </c>
      <c r="X97" s="85">
        <v>0</v>
      </c>
      <c r="Y97" s="85">
        <v>0</v>
      </c>
    </row>
    <row r="98" spans="1:25" s="58" customFormat="1" ht="12" customHeight="1">
      <c r="A98" s="92" t="s">
        <v>452</v>
      </c>
      <c r="B98" s="85">
        <v>1</v>
      </c>
      <c r="C98" s="85">
        <v>1</v>
      </c>
      <c r="D98" s="85">
        <v>0</v>
      </c>
      <c r="E98" s="85">
        <v>0</v>
      </c>
      <c r="F98" s="85">
        <v>0</v>
      </c>
      <c r="G98" s="85">
        <v>0</v>
      </c>
      <c r="H98" s="85">
        <v>1</v>
      </c>
      <c r="I98" s="85">
        <v>1</v>
      </c>
      <c r="J98" s="85">
        <v>0</v>
      </c>
      <c r="K98" s="85">
        <v>0</v>
      </c>
      <c r="L98" s="85">
        <v>0</v>
      </c>
      <c r="M98" s="85">
        <v>0</v>
      </c>
      <c r="N98" s="85">
        <v>0</v>
      </c>
      <c r="O98" s="85">
        <v>0</v>
      </c>
      <c r="P98" s="85">
        <v>0</v>
      </c>
      <c r="Q98" s="85">
        <v>0</v>
      </c>
      <c r="R98" s="85">
        <v>0</v>
      </c>
      <c r="S98" s="85">
        <v>0</v>
      </c>
      <c r="T98" s="85">
        <v>0</v>
      </c>
      <c r="U98" s="85">
        <v>0</v>
      </c>
      <c r="V98" s="85">
        <v>0</v>
      </c>
      <c r="W98" s="85">
        <v>0</v>
      </c>
      <c r="X98" s="85">
        <v>0</v>
      </c>
      <c r="Y98" s="85">
        <v>0</v>
      </c>
    </row>
    <row r="99" spans="1:25" s="58" customFormat="1" ht="12" customHeight="1">
      <c r="A99" s="92" t="s">
        <v>55</v>
      </c>
      <c r="B99" s="85">
        <v>88</v>
      </c>
      <c r="C99" s="85">
        <v>0</v>
      </c>
      <c r="D99" s="85">
        <v>87</v>
      </c>
      <c r="E99" s="85">
        <v>0</v>
      </c>
      <c r="F99" s="85">
        <v>0</v>
      </c>
      <c r="G99" s="85">
        <v>1</v>
      </c>
      <c r="H99" s="85">
        <v>88</v>
      </c>
      <c r="I99" s="85">
        <v>0</v>
      </c>
      <c r="J99" s="85">
        <v>87</v>
      </c>
      <c r="K99" s="85">
        <v>0</v>
      </c>
      <c r="L99" s="85">
        <v>0</v>
      </c>
      <c r="M99" s="85">
        <v>1</v>
      </c>
      <c r="N99" s="85">
        <v>0</v>
      </c>
      <c r="O99" s="85">
        <v>0</v>
      </c>
      <c r="P99" s="85">
        <v>0</v>
      </c>
      <c r="Q99" s="85">
        <v>0</v>
      </c>
      <c r="R99" s="85">
        <v>0</v>
      </c>
      <c r="S99" s="85">
        <v>0</v>
      </c>
      <c r="T99" s="85">
        <v>0</v>
      </c>
      <c r="U99" s="85">
        <v>0</v>
      </c>
      <c r="V99" s="85">
        <v>0</v>
      </c>
      <c r="W99" s="85">
        <v>0</v>
      </c>
      <c r="X99" s="85">
        <v>0</v>
      </c>
      <c r="Y99" s="85">
        <v>0</v>
      </c>
    </row>
    <row r="100" spans="1:25" s="58" customFormat="1" ht="12" customHeight="1">
      <c r="A100" s="92" t="s">
        <v>95</v>
      </c>
      <c r="B100" s="85">
        <v>69</v>
      </c>
      <c r="C100" s="85">
        <v>0</v>
      </c>
      <c r="D100" s="85">
        <v>69</v>
      </c>
      <c r="E100" s="85">
        <v>0</v>
      </c>
      <c r="F100" s="85">
        <v>0</v>
      </c>
      <c r="G100" s="85">
        <v>0</v>
      </c>
      <c r="H100" s="85">
        <v>69</v>
      </c>
      <c r="I100" s="85">
        <v>0</v>
      </c>
      <c r="J100" s="85">
        <v>69</v>
      </c>
      <c r="K100" s="85">
        <v>0</v>
      </c>
      <c r="L100" s="85">
        <v>0</v>
      </c>
      <c r="M100" s="85">
        <v>0</v>
      </c>
      <c r="N100" s="85">
        <v>0</v>
      </c>
      <c r="O100" s="85">
        <v>0</v>
      </c>
      <c r="P100" s="85">
        <v>0</v>
      </c>
      <c r="Q100" s="85">
        <v>0</v>
      </c>
      <c r="R100" s="85">
        <v>0</v>
      </c>
      <c r="S100" s="85">
        <v>0</v>
      </c>
      <c r="T100" s="85">
        <v>0</v>
      </c>
      <c r="U100" s="85">
        <v>0</v>
      </c>
      <c r="V100" s="85">
        <v>0</v>
      </c>
      <c r="W100" s="85">
        <v>0</v>
      </c>
      <c r="X100" s="85">
        <v>0</v>
      </c>
      <c r="Y100" s="85">
        <v>0</v>
      </c>
    </row>
    <row r="101" spans="1:25" s="58" customFormat="1" ht="12" customHeight="1">
      <c r="A101" s="92" t="s">
        <v>57</v>
      </c>
      <c r="B101" s="85">
        <v>2</v>
      </c>
      <c r="C101" s="85">
        <v>0</v>
      </c>
      <c r="D101" s="85">
        <v>2</v>
      </c>
      <c r="E101" s="85">
        <v>0</v>
      </c>
      <c r="F101" s="85">
        <v>0</v>
      </c>
      <c r="G101" s="85">
        <v>0</v>
      </c>
      <c r="H101" s="85">
        <v>2</v>
      </c>
      <c r="I101" s="85">
        <v>0</v>
      </c>
      <c r="J101" s="85">
        <v>2</v>
      </c>
      <c r="K101" s="85">
        <v>0</v>
      </c>
      <c r="L101" s="85">
        <v>0</v>
      </c>
      <c r="M101" s="85">
        <v>0</v>
      </c>
      <c r="N101" s="85">
        <v>0</v>
      </c>
      <c r="O101" s="85">
        <v>0</v>
      </c>
      <c r="P101" s="85">
        <v>0</v>
      </c>
      <c r="Q101" s="85">
        <v>0</v>
      </c>
      <c r="R101" s="85">
        <v>0</v>
      </c>
      <c r="S101" s="85">
        <v>0</v>
      </c>
      <c r="T101" s="85">
        <v>0</v>
      </c>
      <c r="U101" s="85">
        <v>0</v>
      </c>
      <c r="V101" s="85">
        <v>0</v>
      </c>
      <c r="W101" s="85">
        <v>0</v>
      </c>
      <c r="X101" s="85">
        <v>0</v>
      </c>
      <c r="Y101" s="85">
        <v>0</v>
      </c>
    </row>
    <row r="102" spans="1:25" s="58" customFormat="1" ht="12" customHeight="1">
      <c r="A102" s="92" t="s">
        <v>96</v>
      </c>
      <c r="B102" s="85">
        <v>9</v>
      </c>
      <c r="C102" s="85">
        <v>0</v>
      </c>
      <c r="D102" s="85">
        <v>9</v>
      </c>
      <c r="E102" s="85">
        <v>0</v>
      </c>
      <c r="F102" s="85">
        <v>0</v>
      </c>
      <c r="G102" s="85">
        <v>0</v>
      </c>
      <c r="H102" s="85">
        <v>9</v>
      </c>
      <c r="I102" s="85">
        <v>0</v>
      </c>
      <c r="J102" s="85">
        <v>9</v>
      </c>
      <c r="K102" s="85">
        <v>0</v>
      </c>
      <c r="L102" s="85">
        <v>0</v>
      </c>
      <c r="M102" s="85">
        <v>0</v>
      </c>
      <c r="N102" s="85">
        <v>0</v>
      </c>
      <c r="O102" s="85">
        <v>0</v>
      </c>
      <c r="P102" s="85">
        <v>0</v>
      </c>
      <c r="Q102" s="85">
        <v>0</v>
      </c>
      <c r="R102" s="85">
        <v>0</v>
      </c>
      <c r="S102" s="85">
        <v>0</v>
      </c>
      <c r="T102" s="85">
        <v>0</v>
      </c>
      <c r="U102" s="85">
        <v>0</v>
      </c>
      <c r="V102" s="85">
        <v>0</v>
      </c>
      <c r="W102" s="85">
        <v>0</v>
      </c>
      <c r="X102" s="85">
        <v>0</v>
      </c>
      <c r="Y102" s="85">
        <v>0</v>
      </c>
    </row>
    <row r="103" spans="1:25" s="58" customFormat="1" ht="12" customHeight="1">
      <c r="A103" s="92" t="s">
        <v>481</v>
      </c>
      <c r="B103" s="85">
        <v>1</v>
      </c>
      <c r="C103" s="85">
        <v>0</v>
      </c>
      <c r="D103" s="85">
        <v>1</v>
      </c>
      <c r="E103" s="85">
        <v>0</v>
      </c>
      <c r="F103" s="85">
        <v>0</v>
      </c>
      <c r="G103" s="85">
        <v>0</v>
      </c>
      <c r="H103" s="85">
        <v>1</v>
      </c>
      <c r="I103" s="85">
        <v>0</v>
      </c>
      <c r="J103" s="85">
        <v>1</v>
      </c>
      <c r="K103" s="85">
        <v>0</v>
      </c>
      <c r="L103" s="85">
        <v>0</v>
      </c>
      <c r="M103" s="85">
        <v>0</v>
      </c>
      <c r="N103" s="85">
        <v>0</v>
      </c>
      <c r="O103" s="85">
        <v>0</v>
      </c>
      <c r="P103" s="85">
        <v>0</v>
      </c>
      <c r="Q103" s="85">
        <v>0</v>
      </c>
      <c r="R103" s="85">
        <v>0</v>
      </c>
      <c r="S103" s="85">
        <v>0</v>
      </c>
      <c r="T103" s="85">
        <v>0</v>
      </c>
      <c r="U103" s="85">
        <v>0</v>
      </c>
      <c r="V103" s="85">
        <v>0</v>
      </c>
      <c r="W103" s="85">
        <v>0</v>
      </c>
      <c r="X103" s="85">
        <v>0</v>
      </c>
      <c r="Y103" s="85">
        <v>0</v>
      </c>
    </row>
    <row r="104" spans="1:25" s="58" customFormat="1" ht="12" customHeight="1">
      <c r="A104" s="92" t="s">
        <v>60</v>
      </c>
      <c r="B104" s="85">
        <v>35</v>
      </c>
      <c r="C104" s="85">
        <v>0</v>
      </c>
      <c r="D104" s="85">
        <v>35</v>
      </c>
      <c r="E104" s="85">
        <v>0</v>
      </c>
      <c r="F104" s="85">
        <v>0</v>
      </c>
      <c r="G104" s="85">
        <v>0</v>
      </c>
      <c r="H104" s="85">
        <v>35</v>
      </c>
      <c r="I104" s="85">
        <v>0</v>
      </c>
      <c r="J104" s="85">
        <v>35</v>
      </c>
      <c r="K104" s="85">
        <v>0</v>
      </c>
      <c r="L104" s="85">
        <v>0</v>
      </c>
      <c r="M104" s="85">
        <v>0</v>
      </c>
      <c r="N104" s="85">
        <v>0</v>
      </c>
      <c r="O104" s="85">
        <v>0</v>
      </c>
      <c r="P104" s="85">
        <v>0</v>
      </c>
      <c r="Q104" s="85">
        <v>0</v>
      </c>
      <c r="R104" s="85">
        <v>0</v>
      </c>
      <c r="S104" s="85">
        <v>0</v>
      </c>
      <c r="T104" s="85">
        <v>0</v>
      </c>
      <c r="U104" s="85">
        <v>0</v>
      </c>
      <c r="V104" s="85">
        <v>0</v>
      </c>
      <c r="W104" s="85">
        <v>0</v>
      </c>
      <c r="X104" s="85">
        <v>0</v>
      </c>
      <c r="Y104" s="85">
        <v>0</v>
      </c>
    </row>
    <row r="105" spans="1:25" s="58" customFormat="1" ht="12" customHeight="1">
      <c r="A105" s="92" t="s">
        <v>61</v>
      </c>
      <c r="B105" s="85">
        <v>463</v>
      </c>
      <c r="C105" s="85">
        <v>6</v>
      </c>
      <c r="D105" s="85">
        <v>457</v>
      </c>
      <c r="E105" s="85">
        <v>0</v>
      </c>
      <c r="F105" s="85">
        <v>0</v>
      </c>
      <c r="G105" s="85">
        <v>0</v>
      </c>
      <c r="H105" s="85">
        <v>461</v>
      </c>
      <c r="I105" s="85">
        <v>6</v>
      </c>
      <c r="J105" s="85">
        <v>455</v>
      </c>
      <c r="K105" s="85">
        <v>0</v>
      </c>
      <c r="L105" s="85">
        <v>0</v>
      </c>
      <c r="M105" s="85">
        <v>0</v>
      </c>
      <c r="N105" s="85">
        <v>2</v>
      </c>
      <c r="O105" s="85">
        <v>0</v>
      </c>
      <c r="P105" s="85">
        <v>2</v>
      </c>
      <c r="Q105" s="85">
        <v>0</v>
      </c>
      <c r="R105" s="85">
        <v>0</v>
      </c>
      <c r="S105" s="85">
        <v>0</v>
      </c>
      <c r="T105" s="85">
        <v>0</v>
      </c>
      <c r="U105" s="85">
        <v>0</v>
      </c>
      <c r="V105" s="85">
        <v>0</v>
      </c>
      <c r="W105" s="85">
        <v>0</v>
      </c>
      <c r="X105" s="85">
        <v>0</v>
      </c>
      <c r="Y105" s="85">
        <v>0</v>
      </c>
    </row>
    <row r="106" spans="1:25" s="58" customFormat="1" ht="12" customHeight="1">
      <c r="A106" s="92" t="s">
        <v>592</v>
      </c>
      <c r="B106" s="85">
        <v>1</v>
      </c>
      <c r="C106" s="85">
        <v>0</v>
      </c>
      <c r="D106" s="85">
        <v>1</v>
      </c>
      <c r="E106" s="85">
        <v>0</v>
      </c>
      <c r="F106" s="85">
        <v>0</v>
      </c>
      <c r="G106" s="85">
        <v>0</v>
      </c>
      <c r="H106" s="85">
        <v>1</v>
      </c>
      <c r="I106" s="85">
        <v>0</v>
      </c>
      <c r="J106" s="85">
        <v>1</v>
      </c>
      <c r="K106" s="85">
        <v>0</v>
      </c>
      <c r="L106" s="85">
        <v>0</v>
      </c>
      <c r="M106" s="85">
        <v>0</v>
      </c>
      <c r="N106" s="85">
        <v>0</v>
      </c>
      <c r="O106" s="85">
        <v>0</v>
      </c>
      <c r="P106" s="85">
        <v>0</v>
      </c>
      <c r="Q106" s="85">
        <v>0</v>
      </c>
      <c r="R106" s="85">
        <v>0</v>
      </c>
      <c r="S106" s="85">
        <v>0</v>
      </c>
      <c r="T106" s="85">
        <v>0</v>
      </c>
      <c r="U106" s="85">
        <v>0</v>
      </c>
      <c r="V106" s="85">
        <v>0</v>
      </c>
      <c r="W106" s="85">
        <v>0</v>
      </c>
      <c r="X106" s="85">
        <v>0</v>
      </c>
      <c r="Y106" s="85">
        <v>0</v>
      </c>
    </row>
    <row r="107" spans="1:25" s="58" customFormat="1" ht="12" customHeight="1">
      <c r="A107" s="92" t="s">
        <v>62</v>
      </c>
      <c r="B107" s="85">
        <v>7</v>
      </c>
      <c r="C107" s="85">
        <v>5</v>
      </c>
      <c r="D107" s="85">
        <v>0</v>
      </c>
      <c r="E107" s="85">
        <v>0</v>
      </c>
      <c r="F107" s="85">
        <v>2</v>
      </c>
      <c r="G107" s="85">
        <v>0</v>
      </c>
      <c r="H107" s="85">
        <v>7</v>
      </c>
      <c r="I107" s="85">
        <v>5</v>
      </c>
      <c r="J107" s="85">
        <v>0</v>
      </c>
      <c r="K107" s="85">
        <v>0</v>
      </c>
      <c r="L107" s="85">
        <v>2</v>
      </c>
      <c r="M107" s="85">
        <v>0</v>
      </c>
      <c r="N107" s="85">
        <v>0</v>
      </c>
      <c r="O107" s="85">
        <v>0</v>
      </c>
      <c r="P107" s="85">
        <v>0</v>
      </c>
      <c r="Q107" s="85">
        <v>0</v>
      </c>
      <c r="R107" s="85">
        <v>0</v>
      </c>
      <c r="S107" s="85">
        <v>0</v>
      </c>
      <c r="T107" s="85">
        <v>0</v>
      </c>
      <c r="U107" s="85">
        <v>0</v>
      </c>
      <c r="V107" s="85">
        <v>0</v>
      </c>
      <c r="W107" s="85">
        <v>0</v>
      </c>
      <c r="X107" s="85">
        <v>0</v>
      </c>
      <c r="Y107" s="85">
        <v>0</v>
      </c>
    </row>
    <row r="108" spans="1:25" s="58" customFormat="1" ht="12" customHeight="1">
      <c r="A108" s="92" t="s">
        <v>547</v>
      </c>
      <c r="B108" s="85">
        <v>1</v>
      </c>
      <c r="C108" s="85">
        <v>0</v>
      </c>
      <c r="D108" s="85">
        <v>1</v>
      </c>
      <c r="E108" s="85">
        <v>0</v>
      </c>
      <c r="F108" s="85">
        <v>0</v>
      </c>
      <c r="G108" s="85">
        <v>0</v>
      </c>
      <c r="H108" s="85">
        <v>1</v>
      </c>
      <c r="I108" s="85">
        <v>0</v>
      </c>
      <c r="J108" s="85">
        <v>1</v>
      </c>
      <c r="K108" s="85">
        <v>0</v>
      </c>
      <c r="L108" s="85">
        <v>0</v>
      </c>
      <c r="M108" s="85">
        <v>0</v>
      </c>
      <c r="N108" s="85">
        <v>0</v>
      </c>
      <c r="O108" s="85">
        <v>0</v>
      </c>
      <c r="P108" s="85">
        <v>0</v>
      </c>
      <c r="Q108" s="85">
        <v>0</v>
      </c>
      <c r="R108" s="85">
        <v>0</v>
      </c>
      <c r="S108" s="85">
        <v>0</v>
      </c>
      <c r="T108" s="85">
        <v>0</v>
      </c>
      <c r="U108" s="85">
        <v>0</v>
      </c>
      <c r="V108" s="85">
        <v>0</v>
      </c>
      <c r="W108" s="85">
        <v>0</v>
      </c>
      <c r="X108" s="85">
        <v>0</v>
      </c>
      <c r="Y108" s="85">
        <v>0</v>
      </c>
    </row>
    <row r="109" spans="1:25" s="58" customFormat="1" ht="12" customHeight="1">
      <c r="A109" s="92" t="s">
        <v>92</v>
      </c>
      <c r="B109" s="85">
        <v>83</v>
      </c>
      <c r="C109" s="85">
        <v>0</v>
      </c>
      <c r="D109" s="85">
        <v>83</v>
      </c>
      <c r="E109" s="85">
        <v>0</v>
      </c>
      <c r="F109" s="85">
        <v>0</v>
      </c>
      <c r="G109" s="85">
        <v>0</v>
      </c>
      <c r="H109" s="85">
        <v>83</v>
      </c>
      <c r="I109" s="85">
        <v>0</v>
      </c>
      <c r="J109" s="85">
        <v>83</v>
      </c>
      <c r="K109" s="85">
        <v>0</v>
      </c>
      <c r="L109" s="85">
        <v>0</v>
      </c>
      <c r="M109" s="85">
        <v>0</v>
      </c>
      <c r="N109" s="85">
        <v>0</v>
      </c>
      <c r="O109" s="85">
        <v>0</v>
      </c>
      <c r="P109" s="85">
        <v>0</v>
      </c>
      <c r="Q109" s="85">
        <v>0</v>
      </c>
      <c r="R109" s="85">
        <v>0</v>
      </c>
      <c r="S109" s="85">
        <v>0</v>
      </c>
      <c r="T109" s="85">
        <v>0</v>
      </c>
      <c r="U109" s="85">
        <v>0</v>
      </c>
      <c r="V109" s="85">
        <v>0</v>
      </c>
      <c r="W109" s="85">
        <v>0</v>
      </c>
      <c r="X109" s="85">
        <v>0</v>
      </c>
      <c r="Y109" s="85">
        <v>0</v>
      </c>
    </row>
    <row r="110" spans="1:25" s="58" customFormat="1" ht="12" customHeight="1">
      <c r="A110" s="92" t="s">
        <v>93</v>
      </c>
      <c r="B110" s="85">
        <v>78</v>
      </c>
      <c r="C110" s="85">
        <v>0</v>
      </c>
      <c r="D110" s="85">
        <v>78</v>
      </c>
      <c r="E110" s="85">
        <v>0</v>
      </c>
      <c r="F110" s="85">
        <v>0</v>
      </c>
      <c r="G110" s="85">
        <v>0</v>
      </c>
      <c r="H110" s="85">
        <v>78</v>
      </c>
      <c r="I110" s="85">
        <v>0</v>
      </c>
      <c r="J110" s="85">
        <v>78</v>
      </c>
      <c r="K110" s="85">
        <v>0</v>
      </c>
      <c r="L110" s="85">
        <v>0</v>
      </c>
      <c r="M110" s="85">
        <v>0</v>
      </c>
      <c r="N110" s="85">
        <v>0</v>
      </c>
      <c r="O110" s="85">
        <v>0</v>
      </c>
      <c r="P110" s="85">
        <v>0</v>
      </c>
      <c r="Q110" s="85">
        <v>0</v>
      </c>
      <c r="R110" s="85">
        <v>0</v>
      </c>
      <c r="S110" s="85">
        <v>0</v>
      </c>
      <c r="T110" s="85">
        <v>0</v>
      </c>
      <c r="U110" s="85">
        <v>0</v>
      </c>
      <c r="V110" s="85">
        <v>0</v>
      </c>
      <c r="W110" s="85">
        <v>0</v>
      </c>
      <c r="X110" s="85">
        <v>0</v>
      </c>
      <c r="Y110" s="85">
        <v>0</v>
      </c>
    </row>
    <row r="111" spans="1:25" s="58" customFormat="1" ht="12" customHeight="1">
      <c r="A111" s="92" t="s">
        <v>65</v>
      </c>
      <c r="B111" s="85">
        <v>6</v>
      </c>
      <c r="C111" s="85">
        <v>3</v>
      </c>
      <c r="D111" s="85">
        <v>3</v>
      </c>
      <c r="E111" s="85">
        <v>0</v>
      </c>
      <c r="F111" s="85">
        <v>0</v>
      </c>
      <c r="G111" s="85">
        <v>0</v>
      </c>
      <c r="H111" s="85">
        <v>6</v>
      </c>
      <c r="I111" s="85">
        <v>3</v>
      </c>
      <c r="J111" s="85">
        <v>3</v>
      </c>
      <c r="K111" s="85">
        <v>0</v>
      </c>
      <c r="L111" s="85">
        <v>0</v>
      </c>
      <c r="M111" s="85">
        <v>0</v>
      </c>
      <c r="N111" s="85">
        <v>0</v>
      </c>
      <c r="O111" s="85">
        <v>0</v>
      </c>
      <c r="P111" s="85">
        <v>0</v>
      </c>
      <c r="Q111" s="85">
        <v>0</v>
      </c>
      <c r="R111" s="85">
        <v>0</v>
      </c>
      <c r="S111" s="85">
        <v>0</v>
      </c>
      <c r="T111" s="85">
        <v>0</v>
      </c>
      <c r="U111" s="85">
        <v>0</v>
      </c>
      <c r="V111" s="85">
        <v>0</v>
      </c>
      <c r="W111" s="85">
        <v>0</v>
      </c>
      <c r="X111" s="85">
        <v>0</v>
      </c>
      <c r="Y111" s="85">
        <v>0</v>
      </c>
    </row>
    <row r="112" spans="1:25" s="58" customFormat="1" ht="12" customHeight="1">
      <c r="A112" s="92" t="s">
        <v>68</v>
      </c>
      <c r="B112" s="85">
        <v>7</v>
      </c>
      <c r="C112" s="85">
        <v>0</v>
      </c>
      <c r="D112" s="85">
        <v>7</v>
      </c>
      <c r="E112" s="85">
        <v>0</v>
      </c>
      <c r="F112" s="85">
        <v>0</v>
      </c>
      <c r="G112" s="85">
        <v>0</v>
      </c>
      <c r="H112" s="85">
        <v>5</v>
      </c>
      <c r="I112" s="85">
        <v>0</v>
      </c>
      <c r="J112" s="85">
        <v>5</v>
      </c>
      <c r="K112" s="85">
        <v>0</v>
      </c>
      <c r="L112" s="85">
        <v>0</v>
      </c>
      <c r="M112" s="85">
        <v>0</v>
      </c>
      <c r="N112" s="85">
        <v>2</v>
      </c>
      <c r="O112" s="85">
        <v>0</v>
      </c>
      <c r="P112" s="85">
        <v>2</v>
      </c>
      <c r="Q112" s="85">
        <v>0</v>
      </c>
      <c r="R112" s="85">
        <v>0</v>
      </c>
      <c r="S112" s="85">
        <v>0</v>
      </c>
      <c r="T112" s="85">
        <v>0</v>
      </c>
      <c r="U112" s="85">
        <v>0</v>
      </c>
      <c r="V112" s="85">
        <v>0</v>
      </c>
      <c r="W112" s="85">
        <v>0</v>
      </c>
      <c r="X112" s="85">
        <v>0</v>
      </c>
      <c r="Y112" s="85">
        <v>0</v>
      </c>
    </row>
    <row r="113" spans="1:25" s="58" customFormat="1" ht="12" customHeight="1">
      <c r="A113" s="92" t="s">
        <v>593</v>
      </c>
      <c r="B113" s="85">
        <v>1</v>
      </c>
      <c r="C113" s="85">
        <v>0</v>
      </c>
      <c r="D113" s="85">
        <v>1</v>
      </c>
      <c r="E113" s="85">
        <v>0</v>
      </c>
      <c r="F113" s="85">
        <v>0</v>
      </c>
      <c r="G113" s="85">
        <v>0</v>
      </c>
      <c r="H113" s="85">
        <v>1</v>
      </c>
      <c r="I113" s="85">
        <v>0</v>
      </c>
      <c r="J113" s="85">
        <v>1</v>
      </c>
      <c r="K113" s="85">
        <v>0</v>
      </c>
      <c r="L113" s="85">
        <v>0</v>
      </c>
      <c r="M113" s="85">
        <v>0</v>
      </c>
      <c r="N113" s="85">
        <v>0</v>
      </c>
      <c r="O113" s="85">
        <v>0</v>
      </c>
      <c r="P113" s="85">
        <v>0</v>
      </c>
      <c r="Q113" s="85">
        <v>0</v>
      </c>
      <c r="R113" s="85">
        <v>0</v>
      </c>
      <c r="S113" s="85">
        <v>0</v>
      </c>
      <c r="T113" s="85">
        <v>0</v>
      </c>
      <c r="U113" s="85">
        <v>0</v>
      </c>
      <c r="V113" s="85">
        <v>0</v>
      </c>
      <c r="W113" s="85">
        <v>0</v>
      </c>
      <c r="X113" s="85">
        <v>0</v>
      </c>
      <c r="Y113" s="85">
        <v>0</v>
      </c>
    </row>
    <row r="114" spans="1:25" s="58" customFormat="1" ht="12" customHeight="1">
      <c r="A114" s="92" t="s">
        <v>545</v>
      </c>
      <c r="B114" s="85">
        <v>7</v>
      </c>
      <c r="C114" s="85">
        <v>0</v>
      </c>
      <c r="D114" s="85">
        <v>7</v>
      </c>
      <c r="E114" s="85">
        <v>0</v>
      </c>
      <c r="F114" s="85">
        <v>0</v>
      </c>
      <c r="G114" s="85">
        <v>0</v>
      </c>
      <c r="H114" s="85">
        <v>7</v>
      </c>
      <c r="I114" s="85">
        <v>0</v>
      </c>
      <c r="J114" s="85">
        <v>7</v>
      </c>
      <c r="K114" s="85">
        <v>0</v>
      </c>
      <c r="L114" s="85">
        <v>0</v>
      </c>
      <c r="M114" s="85">
        <v>0</v>
      </c>
      <c r="N114" s="85">
        <v>0</v>
      </c>
      <c r="O114" s="85">
        <v>0</v>
      </c>
      <c r="P114" s="85">
        <v>0</v>
      </c>
      <c r="Q114" s="85">
        <v>0</v>
      </c>
      <c r="R114" s="85">
        <v>0</v>
      </c>
      <c r="S114" s="85">
        <v>0</v>
      </c>
      <c r="T114" s="85">
        <v>0</v>
      </c>
      <c r="U114" s="85">
        <v>0</v>
      </c>
      <c r="V114" s="85">
        <v>0</v>
      </c>
      <c r="W114" s="85">
        <v>0</v>
      </c>
      <c r="X114" s="85">
        <v>0</v>
      </c>
      <c r="Y114" s="85">
        <v>0</v>
      </c>
    </row>
    <row r="115" spans="1:25" s="58" customFormat="1" ht="12" customHeight="1">
      <c r="A115" s="92" t="s">
        <v>97</v>
      </c>
      <c r="B115" s="85">
        <v>33</v>
      </c>
      <c r="C115" s="85">
        <v>0</v>
      </c>
      <c r="D115" s="85">
        <v>33</v>
      </c>
      <c r="E115" s="85">
        <v>0</v>
      </c>
      <c r="F115" s="85">
        <v>0</v>
      </c>
      <c r="G115" s="85">
        <v>0</v>
      </c>
      <c r="H115" s="85">
        <v>33</v>
      </c>
      <c r="I115" s="85">
        <v>0</v>
      </c>
      <c r="J115" s="85">
        <v>33</v>
      </c>
      <c r="K115" s="85">
        <v>0</v>
      </c>
      <c r="L115" s="85">
        <v>0</v>
      </c>
      <c r="M115" s="85">
        <v>0</v>
      </c>
      <c r="N115" s="85">
        <v>0</v>
      </c>
      <c r="O115" s="85">
        <v>0</v>
      </c>
      <c r="P115" s="85">
        <v>0</v>
      </c>
      <c r="Q115" s="85">
        <v>0</v>
      </c>
      <c r="R115" s="85">
        <v>0</v>
      </c>
      <c r="S115" s="85">
        <v>0</v>
      </c>
      <c r="T115" s="85">
        <v>0</v>
      </c>
      <c r="U115" s="85">
        <v>0</v>
      </c>
      <c r="V115" s="85">
        <v>0</v>
      </c>
      <c r="W115" s="85">
        <v>0</v>
      </c>
      <c r="X115" s="85">
        <v>0</v>
      </c>
      <c r="Y115" s="85">
        <v>0</v>
      </c>
    </row>
    <row r="116" spans="1:25" s="58" customFormat="1" ht="12" customHeight="1">
      <c r="A116" s="92" t="s">
        <v>594</v>
      </c>
      <c r="B116" s="85">
        <v>1</v>
      </c>
      <c r="C116" s="85">
        <v>0</v>
      </c>
      <c r="D116" s="85">
        <v>0</v>
      </c>
      <c r="E116" s="85">
        <v>1</v>
      </c>
      <c r="F116" s="85">
        <v>0</v>
      </c>
      <c r="G116" s="85">
        <v>0</v>
      </c>
      <c r="H116" s="85">
        <v>1</v>
      </c>
      <c r="I116" s="85">
        <v>0</v>
      </c>
      <c r="J116" s="85">
        <v>0</v>
      </c>
      <c r="K116" s="85">
        <v>1</v>
      </c>
      <c r="L116" s="85">
        <v>0</v>
      </c>
      <c r="M116" s="85">
        <v>0</v>
      </c>
      <c r="N116" s="85">
        <v>0</v>
      </c>
      <c r="O116" s="85">
        <v>0</v>
      </c>
      <c r="P116" s="85">
        <v>0</v>
      </c>
      <c r="Q116" s="85">
        <v>0</v>
      </c>
      <c r="R116" s="85">
        <v>0</v>
      </c>
      <c r="S116" s="85">
        <v>0</v>
      </c>
      <c r="T116" s="85">
        <v>0</v>
      </c>
      <c r="U116" s="85">
        <v>0</v>
      </c>
      <c r="V116" s="85">
        <v>0</v>
      </c>
      <c r="W116" s="85">
        <v>0</v>
      </c>
      <c r="X116" s="85">
        <v>0</v>
      </c>
      <c r="Y116" s="85">
        <v>0</v>
      </c>
    </row>
    <row r="117" spans="1:25" s="58" customFormat="1" ht="12" customHeight="1">
      <c r="A117" s="92" t="s">
        <v>72</v>
      </c>
      <c r="B117" s="85">
        <v>29</v>
      </c>
      <c r="C117" s="85">
        <v>27</v>
      </c>
      <c r="D117" s="85">
        <v>1</v>
      </c>
      <c r="E117" s="85">
        <v>0</v>
      </c>
      <c r="F117" s="85">
        <v>1</v>
      </c>
      <c r="G117" s="85">
        <v>0</v>
      </c>
      <c r="H117" s="85">
        <v>29</v>
      </c>
      <c r="I117" s="85">
        <v>27</v>
      </c>
      <c r="J117" s="85">
        <v>1</v>
      </c>
      <c r="K117" s="85">
        <v>0</v>
      </c>
      <c r="L117" s="85">
        <v>1</v>
      </c>
      <c r="M117" s="85">
        <v>0</v>
      </c>
      <c r="N117" s="85">
        <v>0</v>
      </c>
      <c r="O117" s="85">
        <v>0</v>
      </c>
      <c r="P117" s="85">
        <v>0</v>
      </c>
      <c r="Q117" s="85">
        <v>0</v>
      </c>
      <c r="R117" s="85">
        <v>0</v>
      </c>
      <c r="S117" s="85">
        <v>0</v>
      </c>
      <c r="T117" s="85">
        <v>0</v>
      </c>
      <c r="U117" s="85">
        <v>0</v>
      </c>
      <c r="V117" s="85">
        <v>0</v>
      </c>
      <c r="W117" s="85">
        <v>0</v>
      </c>
      <c r="X117" s="85">
        <v>0</v>
      </c>
      <c r="Y117" s="85">
        <v>0</v>
      </c>
    </row>
    <row r="118" spans="1:25" s="58" customFormat="1" ht="12" customHeight="1">
      <c r="A118" s="92" t="s">
        <v>73</v>
      </c>
      <c r="B118" s="85">
        <v>373</v>
      </c>
      <c r="C118" s="85">
        <v>3</v>
      </c>
      <c r="D118" s="85">
        <v>368</v>
      </c>
      <c r="E118" s="85">
        <v>2</v>
      </c>
      <c r="F118" s="85">
        <v>0</v>
      </c>
      <c r="G118" s="85">
        <v>0</v>
      </c>
      <c r="H118" s="85">
        <v>373</v>
      </c>
      <c r="I118" s="85">
        <v>3</v>
      </c>
      <c r="J118" s="85">
        <v>368</v>
      </c>
      <c r="K118" s="85">
        <v>2</v>
      </c>
      <c r="L118" s="85">
        <v>0</v>
      </c>
      <c r="M118" s="85">
        <v>0</v>
      </c>
      <c r="N118" s="85">
        <v>0</v>
      </c>
      <c r="O118" s="85">
        <v>0</v>
      </c>
      <c r="P118" s="85">
        <v>0</v>
      </c>
      <c r="Q118" s="85">
        <v>0</v>
      </c>
      <c r="R118" s="85">
        <v>0</v>
      </c>
      <c r="S118" s="85">
        <v>0</v>
      </c>
      <c r="T118" s="85">
        <v>0</v>
      </c>
      <c r="U118" s="85">
        <v>0</v>
      </c>
      <c r="V118" s="85">
        <v>0</v>
      </c>
      <c r="W118" s="85">
        <v>0</v>
      </c>
      <c r="X118" s="85">
        <v>0</v>
      </c>
      <c r="Y118" s="85">
        <v>0</v>
      </c>
    </row>
    <row r="119" spans="1:25" s="58" customFormat="1" ht="12" customHeight="1">
      <c r="A119" s="92" t="s">
        <v>74</v>
      </c>
      <c r="B119" s="85">
        <v>1</v>
      </c>
      <c r="C119" s="85">
        <v>1</v>
      </c>
      <c r="D119" s="85">
        <v>0</v>
      </c>
      <c r="E119" s="85">
        <v>0</v>
      </c>
      <c r="F119" s="85">
        <v>0</v>
      </c>
      <c r="G119" s="85">
        <v>0</v>
      </c>
      <c r="H119" s="85">
        <v>1</v>
      </c>
      <c r="I119" s="85">
        <v>1</v>
      </c>
      <c r="J119" s="85">
        <v>0</v>
      </c>
      <c r="K119" s="85">
        <v>0</v>
      </c>
      <c r="L119" s="85">
        <v>0</v>
      </c>
      <c r="M119" s="85">
        <v>0</v>
      </c>
      <c r="N119" s="85">
        <v>0</v>
      </c>
      <c r="O119" s="85">
        <v>0</v>
      </c>
      <c r="P119" s="85">
        <v>0</v>
      </c>
      <c r="Q119" s="85">
        <v>0</v>
      </c>
      <c r="R119" s="85">
        <v>0</v>
      </c>
      <c r="S119" s="85">
        <v>0</v>
      </c>
      <c r="T119" s="85">
        <v>0</v>
      </c>
      <c r="U119" s="85">
        <v>0</v>
      </c>
      <c r="V119" s="85">
        <v>0</v>
      </c>
      <c r="W119" s="85">
        <v>0</v>
      </c>
      <c r="X119" s="85">
        <v>0</v>
      </c>
      <c r="Y119" s="85">
        <v>0</v>
      </c>
    </row>
    <row r="120" spans="1:25" s="58" customFormat="1" ht="12" customHeight="1">
      <c r="A120" s="92" t="s">
        <v>75</v>
      </c>
      <c r="B120" s="85">
        <v>195</v>
      </c>
      <c r="C120" s="85">
        <v>0</v>
      </c>
      <c r="D120" s="85">
        <v>195</v>
      </c>
      <c r="E120" s="85">
        <v>0</v>
      </c>
      <c r="F120" s="85">
        <v>0</v>
      </c>
      <c r="G120" s="85">
        <v>0</v>
      </c>
      <c r="H120" s="85">
        <v>195</v>
      </c>
      <c r="I120" s="85">
        <v>0</v>
      </c>
      <c r="J120" s="85">
        <v>195</v>
      </c>
      <c r="K120" s="85">
        <v>0</v>
      </c>
      <c r="L120" s="85">
        <v>0</v>
      </c>
      <c r="M120" s="85">
        <v>0</v>
      </c>
      <c r="N120" s="85">
        <v>0</v>
      </c>
      <c r="O120" s="85">
        <v>0</v>
      </c>
      <c r="P120" s="85">
        <v>0</v>
      </c>
      <c r="Q120" s="85">
        <v>0</v>
      </c>
      <c r="R120" s="85">
        <v>0</v>
      </c>
      <c r="S120" s="85">
        <v>0</v>
      </c>
      <c r="T120" s="85">
        <v>0</v>
      </c>
      <c r="U120" s="85">
        <v>0</v>
      </c>
      <c r="V120" s="85">
        <v>0</v>
      </c>
      <c r="W120" s="85">
        <v>0</v>
      </c>
      <c r="X120" s="85">
        <v>0</v>
      </c>
      <c r="Y120" s="85">
        <v>0</v>
      </c>
    </row>
    <row r="121" spans="1:25" s="58" customFormat="1" ht="12" customHeight="1">
      <c r="A121" s="92" t="s">
        <v>76</v>
      </c>
      <c r="B121" s="85">
        <v>95</v>
      </c>
      <c r="C121" s="85">
        <v>4</v>
      </c>
      <c r="D121" s="85">
        <v>86</v>
      </c>
      <c r="E121" s="85">
        <v>0</v>
      </c>
      <c r="F121" s="85">
        <v>5</v>
      </c>
      <c r="G121" s="85">
        <v>0</v>
      </c>
      <c r="H121" s="85">
        <v>94</v>
      </c>
      <c r="I121" s="85">
        <v>4</v>
      </c>
      <c r="J121" s="85">
        <v>85</v>
      </c>
      <c r="K121" s="85">
        <v>0</v>
      </c>
      <c r="L121" s="85">
        <v>5</v>
      </c>
      <c r="M121" s="85">
        <v>0</v>
      </c>
      <c r="N121" s="85">
        <v>1</v>
      </c>
      <c r="O121" s="85">
        <v>0</v>
      </c>
      <c r="P121" s="85">
        <v>1</v>
      </c>
      <c r="Q121" s="85">
        <v>0</v>
      </c>
      <c r="R121" s="85">
        <v>0</v>
      </c>
      <c r="S121" s="85">
        <v>0</v>
      </c>
      <c r="T121" s="85">
        <v>0</v>
      </c>
      <c r="U121" s="85">
        <v>0</v>
      </c>
      <c r="V121" s="85">
        <v>0</v>
      </c>
      <c r="W121" s="85">
        <v>0</v>
      </c>
      <c r="X121" s="85">
        <v>0</v>
      </c>
      <c r="Y121" s="85">
        <v>0</v>
      </c>
    </row>
    <row r="122" spans="1:25" s="58" customFormat="1" ht="12" customHeight="1">
      <c r="A122" s="92" t="s">
        <v>78</v>
      </c>
      <c r="B122" s="85">
        <v>79</v>
      </c>
      <c r="C122" s="85">
        <v>0</v>
      </c>
      <c r="D122" s="85">
        <v>78</v>
      </c>
      <c r="E122" s="85">
        <v>1</v>
      </c>
      <c r="F122" s="85">
        <v>0</v>
      </c>
      <c r="G122" s="85">
        <v>0</v>
      </c>
      <c r="H122" s="85">
        <v>79</v>
      </c>
      <c r="I122" s="85">
        <v>0</v>
      </c>
      <c r="J122" s="85">
        <v>78</v>
      </c>
      <c r="K122" s="85">
        <v>1</v>
      </c>
      <c r="L122" s="85">
        <v>0</v>
      </c>
      <c r="M122" s="85">
        <v>0</v>
      </c>
      <c r="N122" s="85">
        <v>0</v>
      </c>
      <c r="O122" s="85">
        <v>0</v>
      </c>
      <c r="P122" s="85">
        <v>0</v>
      </c>
      <c r="Q122" s="85">
        <v>0</v>
      </c>
      <c r="R122" s="85">
        <v>0</v>
      </c>
      <c r="S122" s="85">
        <v>0</v>
      </c>
      <c r="T122" s="85">
        <v>0</v>
      </c>
      <c r="U122" s="85">
        <v>0</v>
      </c>
      <c r="V122" s="85">
        <v>0</v>
      </c>
      <c r="W122" s="85">
        <v>0</v>
      </c>
      <c r="X122" s="85">
        <v>0</v>
      </c>
      <c r="Y122" s="85">
        <v>0</v>
      </c>
    </row>
    <row r="123" spans="1:25" s="58" customFormat="1" ht="12" customHeight="1">
      <c r="A123" s="92" t="s">
        <v>80</v>
      </c>
      <c r="B123" s="85">
        <v>236</v>
      </c>
      <c r="C123" s="85">
        <v>2</v>
      </c>
      <c r="D123" s="85">
        <v>230</v>
      </c>
      <c r="E123" s="85">
        <v>4</v>
      </c>
      <c r="F123" s="85">
        <v>0</v>
      </c>
      <c r="G123" s="85">
        <v>0</v>
      </c>
      <c r="H123" s="85">
        <v>236</v>
      </c>
      <c r="I123" s="85">
        <v>2</v>
      </c>
      <c r="J123" s="85">
        <v>230</v>
      </c>
      <c r="K123" s="85">
        <v>4</v>
      </c>
      <c r="L123" s="85">
        <v>0</v>
      </c>
      <c r="M123" s="85">
        <v>0</v>
      </c>
      <c r="N123" s="85">
        <v>0</v>
      </c>
      <c r="O123" s="85">
        <v>0</v>
      </c>
      <c r="P123" s="85">
        <v>0</v>
      </c>
      <c r="Q123" s="85">
        <v>0</v>
      </c>
      <c r="R123" s="85">
        <v>0</v>
      </c>
      <c r="S123" s="85">
        <v>0</v>
      </c>
      <c r="T123" s="85">
        <v>0</v>
      </c>
      <c r="U123" s="85">
        <v>0</v>
      </c>
      <c r="V123" s="85">
        <v>0</v>
      </c>
      <c r="W123" s="85">
        <v>0</v>
      </c>
      <c r="X123" s="85">
        <v>0</v>
      </c>
      <c r="Y123" s="85">
        <v>0</v>
      </c>
    </row>
    <row r="124" spans="1:25">
      <c r="A124" s="92" t="s">
        <v>94</v>
      </c>
      <c r="B124" s="85">
        <v>42</v>
      </c>
      <c r="C124" s="85">
        <v>0</v>
      </c>
      <c r="D124" s="85">
        <v>42</v>
      </c>
      <c r="E124" s="85">
        <v>0</v>
      </c>
      <c r="F124" s="85">
        <v>0</v>
      </c>
      <c r="G124" s="85">
        <v>0</v>
      </c>
      <c r="H124" s="85">
        <v>42</v>
      </c>
      <c r="I124" s="85">
        <v>0</v>
      </c>
      <c r="J124" s="85">
        <v>42</v>
      </c>
      <c r="K124" s="85">
        <v>0</v>
      </c>
      <c r="L124" s="85">
        <v>0</v>
      </c>
      <c r="M124" s="85">
        <v>0</v>
      </c>
      <c r="N124" s="85">
        <v>0</v>
      </c>
      <c r="O124" s="85">
        <v>0</v>
      </c>
      <c r="P124" s="85">
        <v>0</v>
      </c>
      <c r="Q124" s="85">
        <v>0</v>
      </c>
      <c r="R124" s="85">
        <v>0</v>
      </c>
      <c r="S124" s="85">
        <v>0</v>
      </c>
      <c r="T124" s="85">
        <v>0</v>
      </c>
      <c r="U124" s="85">
        <v>0</v>
      </c>
      <c r="V124" s="85">
        <v>0</v>
      </c>
      <c r="W124" s="85">
        <v>0</v>
      </c>
      <c r="X124" s="85">
        <v>0</v>
      </c>
      <c r="Y124" s="85">
        <v>0</v>
      </c>
    </row>
    <row r="125" spans="1:25">
      <c r="A125" s="92" t="s">
        <v>84</v>
      </c>
      <c r="B125" s="85">
        <v>2</v>
      </c>
      <c r="C125" s="85">
        <v>0</v>
      </c>
      <c r="D125" s="85">
        <v>2</v>
      </c>
      <c r="E125" s="85">
        <v>0</v>
      </c>
      <c r="F125" s="85">
        <v>0</v>
      </c>
      <c r="G125" s="85">
        <v>0</v>
      </c>
      <c r="H125" s="85">
        <v>2</v>
      </c>
      <c r="I125" s="85">
        <v>0</v>
      </c>
      <c r="J125" s="85">
        <v>2</v>
      </c>
      <c r="K125" s="85">
        <v>0</v>
      </c>
      <c r="L125" s="85">
        <v>0</v>
      </c>
      <c r="M125" s="85">
        <v>0</v>
      </c>
      <c r="N125" s="85">
        <v>0</v>
      </c>
      <c r="O125" s="85">
        <v>0</v>
      </c>
      <c r="P125" s="85">
        <v>0</v>
      </c>
      <c r="Q125" s="85">
        <v>0</v>
      </c>
      <c r="R125" s="85">
        <v>0</v>
      </c>
      <c r="S125" s="85">
        <v>0</v>
      </c>
      <c r="T125" s="85">
        <v>0</v>
      </c>
      <c r="U125" s="85">
        <v>0</v>
      </c>
      <c r="V125" s="85">
        <v>0</v>
      </c>
      <c r="W125" s="85">
        <v>0</v>
      </c>
      <c r="X125" s="85">
        <v>0</v>
      </c>
      <c r="Y125" s="85">
        <v>0</v>
      </c>
    </row>
    <row r="126" spans="1:25">
      <c r="A126" s="92" t="s">
        <v>86</v>
      </c>
      <c r="B126" s="85">
        <v>9</v>
      </c>
      <c r="C126" s="85">
        <v>9</v>
      </c>
      <c r="D126" s="85">
        <v>0</v>
      </c>
      <c r="E126" s="85">
        <v>0</v>
      </c>
      <c r="F126" s="85">
        <v>0</v>
      </c>
      <c r="G126" s="85">
        <v>0</v>
      </c>
      <c r="H126" s="85">
        <v>9</v>
      </c>
      <c r="I126" s="85">
        <v>9</v>
      </c>
      <c r="J126" s="85">
        <v>0</v>
      </c>
      <c r="K126" s="85">
        <v>0</v>
      </c>
      <c r="L126" s="85">
        <v>0</v>
      </c>
      <c r="M126" s="85">
        <v>0</v>
      </c>
      <c r="N126" s="85">
        <v>0</v>
      </c>
      <c r="O126" s="85">
        <v>0</v>
      </c>
      <c r="P126" s="85">
        <v>0</v>
      </c>
      <c r="Q126" s="85">
        <v>0</v>
      </c>
      <c r="R126" s="85">
        <v>0</v>
      </c>
      <c r="S126" s="85">
        <v>0</v>
      </c>
      <c r="T126" s="85">
        <v>0</v>
      </c>
      <c r="U126" s="85">
        <v>0</v>
      </c>
      <c r="V126" s="85">
        <v>0</v>
      </c>
      <c r="W126" s="85">
        <v>0</v>
      </c>
      <c r="X126" s="85">
        <v>0</v>
      </c>
      <c r="Y126" s="85">
        <v>0</v>
      </c>
    </row>
    <row r="127" spans="1:25">
      <c r="A127" s="92" t="s">
        <v>88</v>
      </c>
      <c r="B127" s="85">
        <v>226</v>
      </c>
      <c r="C127" s="85">
        <v>5</v>
      </c>
      <c r="D127" s="85">
        <v>165</v>
      </c>
      <c r="E127" s="85">
        <v>2</v>
      </c>
      <c r="F127" s="85">
        <v>54</v>
      </c>
      <c r="G127" s="85">
        <v>0</v>
      </c>
      <c r="H127" s="85">
        <v>226</v>
      </c>
      <c r="I127" s="85">
        <v>5</v>
      </c>
      <c r="J127" s="85">
        <v>165</v>
      </c>
      <c r="K127" s="85">
        <v>2</v>
      </c>
      <c r="L127" s="85">
        <v>54</v>
      </c>
      <c r="M127" s="85">
        <v>0</v>
      </c>
      <c r="N127" s="85">
        <v>0</v>
      </c>
      <c r="O127" s="85">
        <v>0</v>
      </c>
      <c r="P127" s="85">
        <v>0</v>
      </c>
      <c r="Q127" s="85">
        <v>0</v>
      </c>
      <c r="R127" s="85">
        <v>0</v>
      </c>
      <c r="S127" s="85">
        <v>0</v>
      </c>
      <c r="T127" s="85">
        <v>0</v>
      </c>
      <c r="U127" s="85">
        <v>0</v>
      </c>
      <c r="V127" s="85">
        <v>0</v>
      </c>
      <c r="W127" s="85">
        <v>0</v>
      </c>
      <c r="X127" s="85">
        <v>0</v>
      </c>
      <c r="Y127" s="85">
        <v>0</v>
      </c>
    </row>
    <row r="128" spans="1:25">
      <c r="A128" s="92" t="s">
        <v>89</v>
      </c>
      <c r="B128" s="85">
        <v>169</v>
      </c>
      <c r="C128" s="85">
        <v>0</v>
      </c>
      <c r="D128" s="85">
        <v>168</v>
      </c>
      <c r="E128" s="85">
        <v>1</v>
      </c>
      <c r="F128" s="85">
        <v>0</v>
      </c>
      <c r="G128" s="85">
        <v>0</v>
      </c>
      <c r="H128" s="85">
        <v>169</v>
      </c>
      <c r="I128" s="85">
        <v>0</v>
      </c>
      <c r="J128" s="85">
        <v>168</v>
      </c>
      <c r="K128" s="85">
        <v>1</v>
      </c>
      <c r="L128" s="85">
        <v>0</v>
      </c>
      <c r="M128" s="85">
        <v>0</v>
      </c>
      <c r="N128" s="85">
        <v>0</v>
      </c>
      <c r="O128" s="85">
        <v>0</v>
      </c>
      <c r="P128" s="85">
        <v>0</v>
      </c>
      <c r="Q128" s="85">
        <v>0</v>
      </c>
      <c r="R128" s="85">
        <v>0</v>
      </c>
      <c r="S128" s="85">
        <v>0</v>
      </c>
      <c r="T128" s="85">
        <v>0</v>
      </c>
      <c r="U128" s="85">
        <v>0</v>
      </c>
      <c r="V128" s="85">
        <v>0</v>
      </c>
      <c r="W128" s="85">
        <v>0</v>
      </c>
      <c r="X128" s="85">
        <v>0</v>
      </c>
      <c r="Y128" s="85">
        <v>0</v>
      </c>
    </row>
    <row r="129" spans="1:25">
      <c r="A129" s="92" t="s">
        <v>90</v>
      </c>
      <c r="B129" s="85">
        <v>17</v>
      </c>
      <c r="C129" s="85">
        <v>0</v>
      </c>
      <c r="D129" s="85">
        <v>16</v>
      </c>
      <c r="E129" s="85">
        <v>1</v>
      </c>
      <c r="F129" s="85">
        <v>0</v>
      </c>
      <c r="G129" s="85">
        <v>0</v>
      </c>
      <c r="H129" s="85">
        <v>17</v>
      </c>
      <c r="I129" s="85">
        <v>0</v>
      </c>
      <c r="J129" s="85">
        <v>16</v>
      </c>
      <c r="K129" s="85">
        <v>1</v>
      </c>
      <c r="L129" s="85">
        <v>0</v>
      </c>
      <c r="M129" s="85">
        <v>0</v>
      </c>
      <c r="N129" s="85">
        <v>0</v>
      </c>
      <c r="O129" s="85">
        <v>0</v>
      </c>
      <c r="P129" s="85">
        <v>0</v>
      </c>
      <c r="Q129" s="85">
        <v>0</v>
      </c>
      <c r="R129" s="85">
        <v>0</v>
      </c>
      <c r="S129" s="85">
        <v>0</v>
      </c>
      <c r="T129" s="85">
        <v>0</v>
      </c>
      <c r="U129" s="85">
        <v>0</v>
      </c>
      <c r="V129" s="85">
        <v>0</v>
      </c>
      <c r="W129" s="85">
        <v>0</v>
      </c>
      <c r="X129" s="85">
        <v>0</v>
      </c>
      <c r="Y129" s="85">
        <v>0</v>
      </c>
    </row>
    <row r="130" spans="1:25">
      <c r="A130" s="92" t="s">
        <v>91</v>
      </c>
      <c r="B130" s="85">
        <v>96</v>
      </c>
      <c r="C130" s="85">
        <v>0</v>
      </c>
      <c r="D130" s="85">
        <v>94</v>
      </c>
      <c r="E130" s="85">
        <v>0</v>
      </c>
      <c r="F130" s="85">
        <v>2</v>
      </c>
      <c r="G130" s="85">
        <v>0</v>
      </c>
      <c r="H130" s="85">
        <v>96</v>
      </c>
      <c r="I130" s="85">
        <v>0</v>
      </c>
      <c r="J130" s="85">
        <v>94</v>
      </c>
      <c r="K130" s="85">
        <v>0</v>
      </c>
      <c r="L130" s="85">
        <v>2</v>
      </c>
      <c r="M130" s="85">
        <v>0</v>
      </c>
      <c r="N130" s="85">
        <v>0</v>
      </c>
      <c r="O130" s="85">
        <v>0</v>
      </c>
      <c r="P130" s="85">
        <v>0</v>
      </c>
      <c r="Q130" s="85">
        <v>0</v>
      </c>
      <c r="R130" s="85">
        <v>0</v>
      </c>
      <c r="S130" s="85">
        <v>0</v>
      </c>
      <c r="T130" s="85">
        <v>0</v>
      </c>
      <c r="U130" s="85">
        <v>0</v>
      </c>
      <c r="V130" s="85">
        <v>0</v>
      </c>
      <c r="W130" s="85">
        <v>0</v>
      </c>
      <c r="X130" s="85">
        <v>0</v>
      </c>
      <c r="Y130" s="85">
        <v>0</v>
      </c>
    </row>
    <row r="131" spans="1:25">
      <c r="A131" s="92"/>
      <c r="B131" s="85"/>
      <c r="C131" s="85"/>
      <c r="D131" s="85"/>
      <c r="E131" s="85"/>
      <c r="F131" s="85"/>
      <c r="G131" s="85"/>
      <c r="H131" s="85"/>
      <c r="I131" s="85"/>
      <c r="J131" s="85"/>
      <c r="K131" s="85"/>
      <c r="L131" s="85"/>
      <c r="M131" s="85"/>
      <c r="N131" s="85"/>
      <c r="O131" s="85"/>
      <c r="P131" s="85"/>
      <c r="Q131" s="85"/>
      <c r="R131" s="85"/>
      <c r="S131" s="85"/>
      <c r="T131" s="85"/>
      <c r="U131" s="85"/>
      <c r="V131" s="85"/>
      <c r="W131" s="85"/>
      <c r="X131" s="85"/>
      <c r="Y131" s="85"/>
    </row>
    <row r="132" spans="1:25">
      <c r="A132" s="96" t="s">
        <v>182</v>
      </c>
      <c r="B132" s="87">
        <v>245</v>
      </c>
      <c r="C132" s="87">
        <v>244</v>
      </c>
      <c r="D132" s="87">
        <v>0</v>
      </c>
      <c r="E132" s="87">
        <v>1</v>
      </c>
      <c r="F132" s="87">
        <v>0</v>
      </c>
      <c r="G132" s="87">
        <v>0</v>
      </c>
      <c r="H132" s="87">
        <v>234</v>
      </c>
      <c r="I132" s="87">
        <v>233</v>
      </c>
      <c r="J132" s="87">
        <v>0</v>
      </c>
      <c r="K132" s="87">
        <v>1</v>
      </c>
      <c r="L132" s="87">
        <v>0</v>
      </c>
      <c r="M132" s="87">
        <v>0</v>
      </c>
      <c r="N132" s="87">
        <v>10</v>
      </c>
      <c r="O132" s="87">
        <v>10</v>
      </c>
      <c r="P132" s="87">
        <v>0</v>
      </c>
      <c r="Q132" s="87">
        <v>0</v>
      </c>
      <c r="R132" s="87">
        <v>0</v>
      </c>
      <c r="S132" s="87">
        <v>0</v>
      </c>
      <c r="T132" s="87">
        <v>1</v>
      </c>
      <c r="U132" s="87">
        <v>1</v>
      </c>
      <c r="V132" s="87">
        <v>0</v>
      </c>
      <c r="W132" s="87">
        <v>0</v>
      </c>
      <c r="X132" s="87">
        <v>0</v>
      </c>
      <c r="Y132" s="87">
        <v>0</v>
      </c>
    </row>
    <row r="133" spans="1:25">
      <c r="A133" s="92" t="s">
        <v>458</v>
      </c>
      <c r="B133" s="85">
        <v>1</v>
      </c>
      <c r="C133" s="85">
        <v>1</v>
      </c>
      <c r="D133" s="85">
        <v>0</v>
      </c>
      <c r="E133" s="85">
        <v>0</v>
      </c>
      <c r="F133" s="85">
        <v>0</v>
      </c>
      <c r="G133" s="85">
        <v>0</v>
      </c>
      <c r="H133" s="85">
        <v>1</v>
      </c>
      <c r="I133" s="85">
        <v>1</v>
      </c>
      <c r="J133" s="85">
        <v>0</v>
      </c>
      <c r="K133" s="85">
        <v>0</v>
      </c>
      <c r="L133" s="85">
        <v>0</v>
      </c>
      <c r="M133" s="85">
        <v>0</v>
      </c>
      <c r="N133" s="85">
        <v>0</v>
      </c>
      <c r="O133" s="85">
        <v>0</v>
      </c>
      <c r="P133" s="85">
        <v>0</v>
      </c>
      <c r="Q133" s="85">
        <v>0</v>
      </c>
      <c r="R133" s="85">
        <v>0</v>
      </c>
      <c r="S133" s="85">
        <v>0</v>
      </c>
      <c r="T133" s="85">
        <v>0</v>
      </c>
      <c r="U133" s="85">
        <v>0</v>
      </c>
      <c r="V133" s="85">
        <v>0</v>
      </c>
      <c r="W133" s="85">
        <v>0</v>
      </c>
      <c r="X133" s="85">
        <v>0</v>
      </c>
      <c r="Y133" s="85">
        <v>0</v>
      </c>
    </row>
    <row r="134" spans="1:25">
      <c r="A134" s="92" t="s">
        <v>740</v>
      </c>
      <c r="B134" s="85">
        <v>1</v>
      </c>
      <c r="C134" s="85">
        <v>1</v>
      </c>
      <c r="D134" s="85">
        <v>0</v>
      </c>
      <c r="E134" s="85">
        <v>0</v>
      </c>
      <c r="F134" s="85">
        <v>0</v>
      </c>
      <c r="G134" s="85">
        <v>0</v>
      </c>
      <c r="H134" s="85">
        <v>1</v>
      </c>
      <c r="I134" s="85">
        <v>1</v>
      </c>
      <c r="J134" s="85">
        <v>0</v>
      </c>
      <c r="K134" s="85">
        <v>0</v>
      </c>
      <c r="L134" s="85">
        <v>0</v>
      </c>
      <c r="M134" s="85">
        <v>0</v>
      </c>
      <c r="N134" s="85">
        <v>0</v>
      </c>
      <c r="O134" s="85">
        <v>0</v>
      </c>
      <c r="P134" s="85">
        <v>0</v>
      </c>
      <c r="Q134" s="85">
        <v>0</v>
      </c>
      <c r="R134" s="85">
        <v>0</v>
      </c>
      <c r="S134" s="85">
        <v>0</v>
      </c>
      <c r="T134" s="85">
        <v>0</v>
      </c>
      <c r="U134" s="85">
        <v>0</v>
      </c>
      <c r="V134" s="85">
        <v>0</v>
      </c>
      <c r="W134" s="85">
        <v>0</v>
      </c>
      <c r="X134" s="85">
        <v>0</v>
      </c>
      <c r="Y134" s="85">
        <v>0</v>
      </c>
    </row>
    <row r="135" spans="1:25">
      <c r="A135" s="92" t="s">
        <v>53</v>
      </c>
      <c r="B135" s="85">
        <v>44</v>
      </c>
      <c r="C135" s="85">
        <v>44</v>
      </c>
      <c r="D135" s="85">
        <v>0</v>
      </c>
      <c r="E135" s="85">
        <v>0</v>
      </c>
      <c r="F135" s="85">
        <v>0</v>
      </c>
      <c r="G135" s="85">
        <v>0</v>
      </c>
      <c r="H135" s="85">
        <v>43</v>
      </c>
      <c r="I135" s="85">
        <v>43</v>
      </c>
      <c r="J135" s="85">
        <v>0</v>
      </c>
      <c r="K135" s="85">
        <v>0</v>
      </c>
      <c r="L135" s="85">
        <v>0</v>
      </c>
      <c r="M135" s="85">
        <v>0</v>
      </c>
      <c r="N135" s="85">
        <v>1</v>
      </c>
      <c r="O135" s="85">
        <v>1</v>
      </c>
      <c r="P135" s="85">
        <v>0</v>
      </c>
      <c r="Q135" s="85">
        <v>0</v>
      </c>
      <c r="R135" s="85">
        <v>0</v>
      </c>
      <c r="S135" s="85">
        <v>0</v>
      </c>
      <c r="T135" s="85">
        <v>0</v>
      </c>
      <c r="U135" s="85">
        <v>0</v>
      </c>
      <c r="V135" s="85">
        <v>0</v>
      </c>
      <c r="W135" s="85">
        <v>0</v>
      </c>
      <c r="X135" s="85">
        <v>0</v>
      </c>
      <c r="Y135" s="85">
        <v>0</v>
      </c>
    </row>
    <row r="136" spans="1:25">
      <c r="A136" s="92" t="s">
        <v>598</v>
      </c>
      <c r="B136" s="85">
        <v>1</v>
      </c>
      <c r="C136" s="85">
        <v>1</v>
      </c>
      <c r="D136" s="85">
        <v>0</v>
      </c>
      <c r="E136" s="85">
        <v>0</v>
      </c>
      <c r="F136" s="85">
        <v>0</v>
      </c>
      <c r="G136" s="85">
        <v>0</v>
      </c>
      <c r="H136" s="85">
        <v>1</v>
      </c>
      <c r="I136" s="85">
        <v>1</v>
      </c>
      <c r="J136" s="85">
        <v>0</v>
      </c>
      <c r="K136" s="85">
        <v>0</v>
      </c>
      <c r="L136" s="85">
        <v>0</v>
      </c>
      <c r="M136" s="85">
        <v>0</v>
      </c>
      <c r="N136" s="85">
        <v>0</v>
      </c>
      <c r="O136" s="85">
        <v>0</v>
      </c>
      <c r="P136" s="85">
        <v>0</v>
      </c>
      <c r="Q136" s="85">
        <v>0</v>
      </c>
      <c r="R136" s="85">
        <v>0</v>
      </c>
      <c r="S136" s="85">
        <v>0</v>
      </c>
      <c r="T136" s="85">
        <v>0</v>
      </c>
      <c r="U136" s="85">
        <v>0</v>
      </c>
      <c r="V136" s="85">
        <v>0</v>
      </c>
      <c r="W136" s="85">
        <v>0</v>
      </c>
      <c r="X136" s="85">
        <v>0</v>
      </c>
      <c r="Y136" s="85">
        <v>0</v>
      </c>
    </row>
    <row r="137" spans="1:25">
      <c r="A137" s="92" t="s">
        <v>681</v>
      </c>
      <c r="B137" s="85">
        <v>1</v>
      </c>
      <c r="C137" s="85">
        <v>1</v>
      </c>
      <c r="D137" s="85">
        <v>0</v>
      </c>
      <c r="E137" s="85">
        <v>0</v>
      </c>
      <c r="F137" s="85">
        <v>0</v>
      </c>
      <c r="G137" s="85">
        <v>0</v>
      </c>
      <c r="H137" s="85">
        <v>1</v>
      </c>
      <c r="I137" s="85">
        <v>1</v>
      </c>
      <c r="J137" s="85">
        <v>0</v>
      </c>
      <c r="K137" s="85">
        <v>0</v>
      </c>
      <c r="L137" s="85">
        <v>0</v>
      </c>
      <c r="M137" s="85">
        <v>0</v>
      </c>
      <c r="N137" s="85">
        <v>0</v>
      </c>
      <c r="O137" s="85">
        <v>0</v>
      </c>
      <c r="P137" s="85">
        <v>0</v>
      </c>
      <c r="Q137" s="85">
        <v>0</v>
      </c>
      <c r="R137" s="85">
        <v>0</v>
      </c>
      <c r="S137" s="85">
        <v>0</v>
      </c>
      <c r="T137" s="85">
        <v>0</v>
      </c>
      <c r="U137" s="85">
        <v>0</v>
      </c>
      <c r="V137" s="85">
        <v>0</v>
      </c>
      <c r="W137" s="85">
        <v>0</v>
      </c>
      <c r="X137" s="85">
        <v>0</v>
      </c>
      <c r="Y137" s="85">
        <v>0</v>
      </c>
    </row>
    <row r="138" spans="1:25">
      <c r="A138" s="92" t="s">
        <v>99</v>
      </c>
      <c r="B138" s="85">
        <v>2</v>
      </c>
      <c r="C138" s="85">
        <v>2</v>
      </c>
      <c r="D138" s="85">
        <v>0</v>
      </c>
      <c r="E138" s="85">
        <v>0</v>
      </c>
      <c r="F138" s="85">
        <v>0</v>
      </c>
      <c r="G138" s="85">
        <v>0</v>
      </c>
      <c r="H138" s="85">
        <v>2</v>
      </c>
      <c r="I138" s="85">
        <v>2</v>
      </c>
      <c r="J138" s="85">
        <v>0</v>
      </c>
      <c r="K138" s="85">
        <v>0</v>
      </c>
      <c r="L138" s="85">
        <v>0</v>
      </c>
      <c r="M138" s="85">
        <v>0</v>
      </c>
      <c r="N138" s="85">
        <v>0</v>
      </c>
      <c r="O138" s="85">
        <v>0</v>
      </c>
      <c r="P138" s="85">
        <v>0</v>
      </c>
      <c r="Q138" s="85">
        <v>0</v>
      </c>
      <c r="R138" s="85">
        <v>0</v>
      </c>
      <c r="S138" s="85">
        <v>0</v>
      </c>
      <c r="T138" s="85">
        <v>0</v>
      </c>
      <c r="U138" s="85">
        <v>0</v>
      </c>
      <c r="V138" s="85">
        <v>0</v>
      </c>
      <c r="W138" s="85">
        <v>0</v>
      </c>
      <c r="X138" s="85">
        <v>0</v>
      </c>
      <c r="Y138" s="85">
        <v>0</v>
      </c>
    </row>
    <row r="139" spans="1:25">
      <c r="A139" s="92" t="s">
        <v>511</v>
      </c>
      <c r="B139" s="85">
        <v>1</v>
      </c>
      <c r="C139" s="85">
        <v>1</v>
      </c>
      <c r="D139" s="85">
        <v>0</v>
      </c>
      <c r="E139" s="85">
        <v>0</v>
      </c>
      <c r="F139" s="85">
        <v>0</v>
      </c>
      <c r="G139" s="85">
        <v>0</v>
      </c>
      <c r="H139" s="85">
        <v>1</v>
      </c>
      <c r="I139" s="85">
        <v>1</v>
      </c>
      <c r="J139" s="85">
        <v>0</v>
      </c>
      <c r="K139" s="85">
        <v>0</v>
      </c>
      <c r="L139" s="85">
        <v>0</v>
      </c>
      <c r="M139" s="85">
        <v>0</v>
      </c>
      <c r="N139" s="85">
        <v>0</v>
      </c>
      <c r="O139" s="85">
        <v>0</v>
      </c>
      <c r="P139" s="85">
        <v>0</v>
      </c>
      <c r="Q139" s="85">
        <v>0</v>
      </c>
      <c r="R139" s="85">
        <v>0</v>
      </c>
      <c r="S139" s="85">
        <v>0</v>
      </c>
      <c r="T139" s="85">
        <v>0</v>
      </c>
      <c r="U139" s="85">
        <v>0</v>
      </c>
      <c r="V139" s="85">
        <v>0</v>
      </c>
      <c r="W139" s="85">
        <v>0</v>
      </c>
      <c r="X139" s="85">
        <v>0</v>
      </c>
      <c r="Y139" s="85">
        <v>0</v>
      </c>
    </row>
    <row r="140" spans="1:25">
      <c r="A140" s="92" t="s">
        <v>100</v>
      </c>
      <c r="B140" s="85">
        <v>1</v>
      </c>
      <c r="C140" s="85">
        <v>1</v>
      </c>
      <c r="D140" s="85">
        <v>0</v>
      </c>
      <c r="E140" s="85">
        <v>0</v>
      </c>
      <c r="F140" s="85">
        <v>0</v>
      </c>
      <c r="G140" s="85">
        <v>0</v>
      </c>
      <c r="H140" s="85">
        <v>1</v>
      </c>
      <c r="I140" s="85">
        <v>1</v>
      </c>
      <c r="J140" s="85">
        <v>0</v>
      </c>
      <c r="K140" s="85">
        <v>0</v>
      </c>
      <c r="L140" s="85">
        <v>0</v>
      </c>
      <c r="M140" s="85">
        <v>0</v>
      </c>
      <c r="N140" s="85">
        <v>0</v>
      </c>
      <c r="O140" s="85">
        <v>0</v>
      </c>
      <c r="P140" s="85">
        <v>0</v>
      </c>
      <c r="Q140" s="85">
        <v>0</v>
      </c>
      <c r="R140" s="85">
        <v>0</v>
      </c>
      <c r="S140" s="85">
        <v>0</v>
      </c>
      <c r="T140" s="85">
        <v>0</v>
      </c>
      <c r="U140" s="85">
        <v>0</v>
      </c>
      <c r="V140" s="85">
        <v>0</v>
      </c>
      <c r="W140" s="85">
        <v>0</v>
      </c>
      <c r="X140" s="85">
        <v>0</v>
      </c>
      <c r="Y140" s="85">
        <v>0</v>
      </c>
    </row>
    <row r="141" spans="1:25">
      <c r="A141" s="92" t="s">
        <v>101</v>
      </c>
      <c r="B141" s="85">
        <v>2</v>
      </c>
      <c r="C141" s="85">
        <v>2</v>
      </c>
      <c r="D141" s="85">
        <v>0</v>
      </c>
      <c r="E141" s="85">
        <v>0</v>
      </c>
      <c r="F141" s="85">
        <v>0</v>
      </c>
      <c r="G141" s="85">
        <v>0</v>
      </c>
      <c r="H141" s="85">
        <v>2</v>
      </c>
      <c r="I141" s="85">
        <v>2</v>
      </c>
      <c r="J141" s="85">
        <v>0</v>
      </c>
      <c r="K141" s="85">
        <v>0</v>
      </c>
      <c r="L141" s="85">
        <v>0</v>
      </c>
      <c r="M141" s="85">
        <v>0</v>
      </c>
      <c r="N141" s="85">
        <v>0</v>
      </c>
      <c r="O141" s="85">
        <v>0</v>
      </c>
      <c r="P141" s="85">
        <v>0</v>
      </c>
      <c r="Q141" s="85">
        <v>0</v>
      </c>
      <c r="R141" s="85">
        <v>0</v>
      </c>
      <c r="S141" s="85">
        <v>0</v>
      </c>
      <c r="T141" s="85">
        <v>0</v>
      </c>
      <c r="U141" s="85">
        <v>0</v>
      </c>
      <c r="V141" s="85">
        <v>0</v>
      </c>
      <c r="W141" s="85">
        <v>0</v>
      </c>
      <c r="X141" s="85">
        <v>0</v>
      </c>
      <c r="Y141" s="85">
        <v>0</v>
      </c>
    </row>
    <row r="142" spans="1:25">
      <c r="A142" s="92" t="s">
        <v>553</v>
      </c>
      <c r="B142" s="85">
        <v>1</v>
      </c>
      <c r="C142" s="85">
        <v>1</v>
      </c>
      <c r="D142" s="85">
        <v>0</v>
      </c>
      <c r="E142" s="85">
        <v>0</v>
      </c>
      <c r="F142" s="85">
        <v>0</v>
      </c>
      <c r="G142" s="85">
        <v>0</v>
      </c>
      <c r="H142" s="85">
        <v>1</v>
      </c>
      <c r="I142" s="85">
        <v>1</v>
      </c>
      <c r="J142" s="85">
        <v>0</v>
      </c>
      <c r="K142" s="85">
        <v>0</v>
      </c>
      <c r="L142" s="85">
        <v>0</v>
      </c>
      <c r="M142" s="85">
        <v>0</v>
      </c>
      <c r="N142" s="85">
        <v>0</v>
      </c>
      <c r="O142" s="85">
        <v>0</v>
      </c>
      <c r="P142" s="85">
        <v>0</v>
      </c>
      <c r="Q142" s="85">
        <v>0</v>
      </c>
      <c r="R142" s="85">
        <v>0</v>
      </c>
      <c r="S142" s="85">
        <v>0</v>
      </c>
      <c r="T142" s="85">
        <v>0</v>
      </c>
      <c r="U142" s="85">
        <v>0</v>
      </c>
      <c r="V142" s="85">
        <v>0</v>
      </c>
      <c r="W142" s="85">
        <v>0</v>
      </c>
      <c r="X142" s="85">
        <v>0</v>
      </c>
      <c r="Y142" s="85">
        <v>0</v>
      </c>
    </row>
    <row r="143" spans="1:25">
      <c r="A143" s="92" t="s">
        <v>102</v>
      </c>
      <c r="B143" s="85">
        <v>22</v>
      </c>
      <c r="C143" s="85">
        <v>22</v>
      </c>
      <c r="D143" s="85">
        <v>0</v>
      </c>
      <c r="E143" s="85">
        <v>0</v>
      </c>
      <c r="F143" s="85">
        <v>0</v>
      </c>
      <c r="G143" s="85">
        <v>0</v>
      </c>
      <c r="H143" s="85">
        <v>22</v>
      </c>
      <c r="I143" s="85">
        <v>22</v>
      </c>
      <c r="J143" s="85">
        <v>0</v>
      </c>
      <c r="K143" s="85">
        <v>0</v>
      </c>
      <c r="L143" s="85">
        <v>0</v>
      </c>
      <c r="M143" s="85">
        <v>0</v>
      </c>
      <c r="N143" s="85">
        <v>0</v>
      </c>
      <c r="O143" s="85">
        <v>0</v>
      </c>
      <c r="P143" s="85">
        <v>0</v>
      </c>
      <c r="Q143" s="85">
        <v>0</v>
      </c>
      <c r="R143" s="85">
        <v>0</v>
      </c>
      <c r="S143" s="85">
        <v>0</v>
      </c>
      <c r="T143" s="85">
        <v>0</v>
      </c>
      <c r="U143" s="85">
        <v>0</v>
      </c>
      <c r="V143" s="85">
        <v>0</v>
      </c>
      <c r="W143" s="85">
        <v>0</v>
      </c>
      <c r="X143" s="85">
        <v>0</v>
      </c>
      <c r="Y143" s="85">
        <v>0</v>
      </c>
    </row>
    <row r="144" spans="1:25">
      <c r="A144" s="92" t="s">
        <v>659</v>
      </c>
      <c r="B144" s="85">
        <v>3</v>
      </c>
      <c r="C144" s="85">
        <v>3</v>
      </c>
      <c r="D144" s="85">
        <v>0</v>
      </c>
      <c r="E144" s="85">
        <v>0</v>
      </c>
      <c r="F144" s="85">
        <v>0</v>
      </c>
      <c r="G144" s="85">
        <v>0</v>
      </c>
      <c r="H144" s="85">
        <v>3</v>
      </c>
      <c r="I144" s="85">
        <v>3</v>
      </c>
      <c r="J144" s="85">
        <v>0</v>
      </c>
      <c r="K144" s="85">
        <v>0</v>
      </c>
      <c r="L144" s="85">
        <v>0</v>
      </c>
      <c r="M144" s="85">
        <v>0</v>
      </c>
      <c r="N144" s="85">
        <v>0</v>
      </c>
      <c r="O144" s="85">
        <v>0</v>
      </c>
      <c r="P144" s="85">
        <v>0</v>
      </c>
      <c r="Q144" s="85">
        <v>0</v>
      </c>
      <c r="R144" s="85">
        <v>0</v>
      </c>
      <c r="S144" s="85">
        <v>0</v>
      </c>
      <c r="T144" s="85">
        <v>0</v>
      </c>
      <c r="U144" s="85">
        <v>0</v>
      </c>
      <c r="V144" s="85">
        <v>0</v>
      </c>
      <c r="W144" s="85">
        <v>0</v>
      </c>
      <c r="X144" s="85">
        <v>0</v>
      </c>
      <c r="Y144" s="85">
        <v>0</v>
      </c>
    </row>
    <row r="145" spans="1:25">
      <c r="A145" s="92" t="s">
        <v>103</v>
      </c>
      <c r="B145" s="85">
        <v>28</v>
      </c>
      <c r="C145" s="85">
        <v>28</v>
      </c>
      <c r="D145" s="85">
        <v>0</v>
      </c>
      <c r="E145" s="85">
        <v>0</v>
      </c>
      <c r="F145" s="85">
        <v>0</v>
      </c>
      <c r="G145" s="85">
        <v>0</v>
      </c>
      <c r="H145" s="85">
        <v>26</v>
      </c>
      <c r="I145" s="85">
        <v>26</v>
      </c>
      <c r="J145" s="85">
        <v>0</v>
      </c>
      <c r="K145" s="85">
        <v>0</v>
      </c>
      <c r="L145" s="85">
        <v>0</v>
      </c>
      <c r="M145" s="85">
        <v>0</v>
      </c>
      <c r="N145" s="85">
        <v>2</v>
      </c>
      <c r="O145" s="85">
        <v>2</v>
      </c>
      <c r="P145" s="85">
        <v>0</v>
      </c>
      <c r="Q145" s="85">
        <v>0</v>
      </c>
      <c r="R145" s="85">
        <v>0</v>
      </c>
      <c r="S145" s="85">
        <v>0</v>
      </c>
      <c r="T145" s="85">
        <v>0</v>
      </c>
      <c r="U145" s="85">
        <v>0</v>
      </c>
      <c r="V145" s="85">
        <v>0</v>
      </c>
      <c r="W145" s="85">
        <v>0</v>
      </c>
      <c r="X145" s="85">
        <v>0</v>
      </c>
      <c r="Y145" s="85">
        <v>0</v>
      </c>
    </row>
    <row r="146" spans="1:25">
      <c r="A146" s="92" t="s">
        <v>62</v>
      </c>
      <c r="B146" s="85">
        <v>35</v>
      </c>
      <c r="C146" s="85">
        <v>35</v>
      </c>
      <c r="D146" s="85">
        <v>0</v>
      </c>
      <c r="E146" s="85">
        <v>0</v>
      </c>
      <c r="F146" s="85">
        <v>0</v>
      </c>
      <c r="G146" s="85">
        <v>0</v>
      </c>
      <c r="H146" s="85">
        <v>32</v>
      </c>
      <c r="I146" s="85">
        <v>32</v>
      </c>
      <c r="J146" s="85">
        <v>0</v>
      </c>
      <c r="K146" s="85">
        <v>0</v>
      </c>
      <c r="L146" s="85">
        <v>0</v>
      </c>
      <c r="M146" s="85">
        <v>0</v>
      </c>
      <c r="N146" s="85">
        <v>3</v>
      </c>
      <c r="O146" s="85">
        <v>3</v>
      </c>
      <c r="P146" s="85">
        <v>0</v>
      </c>
      <c r="Q146" s="85">
        <v>0</v>
      </c>
      <c r="R146" s="85">
        <v>0</v>
      </c>
      <c r="S146" s="85">
        <v>0</v>
      </c>
      <c r="T146" s="85">
        <v>0</v>
      </c>
      <c r="U146" s="85">
        <v>0</v>
      </c>
      <c r="V146" s="85">
        <v>0</v>
      </c>
      <c r="W146" s="85">
        <v>0</v>
      </c>
      <c r="X146" s="85">
        <v>0</v>
      </c>
      <c r="Y146" s="85">
        <v>0</v>
      </c>
    </row>
    <row r="147" spans="1:25">
      <c r="A147" s="92" t="s">
        <v>104</v>
      </c>
      <c r="B147" s="85">
        <v>2</v>
      </c>
      <c r="C147" s="85">
        <v>2</v>
      </c>
      <c r="D147" s="85">
        <v>0</v>
      </c>
      <c r="E147" s="85">
        <v>0</v>
      </c>
      <c r="F147" s="85">
        <v>0</v>
      </c>
      <c r="G147" s="85">
        <v>0</v>
      </c>
      <c r="H147" s="85">
        <v>2</v>
      </c>
      <c r="I147" s="85">
        <v>2</v>
      </c>
      <c r="J147" s="85">
        <v>0</v>
      </c>
      <c r="K147" s="85">
        <v>0</v>
      </c>
      <c r="L147" s="85">
        <v>0</v>
      </c>
      <c r="M147" s="85">
        <v>0</v>
      </c>
      <c r="N147" s="85">
        <v>0</v>
      </c>
      <c r="O147" s="85">
        <v>0</v>
      </c>
      <c r="P147" s="85">
        <v>0</v>
      </c>
      <c r="Q147" s="85">
        <v>0</v>
      </c>
      <c r="R147" s="85">
        <v>0</v>
      </c>
      <c r="S147" s="85">
        <v>0</v>
      </c>
      <c r="T147" s="85">
        <v>0</v>
      </c>
      <c r="U147" s="85">
        <v>0</v>
      </c>
      <c r="V147" s="85">
        <v>0</v>
      </c>
      <c r="W147" s="85">
        <v>0</v>
      </c>
      <c r="X147" s="85">
        <v>0</v>
      </c>
      <c r="Y147" s="85">
        <v>0</v>
      </c>
    </row>
    <row r="148" spans="1:25">
      <c r="A148" s="92" t="s">
        <v>627</v>
      </c>
      <c r="B148" s="85">
        <v>1</v>
      </c>
      <c r="C148" s="85">
        <v>1</v>
      </c>
      <c r="D148" s="85">
        <v>0</v>
      </c>
      <c r="E148" s="85">
        <v>0</v>
      </c>
      <c r="F148" s="85">
        <v>0</v>
      </c>
      <c r="G148" s="85">
        <v>0</v>
      </c>
      <c r="H148" s="85">
        <v>1</v>
      </c>
      <c r="I148" s="85">
        <v>1</v>
      </c>
      <c r="J148" s="85">
        <v>0</v>
      </c>
      <c r="K148" s="85">
        <v>0</v>
      </c>
      <c r="L148" s="85">
        <v>0</v>
      </c>
      <c r="M148" s="85">
        <v>0</v>
      </c>
      <c r="N148" s="85">
        <v>0</v>
      </c>
      <c r="O148" s="85">
        <v>0</v>
      </c>
      <c r="P148" s="85">
        <v>0</v>
      </c>
      <c r="Q148" s="85">
        <v>0</v>
      </c>
      <c r="R148" s="85">
        <v>0</v>
      </c>
      <c r="S148" s="85">
        <v>0</v>
      </c>
      <c r="T148" s="85">
        <v>0</v>
      </c>
      <c r="U148" s="85">
        <v>0</v>
      </c>
      <c r="V148" s="85">
        <v>0</v>
      </c>
      <c r="W148" s="85">
        <v>0</v>
      </c>
      <c r="X148" s="85">
        <v>0</v>
      </c>
      <c r="Y148" s="85">
        <v>0</v>
      </c>
    </row>
    <row r="149" spans="1:25">
      <c r="A149" s="92" t="s">
        <v>105</v>
      </c>
      <c r="B149" s="85">
        <v>10</v>
      </c>
      <c r="C149" s="85">
        <v>10</v>
      </c>
      <c r="D149" s="85">
        <v>0</v>
      </c>
      <c r="E149" s="85">
        <v>0</v>
      </c>
      <c r="F149" s="85">
        <v>0</v>
      </c>
      <c r="G149" s="85">
        <v>0</v>
      </c>
      <c r="H149" s="85">
        <v>10</v>
      </c>
      <c r="I149" s="85">
        <v>10</v>
      </c>
      <c r="J149" s="85">
        <v>0</v>
      </c>
      <c r="K149" s="85">
        <v>0</v>
      </c>
      <c r="L149" s="85">
        <v>0</v>
      </c>
      <c r="M149" s="85">
        <v>0</v>
      </c>
      <c r="N149" s="85">
        <v>0</v>
      </c>
      <c r="O149" s="85">
        <v>0</v>
      </c>
      <c r="P149" s="85">
        <v>0</v>
      </c>
      <c r="Q149" s="85">
        <v>0</v>
      </c>
      <c r="R149" s="85">
        <v>0</v>
      </c>
      <c r="S149" s="85">
        <v>0</v>
      </c>
      <c r="T149" s="85">
        <v>0</v>
      </c>
      <c r="U149" s="85">
        <v>0</v>
      </c>
      <c r="V149" s="85">
        <v>0</v>
      </c>
      <c r="W149" s="85">
        <v>0</v>
      </c>
      <c r="X149" s="85">
        <v>0</v>
      </c>
      <c r="Y149" s="85">
        <v>0</v>
      </c>
    </row>
    <row r="150" spans="1:25">
      <c r="A150" s="92" t="s">
        <v>106</v>
      </c>
      <c r="B150" s="85">
        <v>9</v>
      </c>
      <c r="C150" s="85">
        <v>9</v>
      </c>
      <c r="D150" s="85">
        <v>0</v>
      </c>
      <c r="E150" s="85">
        <v>0</v>
      </c>
      <c r="F150" s="85">
        <v>0</v>
      </c>
      <c r="G150" s="85">
        <v>0</v>
      </c>
      <c r="H150" s="85">
        <v>7</v>
      </c>
      <c r="I150" s="85">
        <v>7</v>
      </c>
      <c r="J150" s="85">
        <v>0</v>
      </c>
      <c r="K150" s="85">
        <v>0</v>
      </c>
      <c r="L150" s="85">
        <v>0</v>
      </c>
      <c r="M150" s="85">
        <v>0</v>
      </c>
      <c r="N150" s="85">
        <v>2</v>
      </c>
      <c r="O150" s="85">
        <v>2</v>
      </c>
      <c r="P150" s="85">
        <v>0</v>
      </c>
      <c r="Q150" s="85">
        <v>0</v>
      </c>
      <c r="R150" s="85">
        <v>0</v>
      </c>
      <c r="S150" s="85">
        <v>0</v>
      </c>
      <c r="T150" s="85">
        <v>0</v>
      </c>
      <c r="U150" s="85">
        <v>0</v>
      </c>
      <c r="V150" s="85">
        <v>0</v>
      </c>
      <c r="W150" s="85">
        <v>0</v>
      </c>
      <c r="X150" s="85">
        <v>0</v>
      </c>
      <c r="Y150" s="85">
        <v>0</v>
      </c>
    </row>
    <row r="151" spans="1:25">
      <c r="A151" s="92" t="s">
        <v>107</v>
      </c>
      <c r="B151" s="85">
        <v>7</v>
      </c>
      <c r="C151" s="85">
        <v>7</v>
      </c>
      <c r="D151" s="85">
        <v>0</v>
      </c>
      <c r="E151" s="85">
        <v>0</v>
      </c>
      <c r="F151" s="85">
        <v>0</v>
      </c>
      <c r="G151" s="85">
        <v>0</v>
      </c>
      <c r="H151" s="85">
        <v>7</v>
      </c>
      <c r="I151" s="85">
        <v>7</v>
      </c>
      <c r="J151" s="85">
        <v>0</v>
      </c>
      <c r="K151" s="85">
        <v>0</v>
      </c>
      <c r="L151" s="85">
        <v>0</v>
      </c>
      <c r="M151" s="85">
        <v>0</v>
      </c>
      <c r="N151" s="85">
        <v>0</v>
      </c>
      <c r="O151" s="85">
        <v>0</v>
      </c>
      <c r="P151" s="85">
        <v>0</v>
      </c>
      <c r="Q151" s="85">
        <v>0</v>
      </c>
      <c r="R151" s="85">
        <v>0</v>
      </c>
      <c r="S151" s="85">
        <v>0</v>
      </c>
      <c r="T151" s="85">
        <v>0</v>
      </c>
      <c r="U151" s="85">
        <v>0</v>
      </c>
      <c r="V151" s="85">
        <v>0</v>
      </c>
      <c r="W151" s="85">
        <v>0</v>
      </c>
      <c r="X151" s="85">
        <v>0</v>
      </c>
      <c r="Y151" s="85">
        <v>0</v>
      </c>
    </row>
    <row r="152" spans="1:25">
      <c r="A152" s="92" t="s">
        <v>628</v>
      </c>
      <c r="B152" s="85">
        <v>1</v>
      </c>
      <c r="C152" s="85">
        <v>1</v>
      </c>
      <c r="D152" s="85">
        <v>0</v>
      </c>
      <c r="E152" s="85">
        <v>0</v>
      </c>
      <c r="F152" s="85">
        <v>0</v>
      </c>
      <c r="G152" s="85">
        <v>0</v>
      </c>
      <c r="H152" s="85">
        <v>1</v>
      </c>
      <c r="I152" s="85">
        <v>1</v>
      </c>
      <c r="J152" s="85">
        <v>0</v>
      </c>
      <c r="K152" s="85">
        <v>0</v>
      </c>
      <c r="L152" s="85">
        <v>0</v>
      </c>
      <c r="M152" s="85">
        <v>0</v>
      </c>
      <c r="N152" s="85">
        <v>0</v>
      </c>
      <c r="O152" s="85">
        <v>0</v>
      </c>
      <c r="P152" s="85">
        <v>0</v>
      </c>
      <c r="Q152" s="85">
        <v>0</v>
      </c>
      <c r="R152" s="85">
        <v>0</v>
      </c>
      <c r="S152" s="85">
        <v>0</v>
      </c>
      <c r="T152" s="85">
        <v>0</v>
      </c>
      <c r="U152" s="85">
        <v>0</v>
      </c>
      <c r="V152" s="85">
        <v>0</v>
      </c>
      <c r="W152" s="85">
        <v>0</v>
      </c>
      <c r="X152" s="85">
        <v>0</v>
      </c>
      <c r="Y152" s="85">
        <v>0</v>
      </c>
    </row>
    <row r="153" spans="1:25">
      <c r="A153" s="92" t="s">
        <v>626</v>
      </c>
      <c r="B153" s="85">
        <v>1</v>
      </c>
      <c r="C153" s="85">
        <v>0</v>
      </c>
      <c r="D153" s="85">
        <v>0</v>
      </c>
      <c r="E153" s="85">
        <v>1</v>
      </c>
      <c r="F153" s="85">
        <v>0</v>
      </c>
      <c r="G153" s="85">
        <v>0</v>
      </c>
      <c r="H153" s="85">
        <v>1</v>
      </c>
      <c r="I153" s="85">
        <v>0</v>
      </c>
      <c r="J153" s="85">
        <v>0</v>
      </c>
      <c r="K153" s="85">
        <v>1</v>
      </c>
      <c r="L153" s="85">
        <v>0</v>
      </c>
      <c r="M153" s="85">
        <v>0</v>
      </c>
      <c r="N153" s="85">
        <v>0</v>
      </c>
      <c r="O153" s="85">
        <v>0</v>
      </c>
      <c r="P153" s="85">
        <v>0</v>
      </c>
      <c r="Q153" s="85">
        <v>0</v>
      </c>
      <c r="R153" s="85">
        <v>0</v>
      </c>
      <c r="S153" s="85">
        <v>0</v>
      </c>
      <c r="T153" s="85">
        <v>0</v>
      </c>
      <c r="U153" s="85">
        <v>0</v>
      </c>
      <c r="V153" s="85">
        <v>0</v>
      </c>
      <c r="W153" s="85">
        <v>0</v>
      </c>
      <c r="X153" s="85">
        <v>0</v>
      </c>
      <c r="Y153" s="85">
        <v>0</v>
      </c>
    </row>
    <row r="154" spans="1:25">
      <c r="A154" s="92" t="s">
        <v>486</v>
      </c>
      <c r="B154" s="85">
        <v>1</v>
      </c>
      <c r="C154" s="85">
        <v>1</v>
      </c>
      <c r="D154" s="85">
        <v>0</v>
      </c>
      <c r="E154" s="85">
        <v>0</v>
      </c>
      <c r="F154" s="85">
        <v>0</v>
      </c>
      <c r="G154" s="85">
        <v>0</v>
      </c>
      <c r="H154" s="85">
        <v>1</v>
      </c>
      <c r="I154" s="85">
        <v>1</v>
      </c>
      <c r="J154" s="85">
        <v>0</v>
      </c>
      <c r="K154" s="85">
        <v>0</v>
      </c>
      <c r="L154" s="85">
        <v>0</v>
      </c>
      <c r="M154" s="85">
        <v>0</v>
      </c>
      <c r="N154" s="85">
        <v>0</v>
      </c>
      <c r="O154" s="85">
        <v>0</v>
      </c>
      <c r="P154" s="85">
        <v>0</v>
      </c>
      <c r="Q154" s="85">
        <v>0</v>
      </c>
      <c r="R154" s="85">
        <v>0</v>
      </c>
      <c r="S154" s="85">
        <v>0</v>
      </c>
      <c r="T154" s="85">
        <v>0</v>
      </c>
      <c r="U154" s="85">
        <v>0</v>
      </c>
      <c r="V154" s="85">
        <v>0</v>
      </c>
      <c r="W154" s="85">
        <v>0</v>
      </c>
      <c r="X154" s="85">
        <v>0</v>
      </c>
      <c r="Y154" s="85">
        <v>0</v>
      </c>
    </row>
    <row r="155" spans="1:25">
      <c r="A155" s="92" t="s">
        <v>509</v>
      </c>
      <c r="B155" s="85">
        <v>1</v>
      </c>
      <c r="C155" s="85">
        <v>1</v>
      </c>
      <c r="D155" s="85">
        <v>0</v>
      </c>
      <c r="E155" s="85">
        <v>0</v>
      </c>
      <c r="F155" s="85">
        <v>0</v>
      </c>
      <c r="G155" s="85">
        <v>0</v>
      </c>
      <c r="H155" s="85">
        <v>1</v>
      </c>
      <c r="I155" s="85">
        <v>1</v>
      </c>
      <c r="J155" s="85">
        <v>0</v>
      </c>
      <c r="K155" s="85">
        <v>0</v>
      </c>
      <c r="L155" s="85">
        <v>0</v>
      </c>
      <c r="M155" s="85">
        <v>0</v>
      </c>
      <c r="N155" s="85">
        <v>0</v>
      </c>
      <c r="O155" s="85">
        <v>0</v>
      </c>
      <c r="P155" s="85">
        <v>0</v>
      </c>
      <c r="Q155" s="85">
        <v>0</v>
      </c>
      <c r="R155" s="85">
        <v>0</v>
      </c>
      <c r="S155" s="85">
        <v>0</v>
      </c>
      <c r="T155" s="85">
        <v>0</v>
      </c>
      <c r="U155" s="85">
        <v>0</v>
      </c>
      <c r="V155" s="85">
        <v>0</v>
      </c>
      <c r="W155" s="85">
        <v>0</v>
      </c>
      <c r="X155" s="85">
        <v>0</v>
      </c>
      <c r="Y155" s="85">
        <v>0</v>
      </c>
    </row>
    <row r="156" spans="1:25">
      <c r="A156" s="92" t="s">
        <v>559</v>
      </c>
      <c r="B156" s="85">
        <v>1</v>
      </c>
      <c r="C156" s="85">
        <v>1</v>
      </c>
      <c r="D156" s="85">
        <v>0</v>
      </c>
      <c r="E156" s="85">
        <v>0</v>
      </c>
      <c r="F156" s="85">
        <v>0</v>
      </c>
      <c r="G156" s="85">
        <v>0</v>
      </c>
      <c r="H156" s="85">
        <v>1</v>
      </c>
      <c r="I156" s="85">
        <v>1</v>
      </c>
      <c r="J156" s="85">
        <v>0</v>
      </c>
      <c r="K156" s="85">
        <v>0</v>
      </c>
      <c r="L156" s="85">
        <v>0</v>
      </c>
      <c r="M156" s="85">
        <v>0</v>
      </c>
      <c r="N156" s="85">
        <v>0</v>
      </c>
      <c r="O156" s="85">
        <v>0</v>
      </c>
      <c r="P156" s="85">
        <v>0</v>
      </c>
      <c r="Q156" s="85">
        <v>0</v>
      </c>
      <c r="R156" s="85">
        <v>0</v>
      </c>
      <c r="S156" s="85">
        <v>0</v>
      </c>
      <c r="T156" s="85">
        <v>0</v>
      </c>
      <c r="U156" s="85">
        <v>0</v>
      </c>
      <c r="V156" s="85">
        <v>0</v>
      </c>
      <c r="W156" s="85">
        <v>0</v>
      </c>
      <c r="X156" s="85">
        <v>0</v>
      </c>
      <c r="Y156" s="85">
        <v>0</v>
      </c>
    </row>
    <row r="157" spans="1:25">
      <c r="A157" s="92" t="s">
        <v>742</v>
      </c>
      <c r="B157" s="85">
        <v>1</v>
      </c>
      <c r="C157" s="85">
        <v>1</v>
      </c>
      <c r="D157" s="85">
        <v>0</v>
      </c>
      <c r="E157" s="85">
        <v>0</v>
      </c>
      <c r="F157" s="85">
        <v>0</v>
      </c>
      <c r="G157" s="85">
        <v>0</v>
      </c>
      <c r="H157" s="85">
        <v>1</v>
      </c>
      <c r="I157" s="85">
        <v>1</v>
      </c>
      <c r="J157" s="85">
        <v>0</v>
      </c>
      <c r="K157" s="85">
        <v>0</v>
      </c>
      <c r="L157" s="85">
        <v>0</v>
      </c>
      <c r="M157" s="85">
        <v>0</v>
      </c>
      <c r="N157" s="85">
        <v>0</v>
      </c>
      <c r="O157" s="85">
        <v>0</v>
      </c>
      <c r="P157" s="85">
        <v>0</v>
      </c>
      <c r="Q157" s="85">
        <v>0</v>
      </c>
      <c r="R157" s="85">
        <v>0</v>
      </c>
      <c r="S157" s="85">
        <v>0</v>
      </c>
      <c r="T157" s="85">
        <v>0</v>
      </c>
      <c r="U157" s="85">
        <v>0</v>
      </c>
      <c r="V157" s="85">
        <v>0</v>
      </c>
      <c r="W157" s="85">
        <v>0</v>
      </c>
      <c r="X157" s="85">
        <v>0</v>
      </c>
      <c r="Y157" s="85">
        <v>0</v>
      </c>
    </row>
    <row r="158" spans="1:25">
      <c r="A158" s="92" t="s">
        <v>111</v>
      </c>
      <c r="B158" s="85">
        <v>21</v>
      </c>
      <c r="C158" s="85">
        <v>21</v>
      </c>
      <c r="D158" s="85">
        <v>0</v>
      </c>
      <c r="E158" s="85">
        <v>0</v>
      </c>
      <c r="F158" s="85">
        <v>0</v>
      </c>
      <c r="G158" s="85">
        <v>0</v>
      </c>
      <c r="H158" s="85">
        <v>21</v>
      </c>
      <c r="I158" s="85">
        <v>21</v>
      </c>
      <c r="J158" s="85">
        <v>0</v>
      </c>
      <c r="K158" s="85">
        <v>0</v>
      </c>
      <c r="L158" s="85">
        <v>0</v>
      </c>
      <c r="M158" s="85">
        <v>0</v>
      </c>
      <c r="N158" s="85">
        <v>0</v>
      </c>
      <c r="O158" s="85">
        <v>0</v>
      </c>
      <c r="P158" s="85">
        <v>0</v>
      </c>
      <c r="Q158" s="85">
        <v>0</v>
      </c>
      <c r="R158" s="85">
        <v>0</v>
      </c>
      <c r="S158" s="85">
        <v>0</v>
      </c>
      <c r="T158" s="85">
        <v>0</v>
      </c>
      <c r="U158" s="85">
        <v>0</v>
      </c>
      <c r="V158" s="85">
        <v>0</v>
      </c>
      <c r="W158" s="85">
        <v>0</v>
      </c>
      <c r="X158" s="85">
        <v>0</v>
      </c>
      <c r="Y158" s="85">
        <v>0</v>
      </c>
    </row>
    <row r="159" spans="1:25">
      <c r="A159" s="92" t="s">
        <v>563</v>
      </c>
      <c r="B159" s="85">
        <v>1</v>
      </c>
      <c r="C159" s="85">
        <v>1</v>
      </c>
      <c r="D159" s="85">
        <v>0</v>
      </c>
      <c r="E159" s="85">
        <v>0</v>
      </c>
      <c r="F159" s="85">
        <v>0</v>
      </c>
      <c r="G159" s="85">
        <v>0</v>
      </c>
      <c r="H159" s="85">
        <v>1</v>
      </c>
      <c r="I159" s="85">
        <v>1</v>
      </c>
      <c r="J159" s="85">
        <v>0</v>
      </c>
      <c r="K159" s="85">
        <v>0</v>
      </c>
      <c r="L159" s="85">
        <v>0</v>
      </c>
      <c r="M159" s="85">
        <v>0</v>
      </c>
      <c r="N159" s="85">
        <v>0</v>
      </c>
      <c r="O159" s="85">
        <v>0</v>
      </c>
      <c r="P159" s="85">
        <v>0</v>
      </c>
      <c r="Q159" s="85">
        <v>0</v>
      </c>
      <c r="R159" s="85">
        <v>0</v>
      </c>
      <c r="S159" s="85">
        <v>0</v>
      </c>
      <c r="T159" s="85">
        <v>0</v>
      </c>
      <c r="U159" s="85">
        <v>0</v>
      </c>
      <c r="V159" s="85">
        <v>0</v>
      </c>
      <c r="W159" s="85">
        <v>0</v>
      </c>
      <c r="X159" s="85">
        <v>0</v>
      </c>
      <c r="Y159" s="85">
        <v>0</v>
      </c>
    </row>
    <row r="160" spans="1:25">
      <c r="A160" s="92" t="s">
        <v>629</v>
      </c>
      <c r="B160" s="85">
        <v>1</v>
      </c>
      <c r="C160" s="85">
        <v>1</v>
      </c>
      <c r="D160" s="85">
        <v>0</v>
      </c>
      <c r="E160" s="85">
        <v>0</v>
      </c>
      <c r="F160" s="85">
        <v>0</v>
      </c>
      <c r="G160" s="85">
        <v>0</v>
      </c>
      <c r="H160" s="85">
        <v>1</v>
      </c>
      <c r="I160" s="85">
        <v>1</v>
      </c>
      <c r="J160" s="85">
        <v>0</v>
      </c>
      <c r="K160" s="85">
        <v>0</v>
      </c>
      <c r="L160" s="85">
        <v>0</v>
      </c>
      <c r="M160" s="85">
        <v>0</v>
      </c>
      <c r="N160" s="85">
        <v>0</v>
      </c>
      <c r="O160" s="85">
        <v>0</v>
      </c>
      <c r="P160" s="85">
        <v>0</v>
      </c>
      <c r="Q160" s="85">
        <v>0</v>
      </c>
      <c r="R160" s="85">
        <v>0</v>
      </c>
      <c r="S160" s="85">
        <v>0</v>
      </c>
      <c r="T160" s="85">
        <v>0</v>
      </c>
      <c r="U160" s="85">
        <v>0</v>
      </c>
      <c r="V160" s="85">
        <v>0</v>
      </c>
      <c r="W160" s="85">
        <v>0</v>
      </c>
      <c r="X160" s="85">
        <v>0</v>
      </c>
      <c r="Y160" s="85">
        <v>0</v>
      </c>
    </row>
    <row r="161" spans="1:25">
      <c r="A161" s="92" t="s">
        <v>86</v>
      </c>
      <c r="B161" s="85">
        <v>12</v>
      </c>
      <c r="C161" s="85">
        <v>12</v>
      </c>
      <c r="D161" s="85">
        <v>0</v>
      </c>
      <c r="E161" s="85">
        <v>0</v>
      </c>
      <c r="F161" s="85">
        <v>0</v>
      </c>
      <c r="G161" s="85">
        <v>0</v>
      </c>
      <c r="H161" s="85">
        <v>11</v>
      </c>
      <c r="I161" s="85">
        <v>11</v>
      </c>
      <c r="J161" s="85">
        <v>0</v>
      </c>
      <c r="K161" s="85">
        <v>0</v>
      </c>
      <c r="L161" s="85">
        <v>0</v>
      </c>
      <c r="M161" s="85">
        <v>0</v>
      </c>
      <c r="N161" s="85">
        <v>0</v>
      </c>
      <c r="O161" s="85">
        <v>0</v>
      </c>
      <c r="P161" s="85">
        <v>0</v>
      </c>
      <c r="Q161" s="85">
        <v>0</v>
      </c>
      <c r="R161" s="85">
        <v>0</v>
      </c>
      <c r="S161" s="85">
        <v>0</v>
      </c>
      <c r="T161" s="85">
        <v>1</v>
      </c>
      <c r="U161" s="85">
        <v>1</v>
      </c>
      <c r="V161" s="85">
        <v>0</v>
      </c>
      <c r="W161" s="85">
        <v>0</v>
      </c>
      <c r="X161" s="85">
        <v>0</v>
      </c>
      <c r="Y161" s="85">
        <v>0</v>
      </c>
    </row>
    <row r="162" spans="1:25">
      <c r="A162" s="92" t="s">
        <v>98</v>
      </c>
      <c r="B162" s="85">
        <v>3</v>
      </c>
      <c r="C162" s="85">
        <v>3</v>
      </c>
      <c r="D162" s="85">
        <v>0</v>
      </c>
      <c r="E162" s="85">
        <v>0</v>
      </c>
      <c r="F162" s="85">
        <v>0</v>
      </c>
      <c r="G162" s="85">
        <v>0</v>
      </c>
      <c r="H162" s="85">
        <v>3</v>
      </c>
      <c r="I162" s="85">
        <v>3</v>
      </c>
      <c r="J162" s="85">
        <v>0</v>
      </c>
      <c r="K162" s="85">
        <v>0</v>
      </c>
      <c r="L162" s="85">
        <v>0</v>
      </c>
      <c r="M162" s="85">
        <v>0</v>
      </c>
      <c r="N162" s="85">
        <v>0</v>
      </c>
      <c r="O162" s="85">
        <v>0</v>
      </c>
      <c r="P162" s="85">
        <v>0</v>
      </c>
      <c r="Q162" s="85">
        <v>0</v>
      </c>
      <c r="R162" s="85">
        <v>0</v>
      </c>
      <c r="S162" s="85">
        <v>0</v>
      </c>
      <c r="T162" s="85">
        <v>0</v>
      </c>
      <c r="U162" s="85">
        <v>0</v>
      </c>
      <c r="V162" s="85">
        <v>0</v>
      </c>
      <c r="W162" s="85">
        <v>0</v>
      </c>
      <c r="X162" s="85">
        <v>0</v>
      </c>
      <c r="Y162" s="85">
        <v>0</v>
      </c>
    </row>
    <row r="163" spans="1:25">
      <c r="A163" s="92" t="s">
        <v>113</v>
      </c>
      <c r="B163" s="85">
        <v>2</v>
      </c>
      <c r="C163" s="85">
        <v>2</v>
      </c>
      <c r="D163" s="85">
        <v>0</v>
      </c>
      <c r="E163" s="85">
        <v>0</v>
      </c>
      <c r="F163" s="85">
        <v>0</v>
      </c>
      <c r="G163" s="85">
        <v>0</v>
      </c>
      <c r="H163" s="85">
        <v>1</v>
      </c>
      <c r="I163" s="85">
        <v>1</v>
      </c>
      <c r="J163" s="85">
        <v>0</v>
      </c>
      <c r="K163" s="85">
        <v>0</v>
      </c>
      <c r="L163" s="85">
        <v>0</v>
      </c>
      <c r="M163" s="85">
        <v>0</v>
      </c>
      <c r="N163" s="85">
        <v>1</v>
      </c>
      <c r="O163" s="85">
        <v>1</v>
      </c>
      <c r="P163" s="85">
        <v>0</v>
      </c>
      <c r="Q163" s="85">
        <v>0</v>
      </c>
      <c r="R163" s="85">
        <v>0</v>
      </c>
      <c r="S163" s="85">
        <v>0</v>
      </c>
      <c r="T163" s="85">
        <v>0</v>
      </c>
      <c r="U163" s="85">
        <v>0</v>
      </c>
      <c r="V163" s="85">
        <v>0</v>
      </c>
      <c r="W163" s="85">
        <v>0</v>
      </c>
      <c r="X163" s="85">
        <v>0</v>
      </c>
      <c r="Y163" s="85">
        <v>0</v>
      </c>
    </row>
    <row r="164" spans="1:25">
      <c r="A164" s="92" t="s">
        <v>744</v>
      </c>
      <c r="B164" s="85">
        <v>1</v>
      </c>
      <c r="C164" s="85">
        <v>1</v>
      </c>
      <c r="D164" s="85">
        <v>0</v>
      </c>
      <c r="E164" s="85">
        <v>0</v>
      </c>
      <c r="F164" s="85">
        <v>0</v>
      </c>
      <c r="G164" s="85">
        <v>0</v>
      </c>
      <c r="H164" s="85">
        <v>1</v>
      </c>
      <c r="I164" s="85">
        <v>1</v>
      </c>
      <c r="J164" s="85">
        <v>0</v>
      </c>
      <c r="K164" s="85">
        <v>0</v>
      </c>
      <c r="L164" s="85">
        <v>0</v>
      </c>
      <c r="M164" s="85">
        <v>0</v>
      </c>
      <c r="N164" s="85">
        <v>0</v>
      </c>
      <c r="O164" s="85">
        <v>0</v>
      </c>
      <c r="P164" s="85">
        <v>0</v>
      </c>
      <c r="Q164" s="85">
        <v>0</v>
      </c>
      <c r="R164" s="85">
        <v>0</v>
      </c>
      <c r="S164" s="85">
        <v>0</v>
      </c>
      <c r="T164" s="85">
        <v>0</v>
      </c>
      <c r="U164" s="85">
        <v>0</v>
      </c>
      <c r="V164" s="85">
        <v>0</v>
      </c>
      <c r="W164" s="85">
        <v>0</v>
      </c>
      <c r="X164" s="85">
        <v>0</v>
      </c>
      <c r="Y164" s="85">
        <v>0</v>
      </c>
    </row>
    <row r="165" spans="1:25">
      <c r="A165" s="92" t="s">
        <v>631</v>
      </c>
      <c r="B165" s="85">
        <v>1</v>
      </c>
      <c r="C165" s="85">
        <v>1</v>
      </c>
      <c r="D165" s="85">
        <v>0</v>
      </c>
      <c r="E165" s="85">
        <v>0</v>
      </c>
      <c r="F165" s="85">
        <v>0</v>
      </c>
      <c r="G165" s="85">
        <v>0</v>
      </c>
      <c r="H165" s="85">
        <v>1</v>
      </c>
      <c r="I165" s="85">
        <v>1</v>
      </c>
      <c r="J165" s="85">
        <v>0</v>
      </c>
      <c r="K165" s="85">
        <v>0</v>
      </c>
      <c r="L165" s="85">
        <v>0</v>
      </c>
      <c r="M165" s="85">
        <v>0</v>
      </c>
      <c r="N165" s="85">
        <v>0</v>
      </c>
      <c r="O165" s="85">
        <v>0</v>
      </c>
      <c r="P165" s="85">
        <v>0</v>
      </c>
      <c r="Q165" s="85">
        <v>0</v>
      </c>
      <c r="R165" s="85">
        <v>0</v>
      </c>
      <c r="S165" s="85">
        <v>0</v>
      </c>
      <c r="T165" s="85">
        <v>0</v>
      </c>
      <c r="U165" s="85">
        <v>0</v>
      </c>
      <c r="V165" s="85">
        <v>0</v>
      </c>
      <c r="W165" s="85">
        <v>0</v>
      </c>
      <c r="X165" s="85">
        <v>0</v>
      </c>
      <c r="Y165" s="85">
        <v>0</v>
      </c>
    </row>
    <row r="166" spans="1:25">
      <c r="A166" s="92" t="s">
        <v>114</v>
      </c>
      <c r="B166" s="85">
        <v>1</v>
      </c>
      <c r="C166" s="85">
        <v>1</v>
      </c>
      <c r="D166" s="85">
        <v>0</v>
      </c>
      <c r="E166" s="85">
        <v>0</v>
      </c>
      <c r="F166" s="85">
        <v>0</v>
      </c>
      <c r="G166" s="85">
        <v>0</v>
      </c>
      <c r="H166" s="85">
        <v>1</v>
      </c>
      <c r="I166" s="85">
        <v>1</v>
      </c>
      <c r="J166" s="85">
        <v>0</v>
      </c>
      <c r="K166" s="85">
        <v>0</v>
      </c>
      <c r="L166" s="85">
        <v>0</v>
      </c>
      <c r="M166" s="85">
        <v>0</v>
      </c>
      <c r="N166" s="85">
        <v>0</v>
      </c>
      <c r="O166" s="85">
        <v>0</v>
      </c>
      <c r="P166" s="85">
        <v>0</v>
      </c>
      <c r="Q166" s="85">
        <v>0</v>
      </c>
      <c r="R166" s="85">
        <v>0</v>
      </c>
      <c r="S166" s="85">
        <v>0</v>
      </c>
      <c r="T166" s="85">
        <v>0</v>
      </c>
      <c r="U166" s="85">
        <v>0</v>
      </c>
      <c r="V166" s="85">
        <v>0</v>
      </c>
      <c r="W166" s="85">
        <v>0</v>
      </c>
      <c r="X166" s="85">
        <v>0</v>
      </c>
      <c r="Y166" s="85">
        <v>0</v>
      </c>
    </row>
    <row r="167" spans="1:25">
      <c r="A167" s="92" t="s">
        <v>115</v>
      </c>
      <c r="B167" s="85">
        <v>24</v>
      </c>
      <c r="C167" s="85">
        <v>24</v>
      </c>
      <c r="D167" s="85">
        <v>0</v>
      </c>
      <c r="E167" s="85">
        <v>0</v>
      </c>
      <c r="F167" s="85">
        <v>0</v>
      </c>
      <c r="G167" s="85">
        <v>0</v>
      </c>
      <c r="H167" s="85">
        <v>23</v>
      </c>
      <c r="I167" s="85">
        <v>23</v>
      </c>
      <c r="J167" s="85">
        <v>0</v>
      </c>
      <c r="K167" s="85">
        <v>0</v>
      </c>
      <c r="L167" s="85">
        <v>0</v>
      </c>
      <c r="M167" s="85">
        <v>0</v>
      </c>
      <c r="N167" s="85">
        <v>1</v>
      </c>
      <c r="O167" s="85">
        <v>1</v>
      </c>
      <c r="P167" s="85">
        <v>0</v>
      </c>
      <c r="Q167" s="85">
        <v>0</v>
      </c>
      <c r="R167" s="85">
        <v>0</v>
      </c>
      <c r="S167" s="85">
        <v>0</v>
      </c>
      <c r="T167" s="85">
        <v>0</v>
      </c>
      <c r="U167" s="85">
        <v>0</v>
      </c>
      <c r="V167" s="85">
        <v>0</v>
      </c>
      <c r="W167" s="85">
        <v>0</v>
      </c>
      <c r="X167" s="85">
        <v>0</v>
      </c>
      <c r="Y167" s="85">
        <v>0</v>
      </c>
    </row>
    <row r="168" spans="1:25">
      <c r="A168" s="92"/>
      <c r="B168" s="85"/>
      <c r="C168" s="85"/>
      <c r="D168" s="85"/>
      <c r="E168" s="85"/>
      <c r="F168" s="85"/>
      <c r="G168" s="85"/>
      <c r="H168" s="85"/>
      <c r="I168" s="85"/>
      <c r="J168" s="85"/>
      <c r="K168" s="85"/>
      <c r="L168" s="85"/>
      <c r="M168" s="85"/>
      <c r="N168" s="85"/>
      <c r="O168" s="85"/>
      <c r="P168" s="85"/>
      <c r="Q168" s="85"/>
      <c r="R168" s="85"/>
      <c r="S168" s="85"/>
      <c r="T168" s="85"/>
      <c r="U168" s="85"/>
      <c r="V168" s="85"/>
      <c r="W168" s="85"/>
      <c r="X168" s="85"/>
      <c r="Y168" s="85"/>
    </row>
    <row r="169" spans="1:25">
      <c r="A169" s="96" t="s">
        <v>22</v>
      </c>
      <c r="B169" s="87">
        <v>78</v>
      </c>
      <c r="C169" s="87">
        <v>2</v>
      </c>
      <c r="D169" s="87">
        <v>76</v>
      </c>
      <c r="E169" s="87">
        <v>0</v>
      </c>
      <c r="F169" s="87">
        <v>0</v>
      </c>
      <c r="G169" s="87">
        <v>0</v>
      </c>
      <c r="H169" s="87">
        <v>78</v>
      </c>
      <c r="I169" s="87">
        <v>2</v>
      </c>
      <c r="J169" s="87">
        <v>76</v>
      </c>
      <c r="K169" s="87">
        <v>0</v>
      </c>
      <c r="L169" s="87">
        <v>0</v>
      </c>
      <c r="M169" s="87">
        <v>0</v>
      </c>
      <c r="N169" s="87">
        <v>0</v>
      </c>
      <c r="O169" s="87">
        <v>0</v>
      </c>
      <c r="P169" s="87">
        <v>0</v>
      </c>
      <c r="Q169" s="87">
        <v>0</v>
      </c>
      <c r="R169" s="87">
        <v>0</v>
      </c>
      <c r="S169" s="87">
        <v>0</v>
      </c>
      <c r="T169" s="87">
        <v>0</v>
      </c>
      <c r="U169" s="87">
        <v>0</v>
      </c>
      <c r="V169" s="87">
        <v>0</v>
      </c>
      <c r="W169" s="87">
        <v>0</v>
      </c>
      <c r="X169" s="87">
        <v>0</v>
      </c>
      <c r="Y169" s="87">
        <v>0</v>
      </c>
    </row>
    <row r="170" spans="1:25">
      <c r="A170" s="92" t="s">
        <v>564</v>
      </c>
      <c r="B170" s="85">
        <v>1</v>
      </c>
      <c r="C170" s="85">
        <v>0</v>
      </c>
      <c r="D170" s="85">
        <v>1</v>
      </c>
      <c r="E170" s="85">
        <v>0</v>
      </c>
      <c r="F170" s="85">
        <v>0</v>
      </c>
      <c r="G170" s="85">
        <v>0</v>
      </c>
      <c r="H170" s="85">
        <v>1</v>
      </c>
      <c r="I170" s="85">
        <v>0</v>
      </c>
      <c r="J170" s="85">
        <v>1</v>
      </c>
      <c r="K170" s="85">
        <v>0</v>
      </c>
      <c r="L170" s="85">
        <v>0</v>
      </c>
      <c r="M170" s="85">
        <v>0</v>
      </c>
      <c r="N170" s="85">
        <v>0</v>
      </c>
      <c r="O170" s="85">
        <v>0</v>
      </c>
      <c r="P170" s="85">
        <v>0</v>
      </c>
      <c r="Q170" s="85">
        <v>0</v>
      </c>
      <c r="R170" s="85">
        <v>0</v>
      </c>
      <c r="S170" s="85">
        <v>0</v>
      </c>
      <c r="T170" s="85">
        <v>0</v>
      </c>
      <c r="U170" s="85">
        <v>0</v>
      </c>
      <c r="V170" s="85">
        <v>0</v>
      </c>
      <c r="W170" s="85">
        <v>0</v>
      </c>
      <c r="X170" s="85">
        <v>0</v>
      </c>
      <c r="Y170" s="85">
        <v>0</v>
      </c>
    </row>
    <row r="171" spans="1:25">
      <c r="A171" s="92" t="s">
        <v>570</v>
      </c>
      <c r="B171" s="85">
        <v>1</v>
      </c>
      <c r="C171" s="85">
        <v>0</v>
      </c>
      <c r="D171" s="85">
        <v>1</v>
      </c>
      <c r="E171" s="85">
        <v>0</v>
      </c>
      <c r="F171" s="85">
        <v>0</v>
      </c>
      <c r="G171" s="85">
        <v>0</v>
      </c>
      <c r="H171" s="85">
        <v>1</v>
      </c>
      <c r="I171" s="85">
        <v>0</v>
      </c>
      <c r="J171" s="85">
        <v>1</v>
      </c>
      <c r="K171" s="85">
        <v>0</v>
      </c>
      <c r="L171" s="85">
        <v>0</v>
      </c>
      <c r="M171" s="85">
        <v>0</v>
      </c>
      <c r="N171" s="85">
        <v>0</v>
      </c>
      <c r="O171" s="85">
        <v>0</v>
      </c>
      <c r="P171" s="85">
        <v>0</v>
      </c>
      <c r="Q171" s="85">
        <v>0</v>
      </c>
      <c r="R171" s="85">
        <v>0</v>
      </c>
      <c r="S171" s="85">
        <v>0</v>
      </c>
      <c r="T171" s="85">
        <v>0</v>
      </c>
      <c r="U171" s="85">
        <v>0</v>
      </c>
      <c r="V171" s="85">
        <v>0</v>
      </c>
      <c r="W171" s="85">
        <v>0</v>
      </c>
      <c r="X171" s="85">
        <v>0</v>
      </c>
      <c r="Y171" s="85">
        <v>0</v>
      </c>
    </row>
    <row r="172" spans="1:25">
      <c r="A172" s="92" t="s">
        <v>511</v>
      </c>
      <c r="B172" s="85">
        <v>2</v>
      </c>
      <c r="C172" s="85">
        <v>0</v>
      </c>
      <c r="D172" s="85">
        <v>2</v>
      </c>
      <c r="E172" s="85">
        <v>0</v>
      </c>
      <c r="F172" s="85">
        <v>0</v>
      </c>
      <c r="G172" s="85">
        <v>0</v>
      </c>
      <c r="H172" s="85">
        <v>2</v>
      </c>
      <c r="I172" s="85">
        <v>0</v>
      </c>
      <c r="J172" s="85">
        <v>2</v>
      </c>
      <c r="K172" s="85">
        <v>0</v>
      </c>
      <c r="L172" s="85">
        <v>0</v>
      </c>
      <c r="M172" s="85">
        <v>0</v>
      </c>
      <c r="N172" s="85">
        <v>0</v>
      </c>
      <c r="O172" s="85">
        <v>0</v>
      </c>
      <c r="P172" s="85">
        <v>0</v>
      </c>
      <c r="Q172" s="85">
        <v>0</v>
      </c>
      <c r="R172" s="85">
        <v>0</v>
      </c>
      <c r="S172" s="85">
        <v>0</v>
      </c>
      <c r="T172" s="85">
        <v>0</v>
      </c>
      <c r="U172" s="85">
        <v>0</v>
      </c>
      <c r="V172" s="85">
        <v>0</v>
      </c>
      <c r="W172" s="85">
        <v>0</v>
      </c>
      <c r="X172" s="85">
        <v>0</v>
      </c>
      <c r="Y172" s="85">
        <v>0</v>
      </c>
    </row>
    <row r="173" spans="1:25">
      <c r="A173" s="92" t="s">
        <v>745</v>
      </c>
      <c r="B173" s="85">
        <v>1</v>
      </c>
      <c r="C173" s="85">
        <v>0</v>
      </c>
      <c r="D173" s="85">
        <v>1</v>
      </c>
      <c r="E173" s="85">
        <v>0</v>
      </c>
      <c r="F173" s="85">
        <v>0</v>
      </c>
      <c r="G173" s="85">
        <v>0</v>
      </c>
      <c r="H173" s="85">
        <v>1</v>
      </c>
      <c r="I173" s="85">
        <v>0</v>
      </c>
      <c r="J173" s="85">
        <v>1</v>
      </c>
      <c r="K173" s="85">
        <v>0</v>
      </c>
      <c r="L173" s="85">
        <v>0</v>
      </c>
      <c r="M173" s="85">
        <v>0</v>
      </c>
      <c r="N173" s="85">
        <v>0</v>
      </c>
      <c r="O173" s="85">
        <v>0</v>
      </c>
      <c r="P173" s="85">
        <v>0</v>
      </c>
      <c r="Q173" s="85">
        <v>0</v>
      </c>
      <c r="R173" s="85">
        <v>0</v>
      </c>
      <c r="S173" s="85">
        <v>0</v>
      </c>
      <c r="T173" s="85">
        <v>0</v>
      </c>
      <c r="U173" s="85">
        <v>0</v>
      </c>
      <c r="V173" s="85">
        <v>0</v>
      </c>
      <c r="W173" s="85">
        <v>0</v>
      </c>
      <c r="X173" s="85">
        <v>0</v>
      </c>
      <c r="Y173" s="85">
        <v>0</v>
      </c>
    </row>
    <row r="174" spans="1:25">
      <c r="A174" s="92" t="s">
        <v>489</v>
      </c>
      <c r="B174" s="85">
        <v>2</v>
      </c>
      <c r="C174" s="85">
        <v>0</v>
      </c>
      <c r="D174" s="85">
        <v>2</v>
      </c>
      <c r="E174" s="85">
        <v>0</v>
      </c>
      <c r="F174" s="85">
        <v>0</v>
      </c>
      <c r="G174" s="85">
        <v>0</v>
      </c>
      <c r="H174" s="85">
        <v>2</v>
      </c>
      <c r="I174" s="85">
        <v>0</v>
      </c>
      <c r="J174" s="85">
        <v>2</v>
      </c>
      <c r="K174" s="85">
        <v>0</v>
      </c>
      <c r="L174" s="85">
        <v>0</v>
      </c>
      <c r="M174" s="85">
        <v>0</v>
      </c>
      <c r="N174" s="85">
        <v>0</v>
      </c>
      <c r="O174" s="85">
        <v>0</v>
      </c>
      <c r="P174" s="85">
        <v>0</v>
      </c>
      <c r="Q174" s="85">
        <v>0</v>
      </c>
      <c r="R174" s="85">
        <v>0</v>
      </c>
      <c r="S174" s="85">
        <v>0</v>
      </c>
      <c r="T174" s="85">
        <v>0</v>
      </c>
      <c r="U174" s="85">
        <v>0</v>
      </c>
      <c r="V174" s="85">
        <v>0</v>
      </c>
      <c r="W174" s="85">
        <v>0</v>
      </c>
      <c r="X174" s="85">
        <v>0</v>
      </c>
      <c r="Y174" s="85">
        <v>0</v>
      </c>
    </row>
    <row r="175" spans="1:25">
      <c r="A175" s="92" t="s">
        <v>120</v>
      </c>
      <c r="B175" s="85">
        <v>4</v>
      </c>
      <c r="C175" s="85">
        <v>0</v>
      </c>
      <c r="D175" s="85">
        <v>4</v>
      </c>
      <c r="E175" s="85">
        <v>0</v>
      </c>
      <c r="F175" s="85">
        <v>0</v>
      </c>
      <c r="G175" s="85">
        <v>0</v>
      </c>
      <c r="H175" s="85">
        <v>4</v>
      </c>
      <c r="I175" s="85">
        <v>0</v>
      </c>
      <c r="J175" s="85">
        <v>4</v>
      </c>
      <c r="K175" s="85">
        <v>0</v>
      </c>
      <c r="L175" s="85">
        <v>0</v>
      </c>
      <c r="M175" s="85">
        <v>0</v>
      </c>
      <c r="N175" s="85">
        <v>0</v>
      </c>
      <c r="O175" s="85">
        <v>0</v>
      </c>
      <c r="P175" s="85">
        <v>0</v>
      </c>
      <c r="Q175" s="85">
        <v>0</v>
      </c>
      <c r="R175" s="85">
        <v>0</v>
      </c>
      <c r="S175" s="85">
        <v>0</v>
      </c>
      <c r="T175" s="85">
        <v>0</v>
      </c>
      <c r="U175" s="85">
        <v>0</v>
      </c>
      <c r="V175" s="85">
        <v>0</v>
      </c>
      <c r="W175" s="85">
        <v>0</v>
      </c>
      <c r="X175" s="85">
        <v>0</v>
      </c>
      <c r="Y175" s="85">
        <v>0</v>
      </c>
    </row>
    <row r="176" spans="1:25">
      <c r="A176" s="92" t="s">
        <v>100</v>
      </c>
      <c r="B176" s="85">
        <v>1</v>
      </c>
      <c r="C176" s="85">
        <v>1</v>
      </c>
      <c r="D176" s="85">
        <v>0</v>
      </c>
      <c r="E176" s="85">
        <v>0</v>
      </c>
      <c r="F176" s="85">
        <v>0</v>
      </c>
      <c r="G176" s="85">
        <v>0</v>
      </c>
      <c r="H176" s="85">
        <v>1</v>
      </c>
      <c r="I176" s="85">
        <v>1</v>
      </c>
      <c r="J176" s="85">
        <v>0</v>
      </c>
      <c r="K176" s="85">
        <v>0</v>
      </c>
      <c r="L176" s="85">
        <v>0</v>
      </c>
      <c r="M176" s="85">
        <v>0</v>
      </c>
      <c r="N176" s="85">
        <v>0</v>
      </c>
      <c r="O176" s="85">
        <v>0</v>
      </c>
      <c r="P176" s="85">
        <v>0</v>
      </c>
      <c r="Q176" s="85">
        <v>0</v>
      </c>
      <c r="R176" s="85">
        <v>0</v>
      </c>
      <c r="S176" s="85">
        <v>0</v>
      </c>
      <c r="T176" s="85">
        <v>0</v>
      </c>
      <c r="U176" s="85">
        <v>0</v>
      </c>
      <c r="V176" s="85">
        <v>0</v>
      </c>
      <c r="W176" s="85">
        <v>0</v>
      </c>
      <c r="X176" s="85">
        <v>0</v>
      </c>
      <c r="Y176" s="85">
        <v>0</v>
      </c>
    </row>
    <row r="177" spans="1:25">
      <c r="A177" s="92" t="s">
        <v>457</v>
      </c>
      <c r="B177" s="85">
        <v>2</v>
      </c>
      <c r="C177" s="85">
        <v>0</v>
      </c>
      <c r="D177" s="85">
        <v>2</v>
      </c>
      <c r="E177" s="85">
        <v>0</v>
      </c>
      <c r="F177" s="85">
        <v>0</v>
      </c>
      <c r="G177" s="85">
        <v>0</v>
      </c>
      <c r="H177" s="85">
        <v>2</v>
      </c>
      <c r="I177" s="85">
        <v>0</v>
      </c>
      <c r="J177" s="85">
        <v>2</v>
      </c>
      <c r="K177" s="85">
        <v>0</v>
      </c>
      <c r="L177" s="85">
        <v>0</v>
      </c>
      <c r="M177" s="85">
        <v>0</v>
      </c>
      <c r="N177" s="85">
        <v>0</v>
      </c>
      <c r="O177" s="85">
        <v>0</v>
      </c>
      <c r="P177" s="85">
        <v>0</v>
      </c>
      <c r="Q177" s="85">
        <v>0</v>
      </c>
      <c r="R177" s="85">
        <v>0</v>
      </c>
      <c r="S177" s="85">
        <v>0</v>
      </c>
      <c r="T177" s="85">
        <v>0</v>
      </c>
      <c r="U177" s="85">
        <v>0</v>
      </c>
      <c r="V177" s="85">
        <v>0</v>
      </c>
      <c r="W177" s="85">
        <v>0</v>
      </c>
      <c r="X177" s="85">
        <v>0</v>
      </c>
      <c r="Y177" s="85">
        <v>0</v>
      </c>
    </row>
    <row r="178" spans="1:25">
      <c r="A178" s="92" t="s">
        <v>635</v>
      </c>
      <c r="B178" s="85">
        <v>1</v>
      </c>
      <c r="C178" s="85">
        <v>0</v>
      </c>
      <c r="D178" s="85">
        <v>1</v>
      </c>
      <c r="E178" s="85">
        <v>0</v>
      </c>
      <c r="F178" s="85">
        <v>0</v>
      </c>
      <c r="G178" s="85">
        <v>0</v>
      </c>
      <c r="H178" s="85">
        <v>1</v>
      </c>
      <c r="I178" s="85">
        <v>0</v>
      </c>
      <c r="J178" s="85">
        <v>1</v>
      </c>
      <c r="K178" s="85">
        <v>0</v>
      </c>
      <c r="L178" s="85">
        <v>0</v>
      </c>
      <c r="M178" s="85">
        <v>0</v>
      </c>
      <c r="N178" s="85">
        <v>0</v>
      </c>
      <c r="O178" s="85">
        <v>0</v>
      </c>
      <c r="P178" s="85">
        <v>0</v>
      </c>
      <c r="Q178" s="85">
        <v>0</v>
      </c>
      <c r="R178" s="85">
        <v>0</v>
      </c>
      <c r="S178" s="85">
        <v>0</v>
      </c>
      <c r="T178" s="85">
        <v>0</v>
      </c>
      <c r="U178" s="85">
        <v>0</v>
      </c>
      <c r="V178" s="85">
        <v>0</v>
      </c>
      <c r="W178" s="85">
        <v>0</v>
      </c>
      <c r="X178" s="85">
        <v>0</v>
      </c>
      <c r="Y178" s="85">
        <v>0</v>
      </c>
    </row>
    <row r="179" spans="1:25">
      <c r="A179" s="92" t="s">
        <v>604</v>
      </c>
      <c r="B179" s="85">
        <v>1</v>
      </c>
      <c r="C179" s="85">
        <v>0</v>
      </c>
      <c r="D179" s="85">
        <v>1</v>
      </c>
      <c r="E179" s="85">
        <v>0</v>
      </c>
      <c r="F179" s="85">
        <v>0</v>
      </c>
      <c r="G179" s="85">
        <v>0</v>
      </c>
      <c r="H179" s="85">
        <v>1</v>
      </c>
      <c r="I179" s="85">
        <v>0</v>
      </c>
      <c r="J179" s="85">
        <v>1</v>
      </c>
      <c r="K179" s="85">
        <v>0</v>
      </c>
      <c r="L179" s="85">
        <v>0</v>
      </c>
      <c r="M179" s="85">
        <v>0</v>
      </c>
      <c r="N179" s="85">
        <v>0</v>
      </c>
      <c r="O179" s="85">
        <v>0</v>
      </c>
      <c r="P179" s="85">
        <v>0</v>
      </c>
      <c r="Q179" s="85">
        <v>0</v>
      </c>
      <c r="R179" s="85">
        <v>0</v>
      </c>
      <c r="S179" s="85">
        <v>0</v>
      </c>
      <c r="T179" s="85">
        <v>0</v>
      </c>
      <c r="U179" s="85">
        <v>0</v>
      </c>
      <c r="V179" s="85">
        <v>0</v>
      </c>
      <c r="W179" s="85">
        <v>0</v>
      </c>
      <c r="X179" s="85">
        <v>0</v>
      </c>
      <c r="Y179" s="85">
        <v>0</v>
      </c>
    </row>
    <row r="180" spans="1:25">
      <c r="A180" s="92" t="s">
        <v>746</v>
      </c>
      <c r="B180" s="85">
        <v>1</v>
      </c>
      <c r="C180" s="85">
        <v>0</v>
      </c>
      <c r="D180" s="85">
        <v>1</v>
      </c>
      <c r="E180" s="85">
        <v>0</v>
      </c>
      <c r="F180" s="85">
        <v>0</v>
      </c>
      <c r="G180" s="85">
        <v>0</v>
      </c>
      <c r="H180" s="85">
        <v>1</v>
      </c>
      <c r="I180" s="85">
        <v>0</v>
      </c>
      <c r="J180" s="85">
        <v>1</v>
      </c>
      <c r="K180" s="85">
        <v>0</v>
      </c>
      <c r="L180" s="85">
        <v>0</v>
      </c>
      <c r="M180" s="85">
        <v>0</v>
      </c>
      <c r="N180" s="85">
        <v>0</v>
      </c>
      <c r="O180" s="85">
        <v>0</v>
      </c>
      <c r="P180" s="85">
        <v>0</v>
      </c>
      <c r="Q180" s="85">
        <v>0</v>
      </c>
      <c r="R180" s="85">
        <v>0</v>
      </c>
      <c r="S180" s="85">
        <v>0</v>
      </c>
      <c r="T180" s="85">
        <v>0</v>
      </c>
      <c r="U180" s="85">
        <v>0</v>
      </c>
      <c r="V180" s="85">
        <v>0</v>
      </c>
      <c r="W180" s="85">
        <v>0</v>
      </c>
      <c r="X180" s="85">
        <v>0</v>
      </c>
      <c r="Y180" s="85">
        <v>0</v>
      </c>
    </row>
    <row r="181" spans="1:25">
      <c r="A181" s="92" t="s">
        <v>61</v>
      </c>
      <c r="B181" s="85">
        <v>3</v>
      </c>
      <c r="C181" s="85">
        <v>0</v>
      </c>
      <c r="D181" s="85">
        <v>3</v>
      </c>
      <c r="E181" s="85">
        <v>0</v>
      </c>
      <c r="F181" s="85">
        <v>0</v>
      </c>
      <c r="G181" s="85">
        <v>0</v>
      </c>
      <c r="H181" s="85">
        <v>3</v>
      </c>
      <c r="I181" s="85">
        <v>0</v>
      </c>
      <c r="J181" s="85">
        <v>3</v>
      </c>
      <c r="K181" s="85">
        <v>0</v>
      </c>
      <c r="L181" s="85">
        <v>0</v>
      </c>
      <c r="M181" s="85">
        <v>0</v>
      </c>
      <c r="N181" s="85">
        <v>0</v>
      </c>
      <c r="O181" s="85">
        <v>0</v>
      </c>
      <c r="P181" s="85">
        <v>0</v>
      </c>
      <c r="Q181" s="85">
        <v>0</v>
      </c>
      <c r="R181" s="85">
        <v>0</v>
      </c>
      <c r="S181" s="85">
        <v>0</v>
      </c>
      <c r="T181" s="85">
        <v>0</v>
      </c>
      <c r="U181" s="85">
        <v>0</v>
      </c>
      <c r="V181" s="85">
        <v>0</v>
      </c>
      <c r="W181" s="85">
        <v>0</v>
      </c>
      <c r="X181" s="85">
        <v>0</v>
      </c>
      <c r="Y181" s="85">
        <v>0</v>
      </c>
    </row>
    <row r="182" spans="1:25">
      <c r="A182" s="92" t="s">
        <v>605</v>
      </c>
      <c r="B182" s="85">
        <v>1</v>
      </c>
      <c r="C182" s="85">
        <v>0</v>
      </c>
      <c r="D182" s="85">
        <v>1</v>
      </c>
      <c r="E182" s="85">
        <v>0</v>
      </c>
      <c r="F182" s="85">
        <v>0</v>
      </c>
      <c r="G182" s="85">
        <v>0</v>
      </c>
      <c r="H182" s="85">
        <v>1</v>
      </c>
      <c r="I182" s="85">
        <v>0</v>
      </c>
      <c r="J182" s="85">
        <v>1</v>
      </c>
      <c r="K182" s="85">
        <v>0</v>
      </c>
      <c r="L182" s="85">
        <v>0</v>
      </c>
      <c r="M182" s="85">
        <v>0</v>
      </c>
      <c r="N182" s="85">
        <v>0</v>
      </c>
      <c r="O182" s="85">
        <v>0</v>
      </c>
      <c r="P182" s="85">
        <v>0</v>
      </c>
      <c r="Q182" s="85">
        <v>0</v>
      </c>
      <c r="R182" s="85">
        <v>0</v>
      </c>
      <c r="S182" s="85">
        <v>0</v>
      </c>
      <c r="T182" s="85">
        <v>0</v>
      </c>
      <c r="U182" s="85">
        <v>0</v>
      </c>
      <c r="V182" s="85">
        <v>0</v>
      </c>
      <c r="W182" s="85">
        <v>0</v>
      </c>
      <c r="X182" s="85">
        <v>0</v>
      </c>
      <c r="Y182" s="85">
        <v>0</v>
      </c>
    </row>
    <row r="183" spans="1:25">
      <c r="A183" s="92" t="s">
        <v>118</v>
      </c>
      <c r="B183" s="85">
        <v>3</v>
      </c>
      <c r="C183" s="85">
        <v>0</v>
      </c>
      <c r="D183" s="85">
        <v>3</v>
      </c>
      <c r="E183" s="85">
        <v>0</v>
      </c>
      <c r="F183" s="85">
        <v>0</v>
      </c>
      <c r="G183" s="85">
        <v>0</v>
      </c>
      <c r="H183" s="85">
        <v>3</v>
      </c>
      <c r="I183" s="85">
        <v>0</v>
      </c>
      <c r="J183" s="85">
        <v>3</v>
      </c>
      <c r="K183" s="85">
        <v>0</v>
      </c>
      <c r="L183" s="85">
        <v>0</v>
      </c>
      <c r="M183" s="85">
        <v>0</v>
      </c>
      <c r="N183" s="85">
        <v>0</v>
      </c>
      <c r="O183" s="85">
        <v>0</v>
      </c>
      <c r="P183" s="85">
        <v>0</v>
      </c>
      <c r="Q183" s="85">
        <v>0</v>
      </c>
      <c r="R183" s="85">
        <v>0</v>
      </c>
      <c r="S183" s="85">
        <v>0</v>
      </c>
      <c r="T183" s="85">
        <v>0</v>
      </c>
      <c r="U183" s="85">
        <v>0</v>
      </c>
      <c r="V183" s="85">
        <v>0</v>
      </c>
      <c r="W183" s="85">
        <v>0</v>
      </c>
      <c r="X183" s="85">
        <v>0</v>
      </c>
      <c r="Y183" s="85">
        <v>0</v>
      </c>
    </row>
    <row r="184" spans="1:25">
      <c r="A184" s="92" t="s">
        <v>747</v>
      </c>
      <c r="B184" s="85">
        <v>1</v>
      </c>
      <c r="C184" s="85">
        <v>0</v>
      </c>
      <c r="D184" s="85">
        <v>1</v>
      </c>
      <c r="E184" s="85">
        <v>0</v>
      </c>
      <c r="F184" s="85">
        <v>0</v>
      </c>
      <c r="G184" s="85">
        <v>0</v>
      </c>
      <c r="H184" s="85">
        <v>1</v>
      </c>
      <c r="I184" s="85">
        <v>0</v>
      </c>
      <c r="J184" s="85">
        <v>1</v>
      </c>
      <c r="K184" s="85">
        <v>0</v>
      </c>
      <c r="L184" s="85">
        <v>0</v>
      </c>
      <c r="M184" s="85">
        <v>0</v>
      </c>
      <c r="N184" s="85">
        <v>0</v>
      </c>
      <c r="O184" s="85">
        <v>0</v>
      </c>
      <c r="P184" s="85">
        <v>0</v>
      </c>
      <c r="Q184" s="85">
        <v>0</v>
      </c>
      <c r="R184" s="85">
        <v>0</v>
      </c>
      <c r="S184" s="85">
        <v>0</v>
      </c>
      <c r="T184" s="85">
        <v>0</v>
      </c>
      <c r="U184" s="85">
        <v>0</v>
      </c>
      <c r="V184" s="85">
        <v>0</v>
      </c>
      <c r="W184" s="85">
        <v>0</v>
      </c>
      <c r="X184" s="85">
        <v>0</v>
      </c>
      <c r="Y184" s="85">
        <v>0</v>
      </c>
    </row>
    <row r="185" spans="1:25">
      <c r="A185" s="92" t="s">
        <v>119</v>
      </c>
      <c r="B185" s="85">
        <v>9</v>
      </c>
      <c r="C185" s="85">
        <v>0</v>
      </c>
      <c r="D185" s="85">
        <v>9</v>
      </c>
      <c r="E185" s="85">
        <v>0</v>
      </c>
      <c r="F185" s="85">
        <v>0</v>
      </c>
      <c r="G185" s="85">
        <v>0</v>
      </c>
      <c r="H185" s="85">
        <v>9</v>
      </c>
      <c r="I185" s="85">
        <v>0</v>
      </c>
      <c r="J185" s="85">
        <v>9</v>
      </c>
      <c r="K185" s="85">
        <v>0</v>
      </c>
      <c r="L185" s="85">
        <v>0</v>
      </c>
      <c r="M185" s="85">
        <v>0</v>
      </c>
      <c r="N185" s="85">
        <v>0</v>
      </c>
      <c r="O185" s="85">
        <v>0</v>
      </c>
      <c r="P185" s="85">
        <v>0</v>
      </c>
      <c r="Q185" s="85">
        <v>0</v>
      </c>
      <c r="R185" s="85">
        <v>0</v>
      </c>
      <c r="S185" s="85">
        <v>0</v>
      </c>
      <c r="T185" s="85">
        <v>0</v>
      </c>
      <c r="U185" s="85">
        <v>0</v>
      </c>
      <c r="V185" s="85">
        <v>0</v>
      </c>
      <c r="W185" s="85">
        <v>0</v>
      </c>
      <c r="X185" s="85">
        <v>0</v>
      </c>
      <c r="Y185" s="85">
        <v>0</v>
      </c>
    </row>
    <row r="186" spans="1:25">
      <c r="A186" s="92" t="s">
        <v>565</v>
      </c>
      <c r="B186" s="85">
        <v>6</v>
      </c>
      <c r="C186" s="85">
        <v>0</v>
      </c>
      <c r="D186" s="85">
        <v>6</v>
      </c>
      <c r="E186" s="85">
        <v>0</v>
      </c>
      <c r="F186" s="85">
        <v>0</v>
      </c>
      <c r="G186" s="85">
        <v>0</v>
      </c>
      <c r="H186" s="85">
        <v>6</v>
      </c>
      <c r="I186" s="85">
        <v>0</v>
      </c>
      <c r="J186" s="85">
        <v>6</v>
      </c>
      <c r="K186" s="85">
        <v>0</v>
      </c>
      <c r="L186" s="85">
        <v>0</v>
      </c>
      <c r="M186" s="85">
        <v>0</v>
      </c>
      <c r="N186" s="85">
        <v>0</v>
      </c>
      <c r="O186" s="85">
        <v>0</v>
      </c>
      <c r="P186" s="85">
        <v>0</v>
      </c>
      <c r="Q186" s="85">
        <v>0</v>
      </c>
      <c r="R186" s="85">
        <v>0</v>
      </c>
      <c r="S186" s="85">
        <v>0</v>
      </c>
      <c r="T186" s="85">
        <v>0</v>
      </c>
      <c r="U186" s="85">
        <v>0</v>
      </c>
      <c r="V186" s="85">
        <v>0</v>
      </c>
      <c r="W186" s="85">
        <v>0</v>
      </c>
      <c r="X186" s="85">
        <v>0</v>
      </c>
      <c r="Y186" s="85">
        <v>0</v>
      </c>
    </row>
    <row r="187" spans="1:25">
      <c r="A187" s="92" t="s">
        <v>487</v>
      </c>
      <c r="B187" s="85">
        <v>4</v>
      </c>
      <c r="C187" s="85">
        <v>0</v>
      </c>
      <c r="D187" s="85">
        <v>4</v>
      </c>
      <c r="E187" s="85">
        <v>0</v>
      </c>
      <c r="F187" s="85">
        <v>0</v>
      </c>
      <c r="G187" s="85">
        <v>0</v>
      </c>
      <c r="H187" s="85">
        <v>4</v>
      </c>
      <c r="I187" s="85">
        <v>0</v>
      </c>
      <c r="J187" s="85">
        <v>4</v>
      </c>
      <c r="K187" s="85">
        <v>0</v>
      </c>
      <c r="L187" s="85">
        <v>0</v>
      </c>
      <c r="M187" s="85">
        <v>0</v>
      </c>
      <c r="N187" s="85">
        <v>0</v>
      </c>
      <c r="O187" s="85">
        <v>0</v>
      </c>
      <c r="P187" s="85">
        <v>0</v>
      </c>
      <c r="Q187" s="85">
        <v>0</v>
      </c>
      <c r="R187" s="85">
        <v>0</v>
      </c>
      <c r="S187" s="85">
        <v>0</v>
      </c>
      <c r="T187" s="85">
        <v>0</v>
      </c>
      <c r="U187" s="85">
        <v>0</v>
      </c>
      <c r="V187" s="85">
        <v>0</v>
      </c>
      <c r="W187" s="85">
        <v>0</v>
      </c>
      <c r="X187" s="85">
        <v>0</v>
      </c>
      <c r="Y187" s="85">
        <v>0</v>
      </c>
    </row>
    <row r="188" spans="1:25">
      <c r="A188" s="92" t="s">
        <v>568</v>
      </c>
      <c r="B188" s="85">
        <v>1</v>
      </c>
      <c r="C188" s="85">
        <v>0</v>
      </c>
      <c r="D188" s="85">
        <v>1</v>
      </c>
      <c r="E188" s="85">
        <v>0</v>
      </c>
      <c r="F188" s="85">
        <v>0</v>
      </c>
      <c r="G188" s="85">
        <v>0</v>
      </c>
      <c r="H188" s="85">
        <v>1</v>
      </c>
      <c r="I188" s="85">
        <v>0</v>
      </c>
      <c r="J188" s="85">
        <v>1</v>
      </c>
      <c r="K188" s="85">
        <v>0</v>
      </c>
      <c r="L188" s="85">
        <v>0</v>
      </c>
      <c r="M188" s="85">
        <v>0</v>
      </c>
      <c r="N188" s="85">
        <v>0</v>
      </c>
      <c r="O188" s="85">
        <v>0</v>
      </c>
      <c r="P188" s="85">
        <v>0</v>
      </c>
      <c r="Q188" s="85">
        <v>0</v>
      </c>
      <c r="R188" s="85">
        <v>0</v>
      </c>
      <c r="S188" s="85">
        <v>0</v>
      </c>
      <c r="T188" s="85">
        <v>0</v>
      </c>
      <c r="U188" s="85">
        <v>0</v>
      </c>
      <c r="V188" s="85">
        <v>0</v>
      </c>
      <c r="W188" s="85">
        <v>0</v>
      </c>
      <c r="X188" s="85">
        <v>0</v>
      </c>
      <c r="Y188" s="85">
        <v>0</v>
      </c>
    </row>
    <row r="189" spans="1:25">
      <c r="A189" s="92" t="s">
        <v>569</v>
      </c>
      <c r="B189" s="85">
        <v>20</v>
      </c>
      <c r="C189" s="85">
        <v>0</v>
      </c>
      <c r="D189" s="85">
        <v>20</v>
      </c>
      <c r="E189" s="85">
        <v>0</v>
      </c>
      <c r="F189" s="85">
        <v>0</v>
      </c>
      <c r="G189" s="85">
        <v>0</v>
      </c>
      <c r="H189" s="85">
        <v>20</v>
      </c>
      <c r="I189" s="85">
        <v>0</v>
      </c>
      <c r="J189" s="85">
        <v>20</v>
      </c>
      <c r="K189" s="85">
        <v>0</v>
      </c>
      <c r="L189" s="85">
        <v>0</v>
      </c>
      <c r="M189" s="85">
        <v>0</v>
      </c>
      <c r="N189" s="85">
        <v>0</v>
      </c>
      <c r="O189" s="85">
        <v>0</v>
      </c>
      <c r="P189" s="85">
        <v>0</v>
      </c>
      <c r="Q189" s="85">
        <v>0</v>
      </c>
      <c r="R189" s="85">
        <v>0</v>
      </c>
      <c r="S189" s="85">
        <v>0</v>
      </c>
      <c r="T189" s="85">
        <v>0</v>
      </c>
      <c r="U189" s="85">
        <v>0</v>
      </c>
      <c r="V189" s="85">
        <v>0</v>
      </c>
      <c r="W189" s="85">
        <v>0</v>
      </c>
      <c r="X189" s="85">
        <v>0</v>
      </c>
      <c r="Y189" s="85">
        <v>0</v>
      </c>
    </row>
    <row r="190" spans="1:25">
      <c r="A190" s="92" t="s">
        <v>121</v>
      </c>
      <c r="B190" s="85">
        <v>1</v>
      </c>
      <c r="C190" s="85">
        <v>0</v>
      </c>
      <c r="D190" s="85">
        <v>1</v>
      </c>
      <c r="E190" s="85">
        <v>0</v>
      </c>
      <c r="F190" s="85">
        <v>0</v>
      </c>
      <c r="G190" s="85">
        <v>0</v>
      </c>
      <c r="H190" s="85">
        <v>1</v>
      </c>
      <c r="I190" s="85">
        <v>0</v>
      </c>
      <c r="J190" s="85">
        <v>1</v>
      </c>
      <c r="K190" s="85">
        <v>0</v>
      </c>
      <c r="L190" s="85">
        <v>0</v>
      </c>
      <c r="M190" s="85">
        <v>0</v>
      </c>
      <c r="N190" s="85">
        <v>0</v>
      </c>
      <c r="O190" s="85">
        <v>0</v>
      </c>
      <c r="P190" s="85">
        <v>0</v>
      </c>
      <c r="Q190" s="85">
        <v>0</v>
      </c>
      <c r="R190" s="85">
        <v>0</v>
      </c>
      <c r="S190" s="85">
        <v>0</v>
      </c>
      <c r="T190" s="85">
        <v>0</v>
      </c>
      <c r="U190" s="85">
        <v>0</v>
      </c>
      <c r="V190" s="85">
        <v>0</v>
      </c>
      <c r="W190" s="85">
        <v>0</v>
      </c>
      <c r="X190" s="85">
        <v>0</v>
      </c>
      <c r="Y190" s="85">
        <v>0</v>
      </c>
    </row>
    <row r="191" spans="1:25">
      <c r="A191" s="92" t="s">
        <v>117</v>
      </c>
      <c r="B191" s="85">
        <v>5</v>
      </c>
      <c r="C191" s="85">
        <v>0</v>
      </c>
      <c r="D191" s="85">
        <v>5</v>
      </c>
      <c r="E191" s="85">
        <v>0</v>
      </c>
      <c r="F191" s="85">
        <v>0</v>
      </c>
      <c r="G191" s="85">
        <v>0</v>
      </c>
      <c r="H191" s="85">
        <v>5</v>
      </c>
      <c r="I191" s="85">
        <v>0</v>
      </c>
      <c r="J191" s="85">
        <v>5</v>
      </c>
      <c r="K191" s="85">
        <v>0</v>
      </c>
      <c r="L191" s="85">
        <v>0</v>
      </c>
      <c r="M191" s="85">
        <v>0</v>
      </c>
      <c r="N191" s="85">
        <v>0</v>
      </c>
      <c r="O191" s="85">
        <v>0</v>
      </c>
      <c r="P191" s="85">
        <v>0</v>
      </c>
      <c r="Q191" s="85">
        <v>0</v>
      </c>
      <c r="R191" s="85">
        <v>0</v>
      </c>
      <c r="S191" s="85">
        <v>0</v>
      </c>
      <c r="T191" s="85">
        <v>0</v>
      </c>
      <c r="U191" s="85">
        <v>0</v>
      </c>
      <c r="V191" s="85">
        <v>0</v>
      </c>
      <c r="W191" s="85">
        <v>0</v>
      </c>
      <c r="X191" s="85">
        <v>0</v>
      </c>
      <c r="Y191" s="85">
        <v>0</v>
      </c>
    </row>
    <row r="192" spans="1:25">
      <c r="A192" s="92" t="s">
        <v>86</v>
      </c>
      <c r="B192" s="85">
        <v>1</v>
      </c>
      <c r="C192" s="85">
        <v>1</v>
      </c>
      <c r="D192" s="85">
        <v>0</v>
      </c>
      <c r="E192" s="85">
        <v>0</v>
      </c>
      <c r="F192" s="85">
        <v>0</v>
      </c>
      <c r="G192" s="85">
        <v>0</v>
      </c>
      <c r="H192" s="85">
        <v>1</v>
      </c>
      <c r="I192" s="85">
        <v>1</v>
      </c>
      <c r="J192" s="85">
        <v>0</v>
      </c>
      <c r="K192" s="85">
        <v>0</v>
      </c>
      <c r="L192" s="85">
        <v>0</v>
      </c>
      <c r="M192" s="85">
        <v>0</v>
      </c>
      <c r="N192" s="85">
        <v>0</v>
      </c>
      <c r="O192" s="85">
        <v>0</v>
      </c>
      <c r="P192" s="85">
        <v>0</v>
      </c>
      <c r="Q192" s="85">
        <v>0</v>
      </c>
      <c r="R192" s="85">
        <v>0</v>
      </c>
      <c r="S192" s="85">
        <v>0</v>
      </c>
      <c r="T192" s="85">
        <v>0</v>
      </c>
      <c r="U192" s="85">
        <v>0</v>
      </c>
      <c r="V192" s="85">
        <v>0</v>
      </c>
      <c r="W192" s="85">
        <v>0</v>
      </c>
      <c r="X192" s="85">
        <v>0</v>
      </c>
      <c r="Y192" s="85">
        <v>0</v>
      </c>
    </row>
    <row r="193" spans="1:25">
      <c r="A193" s="92" t="s">
        <v>512</v>
      </c>
      <c r="B193" s="85">
        <v>3</v>
      </c>
      <c r="C193" s="85">
        <v>0</v>
      </c>
      <c r="D193" s="85">
        <v>3</v>
      </c>
      <c r="E193" s="85">
        <v>0</v>
      </c>
      <c r="F193" s="85">
        <v>0</v>
      </c>
      <c r="G193" s="85">
        <v>0</v>
      </c>
      <c r="H193" s="85">
        <v>3</v>
      </c>
      <c r="I193" s="85">
        <v>0</v>
      </c>
      <c r="J193" s="85">
        <v>3</v>
      </c>
      <c r="K193" s="85">
        <v>0</v>
      </c>
      <c r="L193" s="85">
        <v>0</v>
      </c>
      <c r="M193" s="85">
        <v>0</v>
      </c>
      <c r="N193" s="85">
        <v>0</v>
      </c>
      <c r="O193" s="85">
        <v>0</v>
      </c>
      <c r="P193" s="85">
        <v>0</v>
      </c>
      <c r="Q193" s="85">
        <v>0</v>
      </c>
      <c r="R193" s="85">
        <v>0</v>
      </c>
      <c r="S193" s="85">
        <v>0</v>
      </c>
      <c r="T193" s="85">
        <v>0</v>
      </c>
      <c r="U193" s="85">
        <v>0</v>
      </c>
      <c r="V193" s="85">
        <v>0</v>
      </c>
      <c r="W193" s="85">
        <v>0</v>
      </c>
      <c r="X193" s="85">
        <v>0</v>
      </c>
      <c r="Y193" s="85">
        <v>0</v>
      </c>
    </row>
    <row r="194" spans="1:25">
      <c r="A194" s="92" t="s">
        <v>749</v>
      </c>
      <c r="B194" s="85">
        <v>1</v>
      </c>
      <c r="C194" s="85">
        <v>0</v>
      </c>
      <c r="D194" s="85">
        <v>1</v>
      </c>
      <c r="E194" s="85">
        <v>0</v>
      </c>
      <c r="F194" s="85">
        <v>0</v>
      </c>
      <c r="G194" s="85">
        <v>0</v>
      </c>
      <c r="H194" s="85">
        <v>1</v>
      </c>
      <c r="I194" s="85">
        <v>0</v>
      </c>
      <c r="J194" s="85">
        <v>1</v>
      </c>
      <c r="K194" s="85">
        <v>0</v>
      </c>
      <c r="L194" s="85">
        <v>0</v>
      </c>
      <c r="M194" s="85">
        <v>0</v>
      </c>
      <c r="N194" s="85">
        <v>0</v>
      </c>
      <c r="O194" s="85">
        <v>0</v>
      </c>
      <c r="P194" s="85">
        <v>0</v>
      </c>
      <c r="Q194" s="85">
        <v>0</v>
      </c>
      <c r="R194" s="85">
        <v>0</v>
      </c>
      <c r="S194" s="85">
        <v>0</v>
      </c>
      <c r="T194" s="85">
        <v>0</v>
      </c>
      <c r="U194" s="85">
        <v>0</v>
      </c>
      <c r="V194" s="85">
        <v>0</v>
      </c>
      <c r="W194" s="85">
        <v>0</v>
      </c>
      <c r="X194" s="85">
        <v>0</v>
      </c>
      <c r="Y194" s="85">
        <v>0</v>
      </c>
    </row>
    <row r="195" spans="1:25">
      <c r="A195" s="92" t="s">
        <v>607</v>
      </c>
      <c r="B195" s="85">
        <v>2</v>
      </c>
      <c r="C195" s="85">
        <v>0</v>
      </c>
      <c r="D195" s="85">
        <v>2</v>
      </c>
      <c r="E195" s="85">
        <v>0</v>
      </c>
      <c r="F195" s="85">
        <v>0</v>
      </c>
      <c r="G195" s="85">
        <v>0</v>
      </c>
      <c r="H195" s="85">
        <v>2</v>
      </c>
      <c r="I195" s="85">
        <v>0</v>
      </c>
      <c r="J195" s="85">
        <v>2</v>
      </c>
      <c r="K195" s="85">
        <v>0</v>
      </c>
      <c r="L195" s="85">
        <v>0</v>
      </c>
      <c r="M195" s="85">
        <v>0</v>
      </c>
      <c r="N195" s="85">
        <v>0</v>
      </c>
      <c r="O195" s="85">
        <v>0</v>
      </c>
      <c r="P195" s="85">
        <v>0</v>
      </c>
      <c r="Q195" s="85">
        <v>0</v>
      </c>
      <c r="R195" s="85">
        <v>0</v>
      </c>
      <c r="S195" s="85">
        <v>0</v>
      </c>
      <c r="T195" s="85">
        <v>0</v>
      </c>
      <c r="U195" s="85">
        <v>0</v>
      </c>
      <c r="V195" s="85">
        <v>0</v>
      </c>
      <c r="W195" s="85">
        <v>0</v>
      </c>
      <c r="X195" s="85">
        <v>0</v>
      </c>
      <c r="Y195" s="85">
        <v>0</v>
      </c>
    </row>
    <row r="196" spans="1:25">
      <c r="A196" s="92"/>
      <c r="B196" s="85"/>
      <c r="C196" s="85"/>
      <c r="D196" s="85"/>
      <c r="E196" s="85"/>
      <c r="F196" s="85"/>
      <c r="G196" s="85"/>
      <c r="H196" s="85"/>
      <c r="I196" s="85"/>
      <c r="J196" s="85"/>
      <c r="K196" s="85"/>
      <c r="L196" s="85"/>
      <c r="M196" s="85"/>
      <c r="N196" s="85"/>
      <c r="O196" s="85"/>
      <c r="P196" s="85"/>
      <c r="Q196" s="85"/>
      <c r="R196" s="85"/>
      <c r="S196" s="85"/>
      <c r="T196" s="85"/>
      <c r="U196" s="85"/>
      <c r="V196" s="85"/>
      <c r="W196" s="85"/>
      <c r="X196" s="85"/>
      <c r="Y196" s="85"/>
    </row>
    <row r="197" spans="1:25">
      <c r="A197" s="96" t="s">
        <v>25</v>
      </c>
      <c r="B197" s="87">
        <v>163</v>
      </c>
      <c r="C197" s="87">
        <v>0</v>
      </c>
      <c r="D197" s="87">
        <v>163</v>
      </c>
      <c r="E197" s="87">
        <v>0</v>
      </c>
      <c r="F197" s="87">
        <v>0</v>
      </c>
      <c r="G197" s="87">
        <v>0</v>
      </c>
      <c r="H197" s="87">
        <v>163</v>
      </c>
      <c r="I197" s="87">
        <v>0</v>
      </c>
      <c r="J197" s="87">
        <v>163</v>
      </c>
      <c r="K197" s="87">
        <v>0</v>
      </c>
      <c r="L197" s="87">
        <v>0</v>
      </c>
      <c r="M197" s="87">
        <v>0</v>
      </c>
      <c r="N197" s="87">
        <v>0</v>
      </c>
      <c r="O197" s="87">
        <v>0</v>
      </c>
      <c r="P197" s="87">
        <v>0</v>
      </c>
      <c r="Q197" s="87">
        <v>0</v>
      </c>
      <c r="R197" s="87">
        <v>0</v>
      </c>
      <c r="S197" s="87">
        <v>0</v>
      </c>
      <c r="T197" s="87">
        <v>0</v>
      </c>
      <c r="U197" s="87">
        <v>0</v>
      </c>
      <c r="V197" s="87">
        <v>0</v>
      </c>
      <c r="W197" s="87">
        <v>0</v>
      </c>
      <c r="X197" s="87">
        <v>0</v>
      </c>
      <c r="Y197" s="87">
        <v>0</v>
      </c>
    </row>
    <row r="198" spans="1:25">
      <c r="A198" s="92" t="s">
        <v>750</v>
      </c>
      <c r="B198" s="85">
        <v>1</v>
      </c>
      <c r="C198" s="85">
        <v>0</v>
      </c>
      <c r="D198" s="85">
        <v>1</v>
      </c>
      <c r="E198" s="85">
        <v>0</v>
      </c>
      <c r="F198" s="85">
        <v>0</v>
      </c>
      <c r="G198" s="85">
        <v>0</v>
      </c>
      <c r="H198" s="85">
        <v>1</v>
      </c>
      <c r="I198" s="85">
        <v>0</v>
      </c>
      <c r="J198" s="85">
        <v>1</v>
      </c>
      <c r="K198" s="85">
        <v>0</v>
      </c>
      <c r="L198" s="85">
        <v>0</v>
      </c>
      <c r="M198" s="85">
        <v>0</v>
      </c>
      <c r="N198" s="85">
        <v>0</v>
      </c>
      <c r="O198" s="85">
        <v>0</v>
      </c>
      <c r="P198" s="85">
        <v>0</v>
      </c>
      <c r="Q198" s="85">
        <v>0</v>
      </c>
      <c r="R198" s="85">
        <v>0</v>
      </c>
      <c r="S198" s="85">
        <v>0</v>
      </c>
      <c r="T198" s="85">
        <v>0</v>
      </c>
      <c r="U198" s="85">
        <v>0</v>
      </c>
      <c r="V198" s="85">
        <v>0</v>
      </c>
      <c r="W198" s="85">
        <v>0</v>
      </c>
      <c r="X198" s="85">
        <v>0</v>
      </c>
      <c r="Y198" s="85">
        <v>0</v>
      </c>
    </row>
    <row r="199" spans="1:25">
      <c r="A199" s="92" t="s">
        <v>570</v>
      </c>
      <c r="B199" s="85">
        <v>2</v>
      </c>
      <c r="C199" s="85">
        <v>0</v>
      </c>
      <c r="D199" s="85">
        <v>2</v>
      </c>
      <c r="E199" s="85">
        <v>0</v>
      </c>
      <c r="F199" s="85">
        <v>0</v>
      </c>
      <c r="G199" s="85">
        <v>0</v>
      </c>
      <c r="H199" s="85">
        <v>2</v>
      </c>
      <c r="I199" s="85">
        <v>0</v>
      </c>
      <c r="J199" s="85">
        <v>2</v>
      </c>
      <c r="K199" s="85">
        <v>0</v>
      </c>
      <c r="L199" s="85">
        <v>0</v>
      </c>
      <c r="M199" s="85">
        <v>0</v>
      </c>
      <c r="N199" s="85">
        <v>0</v>
      </c>
      <c r="O199" s="85">
        <v>0</v>
      </c>
      <c r="P199" s="85">
        <v>0</v>
      </c>
      <c r="Q199" s="85">
        <v>0</v>
      </c>
      <c r="R199" s="85">
        <v>0</v>
      </c>
      <c r="S199" s="85">
        <v>0</v>
      </c>
      <c r="T199" s="85">
        <v>0</v>
      </c>
      <c r="U199" s="85">
        <v>0</v>
      </c>
      <c r="V199" s="85">
        <v>0</v>
      </c>
      <c r="W199" s="85">
        <v>0</v>
      </c>
      <c r="X199" s="85">
        <v>0</v>
      </c>
      <c r="Y199" s="85">
        <v>0</v>
      </c>
    </row>
    <row r="200" spans="1:25">
      <c r="A200" s="92" t="s">
        <v>516</v>
      </c>
      <c r="B200" s="85">
        <v>6</v>
      </c>
      <c r="C200" s="85">
        <v>0</v>
      </c>
      <c r="D200" s="85">
        <v>6</v>
      </c>
      <c r="E200" s="85">
        <v>0</v>
      </c>
      <c r="F200" s="85">
        <v>0</v>
      </c>
      <c r="G200" s="85">
        <v>0</v>
      </c>
      <c r="H200" s="85">
        <v>6</v>
      </c>
      <c r="I200" s="85">
        <v>0</v>
      </c>
      <c r="J200" s="85">
        <v>6</v>
      </c>
      <c r="K200" s="85">
        <v>0</v>
      </c>
      <c r="L200" s="85">
        <v>0</v>
      </c>
      <c r="M200" s="85">
        <v>0</v>
      </c>
      <c r="N200" s="85">
        <v>0</v>
      </c>
      <c r="O200" s="85">
        <v>0</v>
      </c>
      <c r="P200" s="85">
        <v>0</v>
      </c>
      <c r="Q200" s="85">
        <v>0</v>
      </c>
      <c r="R200" s="85">
        <v>0</v>
      </c>
      <c r="S200" s="85">
        <v>0</v>
      </c>
      <c r="T200" s="85">
        <v>0</v>
      </c>
      <c r="U200" s="85">
        <v>0</v>
      </c>
      <c r="V200" s="85">
        <v>0</v>
      </c>
      <c r="W200" s="85">
        <v>0</v>
      </c>
      <c r="X200" s="85">
        <v>0</v>
      </c>
      <c r="Y200" s="85">
        <v>0</v>
      </c>
    </row>
    <row r="201" spans="1:25">
      <c r="A201" s="92" t="s">
        <v>670</v>
      </c>
      <c r="B201" s="85">
        <v>1</v>
      </c>
      <c r="C201" s="85">
        <v>0</v>
      </c>
      <c r="D201" s="85">
        <v>1</v>
      </c>
      <c r="E201" s="85">
        <v>0</v>
      </c>
      <c r="F201" s="85">
        <v>0</v>
      </c>
      <c r="G201" s="85">
        <v>0</v>
      </c>
      <c r="H201" s="85">
        <v>1</v>
      </c>
      <c r="I201" s="85">
        <v>0</v>
      </c>
      <c r="J201" s="85">
        <v>1</v>
      </c>
      <c r="K201" s="85">
        <v>0</v>
      </c>
      <c r="L201" s="85">
        <v>0</v>
      </c>
      <c r="M201" s="85">
        <v>0</v>
      </c>
      <c r="N201" s="85">
        <v>0</v>
      </c>
      <c r="O201" s="85">
        <v>0</v>
      </c>
      <c r="P201" s="85">
        <v>0</v>
      </c>
      <c r="Q201" s="85">
        <v>0</v>
      </c>
      <c r="R201" s="85">
        <v>0</v>
      </c>
      <c r="S201" s="85">
        <v>0</v>
      </c>
      <c r="T201" s="85">
        <v>0</v>
      </c>
      <c r="U201" s="85">
        <v>0</v>
      </c>
      <c r="V201" s="85">
        <v>0</v>
      </c>
      <c r="W201" s="85">
        <v>0</v>
      </c>
      <c r="X201" s="85">
        <v>0</v>
      </c>
      <c r="Y201" s="85">
        <v>0</v>
      </c>
    </row>
    <row r="202" spans="1:25">
      <c r="A202" s="92" t="s">
        <v>489</v>
      </c>
      <c r="B202" s="85">
        <v>2</v>
      </c>
      <c r="C202" s="85">
        <v>0</v>
      </c>
      <c r="D202" s="85">
        <v>2</v>
      </c>
      <c r="E202" s="85">
        <v>0</v>
      </c>
      <c r="F202" s="85">
        <v>0</v>
      </c>
      <c r="G202" s="85">
        <v>0</v>
      </c>
      <c r="H202" s="85">
        <v>2</v>
      </c>
      <c r="I202" s="85">
        <v>0</v>
      </c>
      <c r="J202" s="85">
        <v>2</v>
      </c>
      <c r="K202" s="85">
        <v>0</v>
      </c>
      <c r="L202" s="85">
        <v>0</v>
      </c>
      <c r="M202" s="85">
        <v>0</v>
      </c>
      <c r="N202" s="85">
        <v>0</v>
      </c>
      <c r="O202" s="85">
        <v>0</v>
      </c>
      <c r="P202" s="85">
        <v>0</v>
      </c>
      <c r="Q202" s="85">
        <v>0</v>
      </c>
      <c r="R202" s="85">
        <v>0</v>
      </c>
      <c r="S202" s="85">
        <v>0</v>
      </c>
      <c r="T202" s="85">
        <v>0</v>
      </c>
      <c r="U202" s="85">
        <v>0</v>
      </c>
      <c r="V202" s="85">
        <v>0</v>
      </c>
      <c r="W202" s="85">
        <v>0</v>
      </c>
      <c r="X202" s="85">
        <v>0</v>
      </c>
      <c r="Y202" s="85">
        <v>0</v>
      </c>
    </row>
    <row r="203" spans="1:25">
      <c r="A203" s="92" t="s">
        <v>120</v>
      </c>
      <c r="B203" s="85">
        <v>22</v>
      </c>
      <c r="C203" s="85">
        <v>0</v>
      </c>
      <c r="D203" s="85">
        <v>22</v>
      </c>
      <c r="E203" s="85">
        <v>0</v>
      </c>
      <c r="F203" s="85">
        <v>0</v>
      </c>
      <c r="G203" s="85">
        <v>0</v>
      </c>
      <c r="H203" s="85">
        <v>22</v>
      </c>
      <c r="I203" s="85">
        <v>0</v>
      </c>
      <c r="J203" s="85">
        <v>22</v>
      </c>
      <c r="K203" s="85">
        <v>0</v>
      </c>
      <c r="L203" s="85">
        <v>0</v>
      </c>
      <c r="M203" s="85">
        <v>0</v>
      </c>
      <c r="N203" s="85">
        <v>0</v>
      </c>
      <c r="O203" s="85">
        <v>0</v>
      </c>
      <c r="P203" s="85">
        <v>0</v>
      </c>
      <c r="Q203" s="85">
        <v>0</v>
      </c>
      <c r="R203" s="85">
        <v>0</v>
      </c>
      <c r="S203" s="85">
        <v>0</v>
      </c>
      <c r="T203" s="85">
        <v>0</v>
      </c>
      <c r="U203" s="85">
        <v>0</v>
      </c>
      <c r="V203" s="85">
        <v>0</v>
      </c>
      <c r="W203" s="85">
        <v>0</v>
      </c>
      <c r="X203" s="85">
        <v>0</v>
      </c>
      <c r="Y203" s="85">
        <v>0</v>
      </c>
    </row>
    <row r="204" spans="1:25">
      <c r="A204" s="92" t="s">
        <v>95</v>
      </c>
      <c r="B204" s="85">
        <v>1</v>
      </c>
      <c r="C204" s="85">
        <v>0</v>
      </c>
      <c r="D204" s="85">
        <v>1</v>
      </c>
      <c r="E204" s="85">
        <v>0</v>
      </c>
      <c r="F204" s="85">
        <v>0</v>
      </c>
      <c r="G204" s="85">
        <v>0</v>
      </c>
      <c r="H204" s="85">
        <v>1</v>
      </c>
      <c r="I204" s="85">
        <v>0</v>
      </c>
      <c r="J204" s="85">
        <v>1</v>
      </c>
      <c r="K204" s="85">
        <v>0</v>
      </c>
      <c r="L204" s="85">
        <v>0</v>
      </c>
      <c r="M204" s="85">
        <v>0</v>
      </c>
      <c r="N204" s="85">
        <v>0</v>
      </c>
      <c r="O204" s="85">
        <v>0</v>
      </c>
      <c r="P204" s="85">
        <v>0</v>
      </c>
      <c r="Q204" s="85">
        <v>0</v>
      </c>
      <c r="R204" s="85">
        <v>0</v>
      </c>
      <c r="S204" s="85">
        <v>0</v>
      </c>
      <c r="T204" s="85">
        <v>0</v>
      </c>
      <c r="U204" s="85">
        <v>0</v>
      </c>
      <c r="V204" s="85">
        <v>0</v>
      </c>
      <c r="W204" s="85">
        <v>0</v>
      </c>
      <c r="X204" s="85">
        <v>0</v>
      </c>
      <c r="Y204" s="85">
        <v>0</v>
      </c>
    </row>
    <row r="205" spans="1:25">
      <c r="A205" s="92" t="s">
        <v>515</v>
      </c>
      <c r="B205" s="85">
        <v>2</v>
      </c>
      <c r="C205" s="85">
        <v>0</v>
      </c>
      <c r="D205" s="85">
        <v>2</v>
      </c>
      <c r="E205" s="85">
        <v>0</v>
      </c>
      <c r="F205" s="85">
        <v>0</v>
      </c>
      <c r="G205" s="85">
        <v>0</v>
      </c>
      <c r="H205" s="85">
        <v>2</v>
      </c>
      <c r="I205" s="85">
        <v>0</v>
      </c>
      <c r="J205" s="85">
        <v>2</v>
      </c>
      <c r="K205" s="85">
        <v>0</v>
      </c>
      <c r="L205" s="85">
        <v>0</v>
      </c>
      <c r="M205" s="85">
        <v>0</v>
      </c>
      <c r="N205" s="85">
        <v>0</v>
      </c>
      <c r="O205" s="85">
        <v>0</v>
      </c>
      <c r="P205" s="85">
        <v>0</v>
      </c>
      <c r="Q205" s="85">
        <v>0</v>
      </c>
      <c r="R205" s="85">
        <v>0</v>
      </c>
      <c r="S205" s="85">
        <v>0</v>
      </c>
      <c r="T205" s="85">
        <v>0</v>
      </c>
      <c r="U205" s="85">
        <v>0</v>
      </c>
      <c r="V205" s="85">
        <v>0</v>
      </c>
      <c r="W205" s="85">
        <v>0</v>
      </c>
      <c r="X205" s="85">
        <v>0</v>
      </c>
      <c r="Y205" s="85">
        <v>0</v>
      </c>
    </row>
    <row r="206" spans="1:25">
      <c r="A206" s="92" t="s">
        <v>608</v>
      </c>
      <c r="B206" s="85">
        <v>4</v>
      </c>
      <c r="C206" s="85">
        <v>0</v>
      </c>
      <c r="D206" s="85">
        <v>4</v>
      </c>
      <c r="E206" s="85">
        <v>0</v>
      </c>
      <c r="F206" s="85">
        <v>0</v>
      </c>
      <c r="G206" s="85">
        <v>0</v>
      </c>
      <c r="H206" s="85">
        <v>4</v>
      </c>
      <c r="I206" s="85">
        <v>0</v>
      </c>
      <c r="J206" s="85">
        <v>4</v>
      </c>
      <c r="K206" s="85">
        <v>0</v>
      </c>
      <c r="L206" s="85">
        <v>0</v>
      </c>
      <c r="M206" s="85">
        <v>0</v>
      </c>
      <c r="N206" s="85">
        <v>0</v>
      </c>
      <c r="O206" s="85">
        <v>0</v>
      </c>
      <c r="P206" s="85">
        <v>0</v>
      </c>
      <c r="Q206" s="85">
        <v>0</v>
      </c>
      <c r="R206" s="85">
        <v>0</v>
      </c>
      <c r="S206" s="85">
        <v>0</v>
      </c>
      <c r="T206" s="85">
        <v>0</v>
      </c>
      <c r="U206" s="85">
        <v>0</v>
      </c>
      <c r="V206" s="85">
        <v>0</v>
      </c>
      <c r="W206" s="85">
        <v>0</v>
      </c>
      <c r="X206" s="85">
        <v>0</v>
      </c>
      <c r="Y206" s="85">
        <v>0</v>
      </c>
    </row>
    <row r="207" spans="1:25">
      <c r="A207" s="92" t="s">
        <v>60</v>
      </c>
      <c r="B207" s="85">
        <v>2</v>
      </c>
      <c r="C207" s="85">
        <v>0</v>
      </c>
      <c r="D207" s="85">
        <v>2</v>
      </c>
      <c r="E207" s="85">
        <v>0</v>
      </c>
      <c r="F207" s="85">
        <v>0</v>
      </c>
      <c r="G207" s="85">
        <v>0</v>
      </c>
      <c r="H207" s="85">
        <v>2</v>
      </c>
      <c r="I207" s="85">
        <v>0</v>
      </c>
      <c r="J207" s="85">
        <v>2</v>
      </c>
      <c r="K207" s="85">
        <v>0</v>
      </c>
      <c r="L207" s="85">
        <v>0</v>
      </c>
      <c r="M207" s="85">
        <v>0</v>
      </c>
      <c r="N207" s="85">
        <v>0</v>
      </c>
      <c r="O207" s="85">
        <v>0</v>
      </c>
      <c r="P207" s="85">
        <v>0</v>
      </c>
      <c r="Q207" s="85">
        <v>0</v>
      </c>
      <c r="R207" s="85">
        <v>0</v>
      </c>
      <c r="S207" s="85">
        <v>0</v>
      </c>
      <c r="T207" s="85">
        <v>0</v>
      </c>
      <c r="U207" s="85">
        <v>0</v>
      </c>
      <c r="V207" s="85">
        <v>0</v>
      </c>
      <c r="W207" s="85">
        <v>0</v>
      </c>
      <c r="X207" s="85">
        <v>0</v>
      </c>
      <c r="Y207" s="85">
        <v>0</v>
      </c>
    </row>
    <row r="208" spans="1:25">
      <c r="A208" s="92" t="s">
        <v>61</v>
      </c>
      <c r="B208" s="85">
        <v>1</v>
      </c>
      <c r="C208" s="85">
        <v>0</v>
      </c>
      <c r="D208" s="85">
        <v>1</v>
      </c>
      <c r="E208" s="85">
        <v>0</v>
      </c>
      <c r="F208" s="85">
        <v>0</v>
      </c>
      <c r="G208" s="85">
        <v>0</v>
      </c>
      <c r="H208" s="85">
        <v>1</v>
      </c>
      <c r="I208" s="85">
        <v>0</v>
      </c>
      <c r="J208" s="85">
        <v>1</v>
      </c>
      <c r="K208" s="85">
        <v>0</v>
      </c>
      <c r="L208" s="85">
        <v>0</v>
      </c>
      <c r="M208" s="85">
        <v>0</v>
      </c>
      <c r="N208" s="85">
        <v>0</v>
      </c>
      <c r="O208" s="85">
        <v>0</v>
      </c>
      <c r="P208" s="85">
        <v>0</v>
      </c>
      <c r="Q208" s="85">
        <v>0</v>
      </c>
      <c r="R208" s="85">
        <v>0</v>
      </c>
      <c r="S208" s="85">
        <v>0</v>
      </c>
      <c r="T208" s="85">
        <v>0</v>
      </c>
      <c r="U208" s="85">
        <v>0</v>
      </c>
      <c r="V208" s="85">
        <v>0</v>
      </c>
      <c r="W208" s="85">
        <v>0</v>
      </c>
      <c r="X208" s="85">
        <v>0</v>
      </c>
      <c r="Y208" s="85">
        <v>0</v>
      </c>
    </row>
    <row r="209" spans="1:25">
      <c r="A209" s="92" t="s">
        <v>505</v>
      </c>
      <c r="B209" s="85">
        <v>2</v>
      </c>
      <c r="C209" s="85">
        <v>0</v>
      </c>
      <c r="D209" s="85">
        <v>2</v>
      </c>
      <c r="E209" s="85">
        <v>0</v>
      </c>
      <c r="F209" s="85">
        <v>0</v>
      </c>
      <c r="G209" s="85">
        <v>0</v>
      </c>
      <c r="H209" s="85">
        <v>2</v>
      </c>
      <c r="I209" s="85">
        <v>0</v>
      </c>
      <c r="J209" s="85">
        <v>2</v>
      </c>
      <c r="K209" s="85">
        <v>0</v>
      </c>
      <c r="L209" s="85">
        <v>0</v>
      </c>
      <c r="M209" s="85">
        <v>0</v>
      </c>
      <c r="N209" s="85">
        <v>0</v>
      </c>
      <c r="O209" s="85">
        <v>0</v>
      </c>
      <c r="P209" s="85">
        <v>0</v>
      </c>
      <c r="Q209" s="85">
        <v>0</v>
      </c>
      <c r="R209" s="85">
        <v>0</v>
      </c>
      <c r="S209" s="85">
        <v>0</v>
      </c>
      <c r="T209" s="85">
        <v>0</v>
      </c>
      <c r="U209" s="85">
        <v>0</v>
      </c>
      <c r="V209" s="85">
        <v>0</v>
      </c>
      <c r="W209" s="85">
        <v>0</v>
      </c>
      <c r="X209" s="85">
        <v>0</v>
      </c>
      <c r="Y209" s="85">
        <v>0</v>
      </c>
    </row>
    <row r="210" spans="1:25">
      <c r="A210" s="92" t="s">
        <v>118</v>
      </c>
      <c r="B210" s="85">
        <v>8</v>
      </c>
      <c r="C210" s="85">
        <v>0</v>
      </c>
      <c r="D210" s="85">
        <v>8</v>
      </c>
      <c r="E210" s="85">
        <v>0</v>
      </c>
      <c r="F210" s="85">
        <v>0</v>
      </c>
      <c r="G210" s="85">
        <v>0</v>
      </c>
      <c r="H210" s="85">
        <v>8</v>
      </c>
      <c r="I210" s="85">
        <v>0</v>
      </c>
      <c r="J210" s="85">
        <v>8</v>
      </c>
      <c r="K210" s="85">
        <v>0</v>
      </c>
      <c r="L210" s="85">
        <v>0</v>
      </c>
      <c r="M210" s="85">
        <v>0</v>
      </c>
      <c r="N210" s="85">
        <v>0</v>
      </c>
      <c r="O210" s="85">
        <v>0</v>
      </c>
      <c r="P210" s="85">
        <v>0</v>
      </c>
      <c r="Q210" s="85">
        <v>0</v>
      </c>
      <c r="R210" s="85">
        <v>0</v>
      </c>
      <c r="S210" s="85">
        <v>0</v>
      </c>
      <c r="T210" s="85">
        <v>0</v>
      </c>
      <c r="U210" s="85">
        <v>0</v>
      </c>
      <c r="V210" s="85">
        <v>0</v>
      </c>
      <c r="W210" s="85">
        <v>0</v>
      </c>
      <c r="X210" s="85">
        <v>0</v>
      </c>
      <c r="Y210" s="85">
        <v>0</v>
      </c>
    </row>
    <row r="211" spans="1:25">
      <c r="A211" s="92" t="s">
        <v>63</v>
      </c>
      <c r="B211" s="85">
        <v>5</v>
      </c>
      <c r="C211" s="85">
        <v>0</v>
      </c>
      <c r="D211" s="85">
        <v>5</v>
      </c>
      <c r="E211" s="85">
        <v>0</v>
      </c>
      <c r="F211" s="85">
        <v>0</v>
      </c>
      <c r="G211" s="85">
        <v>0</v>
      </c>
      <c r="H211" s="85">
        <v>5</v>
      </c>
      <c r="I211" s="85">
        <v>0</v>
      </c>
      <c r="J211" s="85">
        <v>5</v>
      </c>
      <c r="K211" s="85">
        <v>0</v>
      </c>
      <c r="L211" s="85">
        <v>0</v>
      </c>
      <c r="M211" s="85">
        <v>0</v>
      </c>
      <c r="N211" s="85">
        <v>0</v>
      </c>
      <c r="O211" s="85">
        <v>0</v>
      </c>
      <c r="P211" s="85">
        <v>0</v>
      </c>
      <c r="Q211" s="85">
        <v>0</v>
      </c>
      <c r="R211" s="85">
        <v>0</v>
      </c>
      <c r="S211" s="85">
        <v>0</v>
      </c>
      <c r="T211" s="85">
        <v>0</v>
      </c>
      <c r="U211" s="85">
        <v>0</v>
      </c>
      <c r="V211" s="85">
        <v>0</v>
      </c>
      <c r="W211" s="85">
        <v>0</v>
      </c>
      <c r="X211" s="85">
        <v>0</v>
      </c>
      <c r="Y211" s="85">
        <v>0</v>
      </c>
    </row>
    <row r="212" spans="1:25">
      <c r="A212" s="92" t="s">
        <v>93</v>
      </c>
      <c r="B212" s="85">
        <v>4</v>
      </c>
      <c r="C212" s="85">
        <v>0</v>
      </c>
      <c r="D212" s="85">
        <v>4</v>
      </c>
      <c r="E212" s="85">
        <v>0</v>
      </c>
      <c r="F212" s="85">
        <v>0</v>
      </c>
      <c r="G212" s="85">
        <v>0</v>
      </c>
      <c r="H212" s="85">
        <v>4</v>
      </c>
      <c r="I212" s="85">
        <v>0</v>
      </c>
      <c r="J212" s="85">
        <v>4</v>
      </c>
      <c r="K212" s="85">
        <v>0</v>
      </c>
      <c r="L212" s="85">
        <v>0</v>
      </c>
      <c r="M212" s="85">
        <v>0</v>
      </c>
      <c r="N212" s="85">
        <v>0</v>
      </c>
      <c r="O212" s="85">
        <v>0</v>
      </c>
      <c r="P212" s="85">
        <v>0</v>
      </c>
      <c r="Q212" s="85">
        <v>0</v>
      </c>
      <c r="R212" s="85">
        <v>0</v>
      </c>
      <c r="S212" s="85">
        <v>0</v>
      </c>
      <c r="T212" s="85">
        <v>0</v>
      </c>
      <c r="U212" s="85">
        <v>0</v>
      </c>
      <c r="V212" s="85">
        <v>0</v>
      </c>
      <c r="W212" s="85">
        <v>0</v>
      </c>
      <c r="X212" s="85">
        <v>0</v>
      </c>
      <c r="Y212" s="85">
        <v>0</v>
      </c>
    </row>
    <row r="213" spans="1:25">
      <c r="A213" s="92" t="s">
        <v>119</v>
      </c>
      <c r="B213" s="85">
        <v>26</v>
      </c>
      <c r="C213" s="85">
        <v>0</v>
      </c>
      <c r="D213" s="85">
        <v>26</v>
      </c>
      <c r="E213" s="85">
        <v>0</v>
      </c>
      <c r="F213" s="85">
        <v>0</v>
      </c>
      <c r="G213" s="85">
        <v>0</v>
      </c>
      <c r="H213" s="85">
        <v>26</v>
      </c>
      <c r="I213" s="85">
        <v>0</v>
      </c>
      <c r="J213" s="85">
        <v>26</v>
      </c>
      <c r="K213" s="85">
        <v>0</v>
      </c>
      <c r="L213" s="85">
        <v>0</v>
      </c>
      <c r="M213" s="85">
        <v>0</v>
      </c>
      <c r="N213" s="85">
        <v>0</v>
      </c>
      <c r="O213" s="85">
        <v>0</v>
      </c>
      <c r="P213" s="85">
        <v>0</v>
      </c>
      <c r="Q213" s="85">
        <v>0</v>
      </c>
      <c r="R213" s="85">
        <v>0</v>
      </c>
      <c r="S213" s="85">
        <v>0</v>
      </c>
      <c r="T213" s="85">
        <v>0</v>
      </c>
      <c r="U213" s="85">
        <v>0</v>
      </c>
      <c r="V213" s="85">
        <v>0</v>
      </c>
      <c r="W213" s="85">
        <v>0</v>
      </c>
      <c r="X213" s="85">
        <v>0</v>
      </c>
      <c r="Y213" s="85">
        <v>0</v>
      </c>
    </row>
    <row r="214" spans="1:25">
      <c r="A214" s="92" t="s">
        <v>571</v>
      </c>
      <c r="B214" s="85">
        <v>5</v>
      </c>
      <c r="C214" s="85">
        <v>0</v>
      </c>
      <c r="D214" s="85">
        <v>5</v>
      </c>
      <c r="E214" s="85">
        <v>0</v>
      </c>
      <c r="F214" s="85">
        <v>0</v>
      </c>
      <c r="G214" s="85">
        <v>0</v>
      </c>
      <c r="H214" s="85">
        <v>5</v>
      </c>
      <c r="I214" s="85">
        <v>0</v>
      </c>
      <c r="J214" s="85">
        <v>5</v>
      </c>
      <c r="K214" s="85">
        <v>0</v>
      </c>
      <c r="L214" s="85">
        <v>0</v>
      </c>
      <c r="M214" s="85">
        <v>0</v>
      </c>
      <c r="N214" s="85">
        <v>0</v>
      </c>
      <c r="O214" s="85">
        <v>0</v>
      </c>
      <c r="P214" s="85">
        <v>0</v>
      </c>
      <c r="Q214" s="85">
        <v>0</v>
      </c>
      <c r="R214" s="85">
        <v>0</v>
      </c>
      <c r="S214" s="85">
        <v>0</v>
      </c>
      <c r="T214" s="85">
        <v>0</v>
      </c>
      <c r="U214" s="85">
        <v>0</v>
      </c>
      <c r="V214" s="85">
        <v>0</v>
      </c>
      <c r="W214" s="85">
        <v>0</v>
      </c>
      <c r="X214" s="85">
        <v>0</v>
      </c>
      <c r="Y214" s="85">
        <v>0</v>
      </c>
    </row>
    <row r="215" spans="1:25">
      <c r="A215" s="92" t="s">
        <v>68</v>
      </c>
      <c r="B215" s="85">
        <v>1</v>
      </c>
      <c r="C215" s="85">
        <v>0</v>
      </c>
      <c r="D215" s="85">
        <v>1</v>
      </c>
      <c r="E215" s="85">
        <v>0</v>
      </c>
      <c r="F215" s="85">
        <v>0</v>
      </c>
      <c r="G215" s="85">
        <v>0</v>
      </c>
      <c r="H215" s="85">
        <v>1</v>
      </c>
      <c r="I215" s="85">
        <v>0</v>
      </c>
      <c r="J215" s="85">
        <v>1</v>
      </c>
      <c r="K215" s="85">
        <v>0</v>
      </c>
      <c r="L215" s="85">
        <v>0</v>
      </c>
      <c r="M215" s="85">
        <v>0</v>
      </c>
      <c r="N215" s="85">
        <v>0</v>
      </c>
      <c r="O215" s="85">
        <v>0</v>
      </c>
      <c r="P215" s="85">
        <v>0</v>
      </c>
      <c r="Q215" s="85">
        <v>0</v>
      </c>
      <c r="R215" s="85">
        <v>0</v>
      </c>
      <c r="S215" s="85">
        <v>0</v>
      </c>
      <c r="T215" s="85">
        <v>0</v>
      </c>
      <c r="U215" s="85">
        <v>0</v>
      </c>
      <c r="V215" s="85">
        <v>0</v>
      </c>
      <c r="W215" s="85">
        <v>0</v>
      </c>
      <c r="X215" s="85">
        <v>0</v>
      </c>
      <c r="Y215" s="85">
        <v>0</v>
      </c>
    </row>
    <row r="216" spans="1:25">
      <c r="A216" s="92" t="s">
        <v>490</v>
      </c>
      <c r="B216" s="85">
        <v>6</v>
      </c>
      <c r="C216" s="85">
        <v>0</v>
      </c>
      <c r="D216" s="85">
        <v>6</v>
      </c>
      <c r="E216" s="85">
        <v>0</v>
      </c>
      <c r="F216" s="85">
        <v>0</v>
      </c>
      <c r="G216" s="85">
        <v>0</v>
      </c>
      <c r="H216" s="85">
        <v>6</v>
      </c>
      <c r="I216" s="85">
        <v>0</v>
      </c>
      <c r="J216" s="85">
        <v>6</v>
      </c>
      <c r="K216" s="85">
        <v>0</v>
      </c>
      <c r="L216" s="85">
        <v>0</v>
      </c>
      <c r="M216" s="85">
        <v>0</v>
      </c>
      <c r="N216" s="85">
        <v>0</v>
      </c>
      <c r="O216" s="85">
        <v>0</v>
      </c>
      <c r="P216" s="85">
        <v>0</v>
      </c>
      <c r="Q216" s="85">
        <v>0</v>
      </c>
      <c r="R216" s="85">
        <v>0</v>
      </c>
      <c r="S216" s="85">
        <v>0</v>
      </c>
      <c r="T216" s="85">
        <v>0</v>
      </c>
      <c r="U216" s="85">
        <v>0</v>
      </c>
      <c r="V216" s="85">
        <v>0</v>
      </c>
      <c r="W216" s="85">
        <v>0</v>
      </c>
      <c r="X216" s="85">
        <v>0</v>
      </c>
      <c r="Y216" s="85">
        <v>0</v>
      </c>
    </row>
    <row r="217" spans="1:25">
      <c r="A217" s="92" t="s">
        <v>691</v>
      </c>
      <c r="B217" s="85">
        <v>2</v>
      </c>
      <c r="C217" s="85">
        <v>0</v>
      </c>
      <c r="D217" s="85">
        <v>2</v>
      </c>
      <c r="E217" s="85">
        <v>0</v>
      </c>
      <c r="F217" s="85">
        <v>0</v>
      </c>
      <c r="G217" s="85">
        <v>0</v>
      </c>
      <c r="H217" s="85">
        <v>2</v>
      </c>
      <c r="I217" s="85">
        <v>0</v>
      </c>
      <c r="J217" s="85">
        <v>2</v>
      </c>
      <c r="K217" s="85">
        <v>0</v>
      </c>
      <c r="L217" s="85">
        <v>0</v>
      </c>
      <c r="M217" s="85">
        <v>0</v>
      </c>
      <c r="N217" s="85">
        <v>0</v>
      </c>
      <c r="O217" s="85">
        <v>0</v>
      </c>
      <c r="P217" s="85">
        <v>0</v>
      </c>
      <c r="Q217" s="85">
        <v>0</v>
      </c>
      <c r="R217" s="85">
        <v>0</v>
      </c>
      <c r="S217" s="85">
        <v>0</v>
      </c>
      <c r="T217" s="85">
        <v>0</v>
      </c>
      <c r="U217" s="85">
        <v>0</v>
      </c>
      <c r="V217" s="85">
        <v>0</v>
      </c>
      <c r="W217" s="85">
        <v>0</v>
      </c>
      <c r="X217" s="85">
        <v>0</v>
      </c>
      <c r="Y217" s="85">
        <v>0</v>
      </c>
    </row>
    <row r="218" spans="1:25">
      <c r="A218" s="92" t="s">
        <v>572</v>
      </c>
      <c r="B218" s="85">
        <v>2</v>
      </c>
      <c r="C218" s="85">
        <v>0</v>
      </c>
      <c r="D218" s="85">
        <v>2</v>
      </c>
      <c r="E218" s="85">
        <v>0</v>
      </c>
      <c r="F218" s="85">
        <v>0</v>
      </c>
      <c r="G218" s="85">
        <v>0</v>
      </c>
      <c r="H218" s="85">
        <v>2</v>
      </c>
      <c r="I218" s="85">
        <v>0</v>
      </c>
      <c r="J218" s="85">
        <v>2</v>
      </c>
      <c r="K218" s="85">
        <v>0</v>
      </c>
      <c r="L218" s="85">
        <v>0</v>
      </c>
      <c r="M218" s="85">
        <v>0</v>
      </c>
      <c r="N218" s="85">
        <v>0</v>
      </c>
      <c r="O218" s="85">
        <v>0</v>
      </c>
      <c r="P218" s="85">
        <v>0</v>
      </c>
      <c r="Q218" s="85">
        <v>0</v>
      </c>
      <c r="R218" s="85">
        <v>0</v>
      </c>
      <c r="S218" s="85">
        <v>0</v>
      </c>
      <c r="T218" s="85">
        <v>0</v>
      </c>
      <c r="U218" s="85">
        <v>0</v>
      </c>
      <c r="V218" s="85">
        <v>0</v>
      </c>
      <c r="W218" s="85">
        <v>0</v>
      </c>
      <c r="X218" s="85">
        <v>0</v>
      </c>
      <c r="Y218" s="85">
        <v>0</v>
      </c>
    </row>
    <row r="219" spans="1:25">
      <c r="A219" s="92" t="s">
        <v>97</v>
      </c>
      <c r="B219" s="85">
        <v>1</v>
      </c>
      <c r="C219" s="85">
        <v>0</v>
      </c>
      <c r="D219" s="85">
        <v>1</v>
      </c>
      <c r="E219" s="85">
        <v>0</v>
      </c>
      <c r="F219" s="85">
        <v>0</v>
      </c>
      <c r="G219" s="85">
        <v>0</v>
      </c>
      <c r="H219" s="85">
        <v>1</v>
      </c>
      <c r="I219" s="85">
        <v>0</v>
      </c>
      <c r="J219" s="85">
        <v>1</v>
      </c>
      <c r="K219" s="85">
        <v>0</v>
      </c>
      <c r="L219" s="85">
        <v>0</v>
      </c>
      <c r="M219" s="85">
        <v>0</v>
      </c>
      <c r="N219" s="85">
        <v>0</v>
      </c>
      <c r="O219" s="85">
        <v>0</v>
      </c>
      <c r="P219" s="85">
        <v>0</v>
      </c>
      <c r="Q219" s="85">
        <v>0</v>
      </c>
      <c r="R219" s="85">
        <v>0</v>
      </c>
      <c r="S219" s="85">
        <v>0</v>
      </c>
      <c r="T219" s="85">
        <v>0</v>
      </c>
      <c r="U219" s="85">
        <v>0</v>
      </c>
      <c r="V219" s="85">
        <v>0</v>
      </c>
      <c r="W219" s="85">
        <v>0</v>
      </c>
      <c r="X219" s="85">
        <v>0</v>
      </c>
      <c r="Y219" s="85">
        <v>0</v>
      </c>
    </row>
    <row r="220" spans="1:25">
      <c r="A220" s="92" t="s">
        <v>606</v>
      </c>
      <c r="B220" s="85">
        <v>2</v>
      </c>
      <c r="C220" s="85">
        <v>0</v>
      </c>
      <c r="D220" s="85">
        <v>2</v>
      </c>
      <c r="E220" s="85">
        <v>0</v>
      </c>
      <c r="F220" s="85">
        <v>0</v>
      </c>
      <c r="G220" s="85">
        <v>0</v>
      </c>
      <c r="H220" s="85">
        <v>2</v>
      </c>
      <c r="I220" s="85">
        <v>0</v>
      </c>
      <c r="J220" s="85">
        <v>2</v>
      </c>
      <c r="K220" s="85">
        <v>0</v>
      </c>
      <c r="L220" s="85">
        <v>0</v>
      </c>
      <c r="M220" s="85">
        <v>0</v>
      </c>
      <c r="N220" s="85">
        <v>0</v>
      </c>
      <c r="O220" s="85">
        <v>0</v>
      </c>
      <c r="P220" s="85">
        <v>0</v>
      </c>
      <c r="Q220" s="85">
        <v>0</v>
      </c>
      <c r="R220" s="85">
        <v>0</v>
      </c>
      <c r="S220" s="85">
        <v>0</v>
      </c>
      <c r="T220" s="85">
        <v>0</v>
      </c>
      <c r="U220" s="85">
        <v>0</v>
      </c>
      <c r="V220" s="85">
        <v>0</v>
      </c>
      <c r="W220" s="85">
        <v>0</v>
      </c>
      <c r="X220" s="85">
        <v>0</v>
      </c>
      <c r="Y220" s="85">
        <v>0</v>
      </c>
    </row>
    <row r="221" spans="1:25">
      <c r="A221" s="92" t="s">
        <v>73</v>
      </c>
      <c r="B221" s="85">
        <v>8</v>
      </c>
      <c r="C221" s="85">
        <v>0</v>
      </c>
      <c r="D221" s="85">
        <v>8</v>
      </c>
      <c r="E221" s="85">
        <v>0</v>
      </c>
      <c r="F221" s="85">
        <v>0</v>
      </c>
      <c r="G221" s="85">
        <v>0</v>
      </c>
      <c r="H221" s="85">
        <v>8</v>
      </c>
      <c r="I221" s="85">
        <v>0</v>
      </c>
      <c r="J221" s="85">
        <v>8</v>
      </c>
      <c r="K221" s="85">
        <v>0</v>
      </c>
      <c r="L221" s="85">
        <v>0</v>
      </c>
      <c r="M221" s="85">
        <v>0</v>
      </c>
      <c r="N221" s="85">
        <v>0</v>
      </c>
      <c r="O221" s="85">
        <v>0</v>
      </c>
      <c r="P221" s="85">
        <v>0</v>
      </c>
      <c r="Q221" s="85">
        <v>0</v>
      </c>
      <c r="R221" s="85">
        <v>0</v>
      </c>
      <c r="S221" s="85">
        <v>0</v>
      </c>
      <c r="T221" s="85">
        <v>0</v>
      </c>
      <c r="U221" s="85">
        <v>0</v>
      </c>
      <c r="V221" s="85">
        <v>0</v>
      </c>
      <c r="W221" s="85">
        <v>0</v>
      </c>
      <c r="X221" s="85">
        <v>0</v>
      </c>
      <c r="Y221" s="85">
        <v>0</v>
      </c>
    </row>
    <row r="222" spans="1:25">
      <c r="A222" s="92" t="s">
        <v>121</v>
      </c>
      <c r="B222" s="85">
        <v>31</v>
      </c>
      <c r="C222" s="85">
        <v>0</v>
      </c>
      <c r="D222" s="85">
        <v>31</v>
      </c>
      <c r="E222" s="85">
        <v>0</v>
      </c>
      <c r="F222" s="85">
        <v>0</v>
      </c>
      <c r="G222" s="85">
        <v>0</v>
      </c>
      <c r="H222" s="85">
        <v>31</v>
      </c>
      <c r="I222" s="85">
        <v>0</v>
      </c>
      <c r="J222" s="85">
        <v>31</v>
      </c>
      <c r="K222" s="85">
        <v>0</v>
      </c>
      <c r="L222" s="85">
        <v>0</v>
      </c>
      <c r="M222" s="85">
        <v>0</v>
      </c>
      <c r="N222" s="85">
        <v>0</v>
      </c>
      <c r="O222" s="85">
        <v>0</v>
      </c>
      <c r="P222" s="85">
        <v>0</v>
      </c>
      <c r="Q222" s="85">
        <v>0</v>
      </c>
      <c r="R222" s="85">
        <v>0</v>
      </c>
      <c r="S222" s="85">
        <v>0</v>
      </c>
      <c r="T222" s="85">
        <v>0</v>
      </c>
      <c r="U222" s="85">
        <v>0</v>
      </c>
      <c r="V222" s="85">
        <v>0</v>
      </c>
      <c r="W222" s="85">
        <v>0</v>
      </c>
      <c r="X222" s="85">
        <v>0</v>
      </c>
      <c r="Y222" s="85">
        <v>0</v>
      </c>
    </row>
    <row r="223" spans="1:25">
      <c r="A223" s="92" t="s">
        <v>75</v>
      </c>
      <c r="B223" s="85">
        <v>1</v>
      </c>
      <c r="C223" s="85">
        <v>0</v>
      </c>
      <c r="D223" s="85">
        <v>1</v>
      </c>
      <c r="E223" s="85">
        <v>0</v>
      </c>
      <c r="F223" s="85">
        <v>0</v>
      </c>
      <c r="G223" s="85">
        <v>0</v>
      </c>
      <c r="H223" s="85">
        <v>1</v>
      </c>
      <c r="I223" s="85">
        <v>0</v>
      </c>
      <c r="J223" s="85">
        <v>1</v>
      </c>
      <c r="K223" s="85">
        <v>0</v>
      </c>
      <c r="L223" s="85">
        <v>0</v>
      </c>
      <c r="M223" s="85">
        <v>0</v>
      </c>
      <c r="N223" s="85">
        <v>0</v>
      </c>
      <c r="O223" s="85">
        <v>0</v>
      </c>
      <c r="P223" s="85">
        <v>0</v>
      </c>
      <c r="Q223" s="85">
        <v>0</v>
      </c>
      <c r="R223" s="85">
        <v>0</v>
      </c>
      <c r="S223" s="85">
        <v>0</v>
      </c>
      <c r="T223" s="85">
        <v>0</v>
      </c>
      <c r="U223" s="85">
        <v>0</v>
      </c>
      <c r="V223" s="85">
        <v>0</v>
      </c>
      <c r="W223" s="85">
        <v>0</v>
      </c>
      <c r="X223" s="85">
        <v>0</v>
      </c>
      <c r="Y223" s="85">
        <v>0</v>
      </c>
    </row>
    <row r="224" spans="1:25">
      <c r="A224" s="92" t="s">
        <v>117</v>
      </c>
      <c r="B224" s="85">
        <v>1</v>
      </c>
      <c r="C224" s="85">
        <v>0</v>
      </c>
      <c r="D224" s="85">
        <v>1</v>
      </c>
      <c r="E224" s="85">
        <v>0</v>
      </c>
      <c r="F224" s="85">
        <v>0</v>
      </c>
      <c r="G224" s="85">
        <v>0</v>
      </c>
      <c r="H224" s="85">
        <v>1</v>
      </c>
      <c r="I224" s="85">
        <v>0</v>
      </c>
      <c r="J224" s="85">
        <v>1</v>
      </c>
      <c r="K224" s="85">
        <v>0</v>
      </c>
      <c r="L224" s="85">
        <v>0</v>
      </c>
      <c r="M224" s="85">
        <v>0</v>
      </c>
      <c r="N224" s="85">
        <v>0</v>
      </c>
      <c r="O224" s="85">
        <v>0</v>
      </c>
      <c r="P224" s="85">
        <v>0</v>
      </c>
      <c r="Q224" s="85">
        <v>0</v>
      </c>
      <c r="R224" s="85">
        <v>0</v>
      </c>
      <c r="S224" s="85">
        <v>0</v>
      </c>
      <c r="T224" s="85">
        <v>0</v>
      </c>
      <c r="U224" s="85">
        <v>0</v>
      </c>
      <c r="V224" s="85">
        <v>0</v>
      </c>
      <c r="W224" s="85">
        <v>0</v>
      </c>
      <c r="X224" s="85">
        <v>0</v>
      </c>
      <c r="Y224" s="85">
        <v>0</v>
      </c>
    </row>
    <row r="225" spans="1:25">
      <c r="A225" s="92" t="s">
        <v>528</v>
      </c>
      <c r="B225" s="85">
        <v>1</v>
      </c>
      <c r="C225" s="85">
        <v>0</v>
      </c>
      <c r="D225" s="85">
        <v>1</v>
      </c>
      <c r="E225" s="85">
        <v>0</v>
      </c>
      <c r="F225" s="85">
        <v>0</v>
      </c>
      <c r="G225" s="85">
        <v>0</v>
      </c>
      <c r="H225" s="85">
        <v>1</v>
      </c>
      <c r="I225" s="85">
        <v>0</v>
      </c>
      <c r="J225" s="85">
        <v>1</v>
      </c>
      <c r="K225" s="85">
        <v>0</v>
      </c>
      <c r="L225" s="85">
        <v>0</v>
      </c>
      <c r="M225" s="85">
        <v>0</v>
      </c>
      <c r="N225" s="85">
        <v>0</v>
      </c>
      <c r="O225" s="85">
        <v>0</v>
      </c>
      <c r="P225" s="85">
        <v>0</v>
      </c>
      <c r="Q225" s="85">
        <v>0</v>
      </c>
      <c r="R225" s="85">
        <v>0</v>
      </c>
      <c r="S225" s="85">
        <v>0</v>
      </c>
      <c r="T225" s="85">
        <v>0</v>
      </c>
      <c r="U225" s="85">
        <v>0</v>
      </c>
      <c r="V225" s="85">
        <v>0</v>
      </c>
      <c r="W225" s="85">
        <v>0</v>
      </c>
      <c r="X225" s="85">
        <v>0</v>
      </c>
      <c r="Y225" s="85">
        <v>0</v>
      </c>
    </row>
    <row r="226" spans="1:25">
      <c r="A226" s="92" t="s">
        <v>609</v>
      </c>
      <c r="B226" s="85">
        <v>1</v>
      </c>
      <c r="C226" s="85">
        <v>0</v>
      </c>
      <c r="D226" s="85">
        <v>1</v>
      </c>
      <c r="E226" s="85">
        <v>0</v>
      </c>
      <c r="F226" s="85">
        <v>0</v>
      </c>
      <c r="G226" s="85">
        <v>0</v>
      </c>
      <c r="H226" s="85">
        <v>1</v>
      </c>
      <c r="I226" s="85">
        <v>0</v>
      </c>
      <c r="J226" s="85">
        <v>1</v>
      </c>
      <c r="K226" s="85">
        <v>0</v>
      </c>
      <c r="L226" s="85">
        <v>0</v>
      </c>
      <c r="M226" s="85">
        <v>0</v>
      </c>
      <c r="N226" s="85">
        <v>0</v>
      </c>
      <c r="O226" s="85">
        <v>0</v>
      </c>
      <c r="P226" s="85">
        <v>0</v>
      </c>
      <c r="Q226" s="85">
        <v>0</v>
      </c>
      <c r="R226" s="85">
        <v>0</v>
      </c>
      <c r="S226" s="85">
        <v>0</v>
      </c>
      <c r="T226" s="85">
        <v>0</v>
      </c>
      <c r="U226" s="85">
        <v>0</v>
      </c>
      <c r="V226" s="85">
        <v>0</v>
      </c>
      <c r="W226" s="85">
        <v>0</v>
      </c>
      <c r="X226" s="85">
        <v>0</v>
      </c>
      <c r="Y226" s="85">
        <v>0</v>
      </c>
    </row>
    <row r="227" spans="1:25">
      <c r="A227" s="92" t="s">
        <v>512</v>
      </c>
      <c r="B227" s="85">
        <v>5</v>
      </c>
      <c r="C227" s="85">
        <v>0</v>
      </c>
      <c r="D227" s="85">
        <v>5</v>
      </c>
      <c r="E227" s="85">
        <v>0</v>
      </c>
      <c r="F227" s="85">
        <v>0</v>
      </c>
      <c r="G227" s="85">
        <v>0</v>
      </c>
      <c r="H227" s="85">
        <v>5</v>
      </c>
      <c r="I227" s="85">
        <v>0</v>
      </c>
      <c r="J227" s="85">
        <v>5</v>
      </c>
      <c r="K227" s="85">
        <v>0</v>
      </c>
      <c r="L227" s="85">
        <v>0</v>
      </c>
      <c r="M227" s="85">
        <v>0</v>
      </c>
      <c r="N227" s="85">
        <v>0</v>
      </c>
      <c r="O227" s="85">
        <v>0</v>
      </c>
      <c r="P227" s="85">
        <v>0</v>
      </c>
      <c r="Q227" s="85">
        <v>0</v>
      </c>
      <c r="R227" s="85">
        <v>0</v>
      </c>
      <c r="S227" s="85">
        <v>0</v>
      </c>
      <c r="T227" s="85">
        <v>0</v>
      </c>
      <c r="U227" s="85">
        <v>0</v>
      </c>
      <c r="V227" s="85">
        <v>0</v>
      </c>
      <c r="W227" s="85">
        <v>0</v>
      </c>
      <c r="X227" s="85">
        <v>0</v>
      </c>
      <c r="Y227" s="85">
        <v>0</v>
      </c>
    </row>
    <row r="228" spans="1:25">
      <c r="A228" s="92" t="s">
        <v>529</v>
      </c>
      <c r="B228" s="85">
        <v>1</v>
      </c>
      <c r="C228" s="85">
        <v>0</v>
      </c>
      <c r="D228" s="85">
        <v>1</v>
      </c>
      <c r="E228" s="85">
        <v>0</v>
      </c>
      <c r="F228" s="85">
        <v>0</v>
      </c>
      <c r="G228" s="85">
        <v>0</v>
      </c>
      <c r="H228" s="85">
        <v>1</v>
      </c>
      <c r="I228" s="85">
        <v>0</v>
      </c>
      <c r="J228" s="85">
        <v>1</v>
      </c>
      <c r="K228" s="85">
        <v>0</v>
      </c>
      <c r="L228" s="85">
        <v>0</v>
      </c>
      <c r="M228" s="85">
        <v>0</v>
      </c>
      <c r="N228" s="85">
        <v>0</v>
      </c>
      <c r="O228" s="85">
        <v>0</v>
      </c>
      <c r="P228" s="85">
        <v>0</v>
      </c>
      <c r="Q228" s="85">
        <v>0</v>
      </c>
      <c r="R228" s="85">
        <v>0</v>
      </c>
      <c r="S228" s="85">
        <v>0</v>
      </c>
      <c r="T228" s="85">
        <v>0</v>
      </c>
      <c r="U228" s="85">
        <v>0</v>
      </c>
      <c r="V228" s="85">
        <v>0</v>
      </c>
      <c r="W228" s="85">
        <v>0</v>
      </c>
      <c r="X228" s="85">
        <v>0</v>
      </c>
      <c r="Y228" s="85">
        <v>0</v>
      </c>
    </row>
    <row r="229" spans="1:25">
      <c r="A229" s="92" t="s">
        <v>91</v>
      </c>
      <c r="B229" s="85">
        <v>3</v>
      </c>
      <c r="C229" s="85">
        <v>0</v>
      </c>
      <c r="D229" s="85">
        <v>3</v>
      </c>
      <c r="E229" s="85">
        <v>0</v>
      </c>
      <c r="F229" s="85">
        <v>0</v>
      </c>
      <c r="G229" s="85">
        <v>0</v>
      </c>
      <c r="H229" s="85">
        <v>3</v>
      </c>
      <c r="I229" s="85">
        <v>0</v>
      </c>
      <c r="J229" s="85">
        <v>3</v>
      </c>
      <c r="K229" s="85">
        <v>0</v>
      </c>
      <c r="L229" s="85">
        <v>0</v>
      </c>
      <c r="M229" s="85">
        <v>0</v>
      </c>
      <c r="N229" s="85">
        <v>0</v>
      </c>
      <c r="O229" s="85">
        <v>0</v>
      </c>
      <c r="P229" s="85">
        <v>0</v>
      </c>
      <c r="Q229" s="85">
        <v>0</v>
      </c>
      <c r="R229" s="85">
        <v>0</v>
      </c>
      <c r="S229" s="85">
        <v>0</v>
      </c>
      <c r="T229" s="85">
        <v>0</v>
      </c>
      <c r="U229" s="85">
        <v>0</v>
      </c>
      <c r="V229" s="85">
        <v>0</v>
      </c>
      <c r="W229" s="85">
        <v>0</v>
      </c>
      <c r="X229" s="85">
        <v>0</v>
      </c>
      <c r="Y229" s="85">
        <v>0</v>
      </c>
    </row>
    <row r="230" spans="1:25">
      <c r="A230" s="94" t="s">
        <v>574</v>
      </c>
      <c r="B230" s="95">
        <v>3</v>
      </c>
      <c r="C230" s="95">
        <v>0</v>
      </c>
      <c r="D230" s="95">
        <v>3</v>
      </c>
      <c r="E230" s="95">
        <v>0</v>
      </c>
      <c r="F230" s="95">
        <v>0</v>
      </c>
      <c r="G230" s="95">
        <v>0</v>
      </c>
      <c r="H230" s="95">
        <v>3</v>
      </c>
      <c r="I230" s="95">
        <v>0</v>
      </c>
      <c r="J230" s="95">
        <v>3</v>
      </c>
      <c r="K230" s="95">
        <v>0</v>
      </c>
      <c r="L230" s="95">
        <v>0</v>
      </c>
      <c r="M230" s="95">
        <v>0</v>
      </c>
      <c r="N230" s="95">
        <v>0</v>
      </c>
      <c r="O230" s="95">
        <v>0</v>
      </c>
      <c r="P230" s="95">
        <v>0</v>
      </c>
      <c r="Q230" s="95">
        <v>0</v>
      </c>
      <c r="R230" s="95">
        <v>0</v>
      </c>
      <c r="S230" s="95">
        <v>0</v>
      </c>
      <c r="T230" s="95">
        <v>0</v>
      </c>
      <c r="U230" s="95">
        <v>0</v>
      </c>
      <c r="V230" s="95">
        <v>0</v>
      </c>
      <c r="W230" s="95">
        <v>0</v>
      </c>
      <c r="X230" s="95">
        <v>0</v>
      </c>
      <c r="Y230" s="95">
        <v>0</v>
      </c>
    </row>
  </sheetData>
  <mergeCells count="30">
    <mergeCell ref="L6:L7"/>
    <mergeCell ref="N5:S5"/>
    <mergeCell ref="T5:Y5"/>
    <mergeCell ref="O6:O7"/>
    <mergeCell ref="N6:N7"/>
    <mergeCell ref="Y6:Y7"/>
    <mergeCell ref="T6:T7"/>
    <mergeCell ref="X6:X7"/>
    <mergeCell ref="V6:V7"/>
    <mergeCell ref="W6:W7"/>
    <mergeCell ref="U6:U7"/>
    <mergeCell ref="R6:R7"/>
    <mergeCell ref="Q6:Q7"/>
    <mergeCell ref="S6:S7"/>
    <mergeCell ref="A3:V3"/>
    <mergeCell ref="A5:A7"/>
    <mergeCell ref="C6:C7"/>
    <mergeCell ref="E6:E7"/>
    <mergeCell ref="I6:I7"/>
    <mergeCell ref="P6:P7"/>
    <mergeCell ref="K6:K7"/>
    <mergeCell ref="D6:D7"/>
    <mergeCell ref="F6:F7"/>
    <mergeCell ref="G6:G7"/>
    <mergeCell ref="B5:G5"/>
    <mergeCell ref="H5:M5"/>
    <mergeCell ref="B6:B7"/>
    <mergeCell ref="M6:M7"/>
    <mergeCell ref="H6:H7"/>
    <mergeCell ref="J6:J7"/>
  </mergeCells>
  <hyperlinks>
    <hyperlink ref="A1" location="CONTENTS!A1" display="CONTENTS" xr:uid="{B4B8B500-D186-48AC-9E5F-19E0B07029F4}"/>
  </hyperlinks>
  <printOptions horizontalCentered="1"/>
  <pageMargins left="0.78740157480314965" right="0.86614173228346458" top="0.78740157480314965" bottom="0.78740157480314965" header="0.31496062992125984" footer="0.31496062992125984"/>
  <pageSetup paperSize="9" scale="93"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22424-AAB9-47B3-98D2-26B53954D849}">
  <dimension ref="A1:P48"/>
  <sheetViews>
    <sheetView showGridLines="0" zoomScaleNormal="100" workbookViewId="0">
      <selection activeCell="A2" sqref="A2"/>
    </sheetView>
  </sheetViews>
  <sheetFormatPr defaultRowHeight="15"/>
  <cols>
    <col min="1" max="1" width="23.85546875" customWidth="1"/>
    <col min="2" max="16" width="7.7109375" customWidth="1"/>
  </cols>
  <sheetData>
    <row r="1" spans="1:16" s="58" customFormat="1" ht="12" customHeight="1">
      <c r="A1" s="56" t="s">
        <v>131</v>
      </c>
      <c r="B1"/>
      <c r="C1"/>
      <c r="D1"/>
      <c r="E1"/>
      <c r="F1"/>
      <c r="G1"/>
      <c r="H1" s="27"/>
      <c r="I1" s="27"/>
      <c r="J1" s="27"/>
      <c r="K1" s="27"/>
      <c r="L1" s="27"/>
      <c r="M1" s="27"/>
    </row>
    <row r="2" spans="1:16" s="58" customFormat="1" ht="12" customHeight="1">
      <c r="A2" s="27"/>
      <c r="B2" s="27"/>
      <c r="C2" s="27"/>
      <c r="D2" s="27"/>
      <c r="E2" s="27"/>
      <c r="F2" s="27"/>
      <c r="G2" s="27"/>
      <c r="H2" s="27"/>
      <c r="I2" s="27"/>
      <c r="J2" s="27"/>
      <c r="K2" s="27"/>
      <c r="L2" s="27"/>
      <c r="M2" s="27"/>
    </row>
    <row r="3" spans="1:16" s="58" customFormat="1" ht="12" customHeight="1">
      <c r="A3" s="318" t="s">
        <v>729</v>
      </c>
      <c r="B3" s="318"/>
      <c r="C3" s="318"/>
      <c r="D3" s="318"/>
      <c r="E3" s="318"/>
      <c r="F3" s="318"/>
      <c r="G3" s="318"/>
      <c r="H3" s="318"/>
      <c r="I3" s="318"/>
      <c r="J3" s="318"/>
      <c r="K3" s="318"/>
      <c r="L3" s="318"/>
      <c r="M3" s="318"/>
      <c r="N3" s="318"/>
      <c r="O3" s="318"/>
      <c r="P3" s="318"/>
    </row>
    <row r="4" spans="1:16" s="58" customFormat="1" ht="12" customHeight="1">
      <c r="A4" s="28"/>
      <c r="B4" s="28"/>
      <c r="C4" s="28"/>
      <c r="D4" s="28"/>
      <c r="E4" s="28"/>
      <c r="F4" s="28"/>
      <c r="G4" s="28"/>
      <c r="H4" s="28"/>
      <c r="I4" s="28"/>
      <c r="J4" s="28"/>
      <c r="K4" s="28"/>
      <c r="L4" s="28"/>
      <c r="M4" s="28"/>
      <c r="P4" s="2" t="s">
        <v>33</v>
      </c>
    </row>
    <row r="5" spans="1:16">
      <c r="A5" s="319" t="s">
        <v>0</v>
      </c>
      <c r="B5" s="321" t="s">
        <v>50</v>
      </c>
      <c r="C5" s="321"/>
      <c r="D5" s="321"/>
      <c r="E5" s="321"/>
      <c r="F5" s="321"/>
      <c r="G5" s="322" t="s">
        <v>212</v>
      </c>
      <c r="H5" s="323"/>
      <c r="I5" s="323"/>
      <c r="J5" s="323"/>
      <c r="K5" s="324"/>
      <c r="L5" s="322" t="s">
        <v>211</v>
      </c>
      <c r="M5" s="323"/>
      <c r="N5" s="323"/>
      <c r="O5" s="323"/>
      <c r="P5" s="324"/>
    </row>
    <row r="6" spans="1:16" ht="36">
      <c r="A6" s="320"/>
      <c r="B6" s="77" t="s">
        <v>50</v>
      </c>
      <c r="C6" s="73" t="s">
        <v>477</v>
      </c>
      <c r="D6" s="73" t="s">
        <v>478</v>
      </c>
      <c r="E6" s="73" t="s">
        <v>479</v>
      </c>
      <c r="F6" s="73" t="s">
        <v>125</v>
      </c>
      <c r="G6" s="77" t="s">
        <v>50</v>
      </c>
      <c r="H6" s="73" t="s">
        <v>477</v>
      </c>
      <c r="I6" s="73" t="s">
        <v>478</v>
      </c>
      <c r="J6" s="73" t="s">
        <v>479</v>
      </c>
      <c r="K6" s="73" t="s">
        <v>125</v>
      </c>
      <c r="L6" s="77" t="s">
        <v>50</v>
      </c>
      <c r="M6" s="73" t="s">
        <v>477</v>
      </c>
      <c r="N6" s="73" t="s">
        <v>478</v>
      </c>
      <c r="O6" s="73" t="s">
        <v>479</v>
      </c>
      <c r="P6" s="73" t="s">
        <v>125</v>
      </c>
    </row>
    <row r="7" spans="1:16" ht="15.75" customHeight="1">
      <c r="A7" s="81" t="s">
        <v>2</v>
      </c>
      <c r="B7" s="81"/>
      <c r="C7" s="81"/>
      <c r="D7" s="81"/>
      <c r="E7" s="81"/>
      <c r="F7" s="81"/>
      <c r="G7" s="81"/>
      <c r="H7" s="81"/>
      <c r="I7" s="81"/>
      <c r="J7" s="81"/>
      <c r="K7" s="81"/>
      <c r="L7" s="81"/>
      <c r="M7" s="81"/>
      <c r="N7" s="81"/>
      <c r="O7" s="81"/>
      <c r="P7" s="81"/>
    </row>
    <row r="8" spans="1:16" ht="15.75" customHeight="1">
      <c r="A8" s="89" t="s">
        <v>1</v>
      </c>
      <c r="B8" s="90">
        <v>34787</v>
      </c>
      <c r="C8" s="90">
        <v>1014</v>
      </c>
      <c r="D8" s="90">
        <v>13920</v>
      </c>
      <c r="E8" s="90">
        <v>16213</v>
      </c>
      <c r="F8" s="90">
        <v>3640</v>
      </c>
      <c r="G8" s="90">
        <v>13517</v>
      </c>
      <c r="H8" s="90">
        <v>4</v>
      </c>
      <c r="I8" s="90">
        <v>250</v>
      </c>
      <c r="J8" s="90">
        <v>10084</v>
      </c>
      <c r="K8" s="90">
        <v>3179</v>
      </c>
      <c r="L8" s="90">
        <v>21270</v>
      </c>
      <c r="M8" s="90">
        <v>1010</v>
      </c>
      <c r="N8" s="90">
        <v>13670</v>
      </c>
      <c r="O8" s="90">
        <v>6129</v>
      </c>
      <c r="P8" s="90">
        <v>461</v>
      </c>
    </row>
    <row r="9" spans="1:16" ht="12" customHeight="1">
      <c r="A9" s="89"/>
      <c r="B9" s="85"/>
      <c r="C9" s="85"/>
      <c r="D9" s="85"/>
      <c r="E9" s="85"/>
      <c r="F9" s="85"/>
      <c r="G9" s="85"/>
      <c r="H9" s="85"/>
      <c r="I9" s="85"/>
      <c r="J9" s="85"/>
      <c r="K9" s="85"/>
      <c r="L9" s="85"/>
      <c r="M9" s="85"/>
      <c r="N9" s="85"/>
      <c r="O9" s="85"/>
      <c r="P9" s="85"/>
    </row>
    <row r="10" spans="1:16" ht="12" customHeight="1">
      <c r="A10" s="86" t="s">
        <v>43</v>
      </c>
      <c r="B10" s="87">
        <v>26841</v>
      </c>
      <c r="C10" s="87">
        <v>420</v>
      </c>
      <c r="D10" s="87">
        <v>12219</v>
      </c>
      <c r="E10" s="87">
        <v>14172</v>
      </c>
      <c r="F10" s="87">
        <v>30</v>
      </c>
      <c r="G10" s="87">
        <v>8614</v>
      </c>
      <c r="H10" s="87">
        <v>4</v>
      </c>
      <c r="I10" s="87">
        <v>35</v>
      </c>
      <c r="J10" s="87">
        <v>8575</v>
      </c>
      <c r="K10" s="87">
        <v>0</v>
      </c>
      <c r="L10" s="87">
        <v>18227</v>
      </c>
      <c r="M10" s="87">
        <v>416</v>
      </c>
      <c r="N10" s="87">
        <v>12184</v>
      </c>
      <c r="O10" s="87">
        <v>5597</v>
      </c>
      <c r="P10" s="87">
        <v>30</v>
      </c>
    </row>
    <row r="11" spans="1:16" ht="12" customHeight="1">
      <c r="A11" s="92" t="s">
        <v>4</v>
      </c>
      <c r="B11" s="85">
        <v>23558</v>
      </c>
      <c r="C11" s="85">
        <v>415</v>
      </c>
      <c r="D11" s="85">
        <v>10712</v>
      </c>
      <c r="E11" s="85">
        <v>12401</v>
      </c>
      <c r="F11" s="85">
        <v>30</v>
      </c>
      <c r="G11" s="85">
        <v>7542</v>
      </c>
      <c r="H11" s="85">
        <v>4</v>
      </c>
      <c r="I11" s="85">
        <v>23</v>
      </c>
      <c r="J11" s="85">
        <v>7515</v>
      </c>
      <c r="K11" s="85">
        <v>0</v>
      </c>
      <c r="L11" s="85">
        <v>16016</v>
      </c>
      <c r="M11" s="85">
        <v>411</v>
      </c>
      <c r="N11" s="85">
        <v>10689</v>
      </c>
      <c r="O11" s="85">
        <v>4886</v>
      </c>
      <c r="P11" s="85">
        <v>30</v>
      </c>
    </row>
    <row r="12" spans="1:16" ht="12" customHeight="1">
      <c r="A12" s="92" t="s">
        <v>5</v>
      </c>
      <c r="B12" s="85">
        <v>20</v>
      </c>
      <c r="C12" s="85">
        <v>3</v>
      </c>
      <c r="D12" s="85">
        <v>7</v>
      </c>
      <c r="E12" s="85">
        <v>10</v>
      </c>
      <c r="F12" s="85">
        <v>0</v>
      </c>
      <c r="G12" s="85">
        <v>10</v>
      </c>
      <c r="H12" s="85">
        <v>0</v>
      </c>
      <c r="I12" s="85">
        <v>0</v>
      </c>
      <c r="J12" s="85">
        <v>10</v>
      </c>
      <c r="K12" s="85">
        <v>0</v>
      </c>
      <c r="L12" s="85">
        <v>10</v>
      </c>
      <c r="M12" s="85">
        <v>3</v>
      </c>
      <c r="N12" s="85">
        <v>7</v>
      </c>
      <c r="O12" s="85">
        <v>0</v>
      </c>
      <c r="P12" s="85">
        <v>0</v>
      </c>
    </row>
    <row r="13" spans="1:16" ht="12" customHeight="1">
      <c r="A13" s="92" t="s">
        <v>6</v>
      </c>
      <c r="B13" s="85">
        <v>3159</v>
      </c>
      <c r="C13" s="85">
        <v>0</v>
      </c>
      <c r="D13" s="85">
        <v>1452</v>
      </c>
      <c r="E13" s="85">
        <v>1707</v>
      </c>
      <c r="F13" s="85">
        <v>0</v>
      </c>
      <c r="G13" s="85">
        <v>1024</v>
      </c>
      <c r="H13" s="85">
        <v>0</v>
      </c>
      <c r="I13" s="85">
        <v>12</v>
      </c>
      <c r="J13" s="85">
        <v>1012</v>
      </c>
      <c r="K13" s="85">
        <v>0</v>
      </c>
      <c r="L13" s="85">
        <v>2135</v>
      </c>
      <c r="M13" s="85">
        <v>0</v>
      </c>
      <c r="N13" s="85">
        <v>1440</v>
      </c>
      <c r="O13" s="85">
        <v>695</v>
      </c>
      <c r="P13" s="85">
        <v>0</v>
      </c>
    </row>
    <row r="14" spans="1:16" ht="12" customHeight="1">
      <c r="A14" s="92" t="s">
        <v>44</v>
      </c>
      <c r="B14" s="85">
        <v>13</v>
      </c>
      <c r="C14" s="85">
        <v>1</v>
      </c>
      <c r="D14" s="85">
        <v>12</v>
      </c>
      <c r="E14" s="85">
        <v>0</v>
      </c>
      <c r="F14" s="85">
        <v>0</v>
      </c>
      <c r="G14" s="85">
        <v>0</v>
      </c>
      <c r="H14" s="85">
        <v>0</v>
      </c>
      <c r="I14" s="85">
        <v>0</v>
      </c>
      <c r="J14" s="85">
        <v>0</v>
      </c>
      <c r="K14" s="85">
        <v>0</v>
      </c>
      <c r="L14" s="85">
        <v>13</v>
      </c>
      <c r="M14" s="85">
        <v>1</v>
      </c>
      <c r="N14" s="85">
        <v>12</v>
      </c>
      <c r="O14" s="85">
        <v>0</v>
      </c>
      <c r="P14" s="85">
        <v>0</v>
      </c>
    </row>
    <row r="15" spans="1:16" ht="12" customHeight="1">
      <c r="A15" s="92" t="s">
        <v>8</v>
      </c>
      <c r="B15" s="85">
        <v>91</v>
      </c>
      <c r="C15" s="85">
        <v>1</v>
      </c>
      <c r="D15" s="85">
        <v>36</v>
      </c>
      <c r="E15" s="85">
        <v>54</v>
      </c>
      <c r="F15" s="85">
        <v>0</v>
      </c>
      <c r="G15" s="85">
        <v>38</v>
      </c>
      <c r="H15" s="85">
        <v>0</v>
      </c>
      <c r="I15" s="85">
        <v>0</v>
      </c>
      <c r="J15" s="85">
        <v>38</v>
      </c>
      <c r="K15" s="85">
        <v>0</v>
      </c>
      <c r="L15" s="85">
        <v>53</v>
      </c>
      <c r="M15" s="85">
        <v>1</v>
      </c>
      <c r="N15" s="85">
        <v>36</v>
      </c>
      <c r="O15" s="85">
        <v>16</v>
      </c>
      <c r="P15" s="85">
        <v>0</v>
      </c>
    </row>
    <row r="16" spans="1:16" ht="12" customHeight="1">
      <c r="A16" s="92"/>
      <c r="B16" s="85"/>
      <c r="C16" s="85"/>
      <c r="D16" s="85"/>
      <c r="E16" s="85"/>
      <c r="F16" s="85"/>
      <c r="G16" s="85"/>
      <c r="H16" s="85"/>
      <c r="I16" s="85"/>
      <c r="J16" s="85"/>
      <c r="K16" s="85"/>
      <c r="L16" s="85"/>
      <c r="M16" s="85"/>
      <c r="N16" s="85"/>
      <c r="O16" s="85"/>
      <c r="P16" s="85"/>
    </row>
    <row r="17" spans="1:16" ht="12" customHeight="1">
      <c r="A17" s="86" t="s">
        <v>9</v>
      </c>
      <c r="B17" s="87">
        <v>130</v>
      </c>
      <c r="C17" s="87">
        <v>1</v>
      </c>
      <c r="D17" s="87">
        <v>0</v>
      </c>
      <c r="E17" s="87">
        <v>0</v>
      </c>
      <c r="F17" s="87">
        <v>129</v>
      </c>
      <c r="G17" s="87">
        <v>36</v>
      </c>
      <c r="H17" s="87">
        <v>0</v>
      </c>
      <c r="I17" s="87">
        <v>0</v>
      </c>
      <c r="J17" s="87">
        <v>0</v>
      </c>
      <c r="K17" s="87">
        <v>36</v>
      </c>
      <c r="L17" s="87">
        <v>94</v>
      </c>
      <c r="M17" s="87">
        <v>1</v>
      </c>
      <c r="N17" s="87">
        <v>0</v>
      </c>
      <c r="O17" s="87">
        <v>0</v>
      </c>
      <c r="P17" s="87">
        <v>93</v>
      </c>
    </row>
    <row r="18" spans="1:16" ht="12" customHeight="1">
      <c r="A18" s="92" t="s">
        <v>4</v>
      </c>
      <c r="B18" s="85">
        <v>6</v>
      </c>
      <c r="C18" s="85">
        <v>1</v>
      </c>
      <c r="D18" s="85">
        <v>0</v>
      </c>
      <c r="E18" s="85">
        <v>0</v>
      </c>
      <c r="F18" s="85">
        <v>5</v>
      </c>
      <c r="G18" s="85">
        <v>5</v>
      </c>
      <c r="H18" s="85">
        <v>0</v>
      </c>
      <c r="I18" s="85">
        <v>0</v>
      </c>
      <c r="J18" s="85">
        <v>0</v>
      </c>
      <c r="K18" s="85">
        <v>5</v>
      </c>
      <c r="L18" s="85">
        <v>1</v>
      </c>
      <c r="M18" s="85">
        <v>1</v>
      </c>
      <c r="N18" s="85">
        <v>0</v>
      </c>
      <c r="O18" s="85">
        <v>0</v>
      </c>
      <c r="P18" s="85">
        <v>0</v>
      </c>
    </row>
    <row r="19" spans="1:16" ht="12" customHeight="1">
      <c r="A19" s="92" t="s">
        <v>10</v>
      </c>
      <c r="B19" s="85">
        <v>124</v>
      </c>
      <c r="C19" s="85">
        <v>0</v>
      </c>
      <c r="D19" s="85">
        <v>0</v>
      </c>
      <c r="E19" s="85">
        <v>0</v>
      </c>
      <c r="F19" s="85">
        <v>124</v>
      </c>
      <c r="G19" s="85">
        <v>31</v>
      </c>
      <c r="H19" s="85">
        <v>0</v>
      </c>
      <c r="I19" s="85">
        <v>0</v>
      </c>
      <c r="J19" s="85">
        <v>0</v>
      </c>
      <c r="K19" s="85">
        <v>31</v>
      </c>
      <c r="L19" s="85">
        <v>93</v>
      </c>
      <c r="M19" s="85">
        <v>0</v>
      </c>
      <c r="N19" s="85">
        <v>0</v>
      </c>
      <c r="O19" s="85">
        <v>0</v>
      </c>
      <c r="P19" s="85">
        <v>93</v>
      </c>
    </row>
    <row r="20" spans="1:16" ht="12" customHeight="1">
      <c r="A20" s="86"/>
      <c r="B20" s="87"/>
      <c r="C20" s="87"/>
      <c r="D20" s="87"/>
      <c r="E20" s="87"/>
      <c r="F20" s="87"/>
      <c r="G20" s="87"/>
      <c r="H20" s="87"/>
      <c r="I20" s="87"/>
      <c r="J20" s="87"/>
      <c r="K20" s="87"/>
      <c r="L20" s="87"/>
      <c r="M20" s="87"/>
      <c r="N20" s="87"/>
      <c r="O20" s="87"/>
      <c r="P20" s="87"/>
    </row>
    <row r="21" spans="1:16" ht="12" customHeight="1">
      <c r="A21" s="86" t="s">
        <v>11</v>
      </c>
      <c r="B21" s="87">
        <v>4074</v>
      </c>
      <c r="C21" s="87">
        <v>526</v>
      </c>
      <c r="D21" s="87">
        <v>1509</v>
      </c>
      <c r="E21" s="87">
        <v>2038</v>
      </c>
      <c r="F21" s="87">
        <v>1</v>
      </c>
      <c r="G21" s="87">
        <v>1611</v>
      </c>
      <c r="H21" s="87">
        <v>0</v>
      </c>
      <c r="I21" s="87">
        <v>105</v>
      </c>
      <c r="J21" s="87">
        <v>1506</v>
      </c>
      <c r="K21" s="87">
        <v>0</v>
      </c>
      <c r="L21" s="87">
        <v>2463</v>
      </c>
      <c r="M21" s="87">
        <v>526</v>
      </c>
      <c r="N21" s="87">
        <v>1404</v>
      </c>
      <c r="O21" s="87">
        <v>532</v>
      </c>
      <c r="P21" s="87">
        <v>1</v>
      </c>
    </row>
    <row r="22" spans="1:16" ht="12" customHeight="1">
      <c r="A22" s="92" t="s">
        <v>12</v>
      </c>
      <c r="B22" s="85">
        <v>491</v>
      </c>
      <c r="C22" s="85">
        <v>105</v>
      </c>
      <c r="D22" s="85">
        <v>386</v>
      </c>
      <c r="E22" s="85">
        <v>0</v>
      </c>
      <c r="F22" s="85">
        <v>0</v>
      </c>
      <c r="G22" s="85">
        <v>94</v>
      </c>
      <c r="H22" s="85">
        <v>0</v>
      </c>
      <c r="I22" s="85">
        <v>94</v>
      </c>
      <c r="J22" s="85">
        <v>0</v>
      </c>
      <c r="K22" s="85">
        <v>0</v>
      </c>
      <c r="L22" s="85">
        <v>397</v>
      </c>
      <c r="M22" s="85">
        <v>105</v>
      </c>
      <c r="N22" s="85">
        <v>292</v>
      </c>
      <c r="O22" s="85">
        <v>0</v>
      </c>
      <c r="P22" s="85">
        <v>0</v>
      </c>
    </row>
    <row r="23" spans="1:16" ht="12" customHeight="1">
      <c r="A23" s="92" t="s">
        <v>13</v>
      </c>
      <c r="B23" s="85">
        <v>3234</v>
      </c>
      <c r="C23" s="85">
        <v>409</v>
      </c>
      <c r="D23" s="85">
        <v>949</v>
      </c>
      <c r="E23" s="85">
        <v>1875</v>
      </c>
      <c r="F23" s="85">
        <v>1</v>
      </c>
      <c r="G23" s="85">
        <v>1357</v>
      </c>
      <c r="H23" s="85">
        <v>0</v>
      </c>
      <c r="I23" s="85">
        <v>1</v>
      </c>
      <c r="J23" s="85">
        <v>1356</v>
      </c>
      <c r="K23" s="85">
        <v>0</v>
      </c>
      <c r="L23" s="85">
        <v>1877</v>
      </c>
      <c r="M23" s="85">
        <v>409</v>
      </c>
      <c r="N23" s="85">
        <v>948</v>
      </c>
      <c r="O23" s="85">
        <v>519</v>
      </c>
      <c r="P23" s="85">
        <v>1</v>
      </c>
    </row>
    <row r="24" spans="1:16" ht="12" customHeight="1">
      <c r="A24" s="92" t="s">
        <v>234</v>
      </c>
      <c r="B24" s="85"/>
      <c r="C24" s="85"/>
      <c r="D24" s="85"/>
      <c r="E24" s="85"/>
      <c r="F24" s="85"/>
      <c r="G24" s="85"/>
      <c r="H24" s="85"/>
      <c r="I24" s="85"/>
      <c r="J24" s="85"/>
      <c r="K24" s="85"/>
      <c r="L24" s="85"/>
      <c r="M24" s="85"/>
      <c r="N24" s="85"/>
      <c r="O24" s="85"/>
      <c r="P24" s="85"/>
    </row>
    <row r="25" spans="1:16" ht="12" customHeight="1">
      <c r="A25" s="92" t="s">
        <v>233</v>
      </c>
      <c r="B25" s="85">
        <v>152</v>
      </c>
      <c r="C25" s="85">
        <v>11</v>
      </c>
      <c r="D25" s="85">
        <v>141</v>
      </c>
      <c r="E25" s="85">
        <v>0</v>
      </c>
      <c r="F25" s="85">
        <v>0</v>
      </c>
      <c r="G25" s="85">
        <v>10</v>
      </c>
      <c r="H25" s="85">
        <v>0</v>
      </c>
      <c r="I25" s="85">
        <v>10</v>
      </c>
      <c r="J25" s="85">
        <v>0</v>
      </c>
      <c r="K25" s="85">
        <v>0</v>
      </c>
      <c r="L25" s="85">
        <v>142</v>
      </c>
      <c r="M25" s="85">
        <v>11</v>
      </c>
      <c r="N25" s="85">
        <v>131</v>
      </c>
      <c r="O25" s="85">
        <v>0</v>
      </c>
      <c r="P25" s="85">
        <v>0</v>
      </c>
    </row>
    <row r="26" spans="1:16" ht="12" customHeight="1">
      <c r="A26" s="92" t="s">
        <v>15</v>
      </c>
      <c r="B26" s="85">
        <v>197</v>
      </c>
      <c r="C26" s="85">
        <v>1</v>
      </c>
      <c r="D26" s="85">
        <v>33</v>
      </c>
      <c r="E26" s="85">
        <v>163</v>
      </c>
      <c r="F26" s="85">
        <v>0</v>
      </c>
      <c r="G26" s="85">
        <v>150</v>
      </c>
      <c r="H26" s="85">
        <v>0</v>
      </c>
      <c r="I26" s="85">
        <v>0</v>
      </c>
      <c r="J26" s="85">
        <v>150</v>
      </c>
      <c r="K26" s="85">
        <v>0</v>
      </c>
      <c r="L26" s="85">
        <v>47</v>
      </c>
      <c r="M26" s="85">
        <v>1</v>
      </c>
      <c r="N26" s="85">
        <v>33</v>
      </c>
      <c r="O26" s="85">
        <v>13</v>
      </c>
      <c r="P26" s="85">
        <v>0</v>
      </c>
    </row>
    <row r="27" spans="1:16" ht="12" customHeight="1">
      <c r="A27" s="86"/>
      <c r="B27" s="87"/>
      <c r="C27" s="87"/>
      <c r="D27" s="87"/>
      <c r="E27" s="87"/>
      <c r="F27" s="87"/>
      <c r="G27" s="87"/>
      <c r="H27" s="87"/>
      <c r="I27" s="87"/>
      <c r="J27" s="87"/>
      <c r="K27" s="87"/>
      <c r="L27" s="87"/>
      <c r="M27" s="87"/>
      <c r="N27" s="87"/>
      <c r="O27" s="87"/>
      <c r="P27" s="87"/>
    </row>
    <row r="28" spans="1:16" ht="12" customHeight="1">
      <c r="A28" s="86" t="s">
        <v>16</v>
      </c>
      <c r="B28" s="87">
        <v>100</v>
      </c>
      <c r="C28" s="87">
        <v>0</v>
      </c>
      <c r="D28" s="87">
        <v>0</v>
      </c>
      <c r="E28" s="87">
        <v>0</v>
      </c>
      <c r="F28" s="87">
        <v>100</v>
      </c>
      <c r="G28" s="87">
        <v>94</v>
      </c>
      <c r="H28" s="87">
        <v>0</v>
      </c>
      <c r="I28" s="87">
        <v>0</v>
      </c>
      <c r="J28" s="87">
        <v>0</v>
      </c>
      <c r="K28" s="87">
        <v>94</v>
      </c>
      <c r="L28" s="87">
        <v>6</v>
      </c>
      <c r="M28" s="87">
        <v>0</v>
      </c>
      <c r="N28" s="87">
        <v>0</v>
      </c>
      <c r="O28" s="87">
        <v>0</v>
      </c>
      <c r="P28" s="87">
        <v>6</v>
      </c>
    </row>
    <row r="29" spans="1:16" ht="12" customHeight="1">
      <c r="A29" s="92" t="s">
        <v>17</v>
      </c>
      <c r="B29" s="85">
        <v>28</v>
      </c>
      <c r="C29" s="85">
        <v>0</v>
      </c>
      <c r="D29" s="85">
        <v>0</v>
      </c>
      <c r="E29" s="85">
        <v>0</v>
      </c>
      <c r="F29" s="85">
        <v>28</v>
      </c>
      <c r="G29" s="85">
        <v>27</v>
      </c>
      <c r="H29" s="85">
        <v>0</v>
      </c>
      <c r="I29" s="85">
        <v>0</v>
      </c>
      <c r="J29" s="85">
        <v>0</v>
      </c>
      <c r="K29" s="85">
        <v>27</v>
      </c>
      <c r="L29" s="85">
        <v>1</v>
      </c>
      <c r="M29" s="85">
        <v>0</v>
      </c>
      <c r="N29" s="85">
        <v>0</v>
      </c>
      <c r="O29" s="85">
        <v>0</v>
      </c>
      <c r="P29" s="85">
        <v>1</v>
      </c>
    </row>
    <row r="30" spans="1:16" ht="12" customHeight="1">
      <c r="A30" s="92" t="s">
        <v>18</v>
      </c>
      <c r="B30" s="85">
        <v>2</v>
      </c>
      <c r="C30" s="85">
        <v>0</v>
      </c>
      <c r="D30" s="85">
        <v>0</v>
      </c>
      <c r="E30" s="85">
        <v>0</v>
      </c>
      <c r="F30" s="85">
        <v>2</v>
      </c>
      <c r="G30" s="85">
        <v>2</v>
      </c>
      <c r="H30" s="85">
        <v>0</v>
      </c>
      <c r="I30" s="85">
        <v>0</v>
      </c>
      <c r="J30" s="85">
        <v>0</v>
      </c>
      <c r="K30" s="85">
        <v>2</v>
      </c>
      <c r="L30" s="85">
        <v>0</v>
      </c>
      <c r="M30" s="85">
        <v>0</v>
      </c>
      <c r="N30" s="85">
        <v>0</v>
      </c>
      <c r="O30" s="85">
        <v>0</v>
      </c>
      <c r="P30" s="85">
        <v>0</v>
      </c>
    </row>
    <row r="31" spans="1:16" ht="12" customHeight="1">
      <c r="A31" s="92" t="s">
        <v>19</v>
      </c>
      <c r="B31" s="85">
        <v>61</v>
      </c>
      <c r="C31" s="85">
        <v>0</v>
      </c>
      <c r="D31" s="85">
        <v>0</v>
      </c>
      <c r="E31" s="85">
        <v>0</v>
      </c>
      <c r="F31" s="85">
        <v>61</v>
      </c>
      <c r="G31" s="85">
        <v>56</v>
      </c>
      <c r="H31" s="85">
        <v>0</v>
      </c>
      <c r="I31" s="85">
        <v>0</v>
      </c>
      <c r="J31" s="85">
        <v>0</v>
      </c>
      <c r="K31" s="85">
        <v>56</v>
      </c>
      <c r="L31" s="85">
        <v>5</v>
      </c>
      <c r="M31" s="85">
        <v>0</v>
      </c>
      <c r="N31" s="85">
        <v>0</v>
      </c>
      <c r="O31" s="85">
        <v>0</v>
      </c>
      <c r="P31" s="85">
        <v>5</v>
      </c>
    </row>
    <row r="32" spans="1:16" ht="12" customHeight="1">
      <c r="A32" s="92" t="s">
        <v>20</v>
      </c>
      <c r="B32" s="85">
        <v>9</v>
      </c>
      <c r="C32" s="85">
        <v>0</v>
      </c>
      <c r="D32" s="85">
        <v>0</v>
      </c>
      <c r="E32" s="85">
        <v>0</v>
      </c>
      <c r="F32" s="85">
        <v>9</v>
      </c>
      <c r="G32" s="85">
        <v>9</v>
      </c>
      <c r="H32" s="85">
        <v>0</v>
      </c>
      <c r="I32" s="85">
        <v>0</v>
      </c>
      <c r="J32" s="85">
        <v>0</v>
      </c>
      <c r="K32" s="85">
        <v>9</v>
      </c>
      <c r="L32" s="85">
        <v>0</v>
      </c>
      <c r="M32" s="85">
        <v>0</v>
      </c>
      <c r="N32" s="85">
        <v>0</v>
      </c>
      <c r="O32" s="85">
        <v>0</v>
      </c>
      <c r="P32" s="85">
        <v>0</v>
      </c>
    </row>
    <row r="33" spans="1:16" ht="12" customHeight="1">
      <c r="A33" s="86"/>
      <c r="B33" s="87"/>
      <c r="C33" s="87"/>
      <c r="D33" s="87"/>
      <c r="E33" s="87"/>
      <c r="F33" s="87"/>
      <c r="G33" s="87"/>
      <c r="H33" s="87"/>
      <c r="I33" s="87"/>
      <c r="J33" s="87"/>
      <c r="K33" s="87"/>
      <c r="L33" s="87"/>
      <c r="M33" s="87"/>
      <c r="N33" s="87"/>
      <c r="O33" s="87"/>
      <c r="P33" s="87"/>
    </row>
    <row r="34" spans="1:16" ht="12" customHeight="1">
      <c r="A34" s="86" t="s">
        <v>21</v>
      </c>
      <c r="B34" s="87">
        <v>3167</v>
      </c>
      <c r="C34" s="87">
        <v>0</v>
      </c>
      <c r="D34" s="87">
        <v>0</v>
      </c>
      <c r="E34" s="87">
        <v>0</v>
      </c>
      <c r="F34" s="87">
        <v>3167</v>
      </c>
      <c r="G34" s="87">
        <v>2928</v>
      </c>
      <c r="H34" s="87">
        <v>0</v>
      </c>
      <c r="I34" s="87">
        <v>0</v>
      </c>
      <c r="J34" s="87">
        <v>0</v>
      </c>
      <c r="K34" s="87">
        <v>2928</v>
      </c>
      <c r="L34" s="87">
        <v>239</v>
      </c>
      <c r="M34" s="87">
        <v>0</v>
      </c>
      <c r="N34" s="87">
        <v>0</v>
      </c>
      <c r="O34" s="87">
        <v>0</v>
      </c>
      <c r="P34" s="87">
        <v>239</v>
      </c>
    </row>
    <row r="35" spans="1:16" ht="12" customHeight="1">
      <c r="A35" s="92" t="s">
        <v>17</v>
      </c>
      <c r="B35" s="85">
        <v>2643</v>
      </c>
      <c r="C35" s="85">
        <v>0</v>
      </c>
      <c r="D35" s="85">
        <v>0</v>
      </c>
      <c r="E35" s="85">
        <v>0</v>
      </c>
      <c r="F35" s="85">
        <v>2643</v>
      </c>
      <c r="G35" s="85">
        <v>2411</v>
      </c>
      <c r="H35" s="85">
        <v>0</v>
      </c>
      <c r="I35" s="85">
        <v>0</v>
      </c>
      <c r="J35" s="85">
        <v>0</v>
      </c>
      <c r="K35" s="85">
        <v>2411</v>
      </c>
      <c r="L35" s="85">
        <v>232</v>
      </c>
      <c r="M35" s="85">
        <v>0</v>
      </c>
      <c r="N35" s="85">
        <v>0</v>
      </c>
      <c r="O35" s="85">
        <v>0</v>
      </c>
      <c r="P35" s="85">
        <v>232</v>
      </c>
    </row>
    <row r="36" spans="1:16" ht="12" customHeight="1">
      <c r="A36" s="92" t="s">
        <v>18</v>
      </c>
      <c r="B36" s="85">
        <v>67</v>
      </c>
      <c r="C36" s="85">
        <v>0</v>
      </c>
      <c r="D36" s="85">
        <v>0</v>
      </c>
      <c r="E36" s="85">
        <v>0</v>
      </c>
      <c r="F36" s="85">
        <v>67</v>
      </c>
      <c r="G36" s="85">
        <v>62</v>
      </c>
      <c r="H36" s="85">
        <v>0</v>
      </c>
      <c r="I36" s="85">
        <v>0</v>
      </c>
      <c r="J36" s="85">
        <v>0</v>
      </c>
      <c r="K36" s="85">
        <v>62</v>
      </c>
      <c r="L36" s="85">
        <v>5</v>
      </c>
      <c r="M36" s="85">
        <v>0</v>
      </c>
      <c r="N36" s="85">
        <v>0</v>
      </c>
      <c r="O36" s="85">
        <v>0</v>
      </c>
      <c r="P36" s="85">
        <v>5</v>
      </c>
    </row>
    <row r="37" spans="1:16" ht="12" customHeight="1">
      <c r="A37" s="92" t="s">
        <v>19</v>
      </c>
      <c r="B37" s="85">
        <v>5</v>
      </c>
      <c r="C37" s="85">
        <v>0</v>
      </c>
      <c r="D37" s="85">
        <v>0</v>
      </c>
      <c r="E37" s="85">
        <v>0</v>
      </c>
      <c r="F37" s="85">
        <v>5</v>
      </c>
      <c r="G37" s="85">
        <v>4</v>
      </c>
      <c r="H37" s="85">
        <v>0</v>
      </c>
      <c r="I37" s="85">
        <v>0</v>
      </c>
      <c r="J37" s="85">
        <v>0</v>
      </c>
      <c r="K37" s="85">
        <v>4</v>
      </c>
      <c r="L37" s="85">
        <v>1</v>
      </c>
      <c r="M37" s="85">
        <v>0</v>
      </c>
      <c r="N37" s="85">
        <v>0</v>
      </c>
      <c r="O37" s="85">
        <v>0</v>
      </c>
      <c r="P37" s="85">
        <v>1</v>
      </c>
    </row>
    <row r="38" spans="1:16" ht="12" customHeight="1">
      <c r="A38" s="92" t="s">
        <v>20</v>
      </c>
      <c r="B38" s="85">
        <v>452</v>
      </c>
      <c r="C38" s="85">
        <v>0</v>
      </c>
      <c r="D38" s="85">
        <v>0</v>
      </c>
      <c r="E38" s="85">
        <v>0</v>
      </c>
      <c r="F38" s="85">
        <v>452</v>
      </c>
      <c r="G38" s="85">
        <v>451</v>
      </c>
      <c r="H38" s="85">
        <v>0</v>
      </c>
      <c r="I38" s="85">
        <v>0</v>
      </c>
      <c r="J38" s="85">
        <v>0</v>
      </c>
      <c r="K38" s="85">
        <v>451</v>
      </c>
      <c r="L38" s="85">
        <v>1</v>
      </c>
      <c r="M38" s="85">
        <v>0</v>
      </c>
      <c r="N38" s="85">
        <v>0</v>
      </c>
      <c r="O38" s="85">
        <v>0</v>
      </c>
      <c r="P38" s="85">
        <v>1</v>
      </c>
    </row>
    <row r="39" spans="1:16" ht="12" customHeight="1">
      <c r="A39" s="86"/>
      <c r="B39" s="87"/>
      <c r="C39" s="87"/>
      <c r="D39" s="87"/>
      <c r="E39" s="87"/>
      <c r="F39" s="87"/>
      <c r="G39" s="87"/>
      <c r="H39" s="87"/>
      <c r="I39" s="87"/>
      <c r="J39" s="87"/>
      <c r="K39" s="87"/>
      <c r="L39" s="87"/>
      <c r="M39" s="87"/>
      <c r="N39" s="87"/>
      <c r="O39" s="87"/>
      <c r="P39" s="87"/>
    </row>
    <row r="40" spans="1:16" ht="12" customHeight="1">
      <c r="A40" s="86" t="s">
        <v>22</v>
      </c>
      <c r="B40" s="87">
        <v>198</v>
      </c>
      <c r="C40" s="87">
        <v>0</v>
      </c>
      <c r="D40" s="87">
        <v>1</v>
      </c>
      <c r="E40" s="87">
        <v>0</v>
      </c>
      <c r="F40" s="87">
        <v>197</v>
      </c>
      <c r="G40" s="87">
        <v>120</v>
      </c>
      <c r="H40" s="87">
        <v>0</v>
      </c>
      <c r="I40" s="87">
        <v>1</v>
      </c>
      <c r="J40" s="87">
        <v>0</v>
      </c>
      <c r="K40" s="87">
        <v>119</v>
      </c>
      <c r="L40" s="87">
        <v>78</v>
      </c>
      <c r="M40" s="87">
        <v>0</v>
      </c>
      <c r="N40" s="87">
        <v>0</v>
      </c>
      <c r="O40" s="87">
        <v>0</v>
      </c>
      <c r="P40" s="87">
        <v>78</v>
      </c>
    </row>
    <row r="41" spans="1:16" ht="12" customHeight="1">
      <c r="A41" s="92" t="s">
        <v>23</v>
      </c>
      <c r="B41" s="85">
        <v>126</v>
      </c>
      <c r="C41" s="85">
        <v>0</v>
      </c>
      <c r="D41" s="85">
        <v>1</v>
      </c>
      <c r="E41" s="85">
        <v>0</v>
      </c>
      <c r="F41" s="85">
        <v>125</v>
      </c>
      <c r="G41" s="85">
        <v>79</v>
      </c>
      <c r="H41" s="85">
        <v>0</v>
      </c>
      <c r="I41" s="85">
        <v>1</v>
      </c>
      <c r="J41" s="85">
        <v>0</v>
      </c>
      <c r="K41" s="85">
        <v>78</v>
      </c>
      <c r="L41" s="85">
        <v>47</v>
      </c>
      <c r="M41" s="85">
        <v>0</v>
      </c>
      <c r="N41" s="85">
        <v>0</v>
      </c>
      <c r="O41" s="85">
        <v>0</v>
      </c>
      <c r="P41" s="85">
        <v>47</v>
      </c>
    </row>
    <row r="42" spans="1:16" ht="12" customHeight="1">
      <c r="A42" s="92" t="s">
        <v>24</v>
      </c>
      <c r="B42" s="85">
        <v>72</v>
      </c>
      <c r="C42" s="85">
        <v>0</v>
      </c>
      <c r="D42" s="85">
        <v>0</v>
      </c>
      <c r="E42" s="85">
        <v>0</v>
      </c>
      <c r="F42" s="85">
        <v>72</v>
      </c>
      <c r="G42" s="85">
        <v>41</v>
      </c>
      <c r="H42" s="85">
        <v>0</v>
      </c>
      <c r="I42" s="85">
        <v>0</v>
      </c>
      <c r="J42" s="85">
        <v>0</v>
      </c>
      <c r="K42" s="85">
        <v>41</v>
      </c>
      <c r="L42" s="85">
        <v>31</v>
      </c>
      <c r="M42" s="85">
        <v>0</v>
      </c>
      <c r="N42" s="85">
        <v>0</v>
      </c>
      <c r="O42" s="85">
        <v>0</v>
      </c>
      <c r="P42" s="85">
        <v>31</v>
      </c>
    </row>
    <row r="43" spans="1:16">
      <c r="A43" s="86"/>
      <c r="B43" s="87"/>
      <c r="C43" s="87"/>
      <c r="D43" s="87"/>
      <c r="E43" s="87"/>
      <c r="F43" s="87"/>
      <c r="G43" s="87"/>
      <c r="H43" s="87"/>
      <c r="I43" s="87"/>
      <c r="J43" s="87"/>
      <c r="K43" s="87"/>
      <c r="L43" s="87"/>
      <c r="M43" s="87"/>
      <c r="N43" s="87"/>
      <c r="O43" s="87"/>
      <c r="P43" s="87"/>
    </row>
    <row r="44" spans="1:16">
      <c r="A44" s="86" t="s">
        <v>25</v>
      </c>
      <c r="B44" s="87">
        <v>277</v>
      </c>
      <c r="C44" s="87">
        <v>67</v>
      </c>
      <c r="D44" s="87">
        <v>191</v>
      </c>
      <c r="E44" s="87">
        <v>3</v>
      </c>
      <c r="F44" s="87">
        <v>16</v>
      </c>
      <c r="G44" s="87">
        <v>114</v>
      </c>
      <c r="H44" s="87">
        <v>0</v>
      </c>
      <c r="I44" s="87">
        <v>109</v>
      </c>
      <c r="J44" s="87">
        <v>3</v>
      </c>
      <c r="K44" s="87">
        <v>2</v>
      </c>
      <c r="L44" s="87">
        <v>163</v>
      </c>
      <c r="M44" s="87">
        <v>67</v>
      </c>
      <c r="N44" s="87">
        <v>82</v>
      </c>
      <c r="O44" s="87">
        <v>0</v>
      </c>
      <c r="P44" s="87">
        <v>14</v>
      </c>
    </row>
    <row r="45" spans="1:16">
      <c r="A45" s="92" t="s">
        <v>26</v>
      </c>
      <c r="B45" s="85">
        <v>16</v>
      </c>
      <c r="C45" s="85">
        <v>0</v>
      </c>
      <c r="D45" s="85">
        <v>0</v>
      </c>
      <c r="E45" s="85">
        <v>0</v>
      </c>
      <c r="F45" s="85">
        <v>16</v>
      </c>
      <c r="G45" s="85">
        <v>2</v>
      </c>
      <c r="H45" s="85">
        <v>0</v>
      </c>
      <c r="I45" s="85">
        <v>0</v>
      </c>
      <c r="J45" s="85">
        <v>0</v>
      </c>
      <c r="K45" s="85">
        <v>2</v>
      </c>
      <c r="L45" s="85">
        <v>14</v>
      </c>
      <c r="M45" s="85">
        <v>0</v>
      </c>
      <c r="N45" s="85">
        <v>0</v>
      </c>
      <c r="O45" s="85">
        <v>0</v>
      </c>
      <c r="P45" s="85">
        <v>14</v>
      </c>
    </row>
    <row r="46" spans="1:16">
      <c r="A46" s="92" t="s">
        <v>27</v>
      </c>
      <c r="B46" s="85">
        <v>4</v>
      </c>
      <c r="C46" s="85">
        <v>2</v>
      </c>
      <c r="D46" s="85">
        <v>2</v>
      </c>
      <c r="E46" s="85">
        <v>0</v>
      </c>
      <c r="F46" s="85">
        <v>0</v>
      </c>
      <c r="G46" s="85">
        <v>0</v>
      </c>
      <c r="H46" s="85">
        <v>0</v>
      </c>
      <c r="I46" s="85">
        <v>0</v>
      </c>
      <c r="J46" s="85">
        <v>0</v>
      </c>
      <c r="K46" s="85">
        <v>0</v>
      </c>
      <c r="L46" s="85">
        <v>4</v>
      </c>
      <c r="M46" s="85">
        <v>2</v>
      </c>
      <c r="N46" s="85">
        <v>2</v>
      </c>
      <c r="O46" s="85">
        <v>0</v>
      </c>
      <c r="P46" s="85">
        <v>0</v>
      </c>
    </row>
    <row r="47" spans="1:16">
      <c r="A47" s="92" t="s">
        <v>28</v>
      </c>
      <c r="B47" s="85">
        <v>110</v>
      </c>
      <c r="C47" s="85">
        <v>34</v>
      </c>
      <c r="D47" s="85">
        <v>76</v>
      </c>
      <c r="E47" s="85">
        <v>0</v>
      </c>
      <c r="F47" s="85">
        <v>0</v>
      </c>
      <c r="G47" s="85">
        <v>44</v>
      </c>
      <c r="H47" s="85">
        <v>0</v>
      </c>
      <c r="I47" s="85">
        <v>44</v>
      </c>
      <c r="J47" s="85">
        <v>0</v>
      </c>
      <c r="K47" s="85">
        <v>0</v>
      </c>
      <c r="L47" s="85">
        <v>66</v>
      </c>
      <c r="M47" s="85">
        <v>34</v>
      </c>
      <c r="N47" s="85">
        <v>32</v>
      </c>
      <c r="O47" s="85">
        <v>0</v>
      </c>
      <c r="P47" s="85">
        <v>0</v>
      </c>
    </row>
    <row r="48" spans="1:16">
      <c r="A48" s="94" t="s">
        <v>42</v>
      </c>
      <c r="B48" s="95">
        <v>147</v>
      </c>
      <c r="C48" s="95">
        <v>31</v>
      </c>
      <c r="D48" s="95">
        <v>113</v>
      </c>
      <c r="E48" s="95">
        <v>3</v>
      </c>
      <c r="F48" s="95">
        <v>0</v>
      </c>
      <c r="G48" s="95">
        <v>68</v>
      </c>
      <c r="H48" s="95">
        <v>0</v>
      </c>
      <c r="I48" s="95">
        <v>65</v>
      </c>
      <c r="J48" s="95">
        <v>3</v>
      </c>
      <c r="K48" s="95">
        <v>0</v>
      </c>
      <c r="L48" s="95">
        <v>79</v>
      </c>
      <c r="M48" s="95">
        <v>31</v>
      </c>
      <c r="N48" s="95">
        <v>48</v>
      </c>
      <c r="O48" s="95">
        <v>0</v>
      </c>
      <c r="P48" s="95">
        <v>0</v>
      </c>
    </row>
  </sheetData>
  <mergeCells count="5">
    <mergeCell ref="A3:P3"/>
    <mergeCell ref="A5:A6"/>
    <mergeCell ref="B5:F5"/>
    <mergeCell ref="G5:K5"/>
    <mergeCell ref="L5:P5"/>
  </mergeCells>
  <hyperlinks>
    <hyperlink ref="A1" location="CONTENTS!A1" display="CONTENTS" xr:uid="{A1B7F874-67BF-443A-AE0C-74A9ED3A4D50}"/>
  </hyperlinks>
  <pageMargins left="0.31496062992125984" right="0.31496062992125984" top="0.35433070866141736" bottom="0.35433070866141736" header="0.31496062992125984" footer="0.31496062992125984"/>
  <pageSetup paperSize="9" orientation="landscape" r:id="rId1"/>
  <rowBreaks count="1" manualBreakCount="1">
    <brk id="39" max="1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9"/>
  <sheetViews>
    <sheetView showGridLines="0" zoomScaleNormal="100" workbookViewId="0">
      <pane ySplit="8" topLeftCell="A9" activePane="bottomLeft" state="frozen"/>
      <selection activeCell="A2" sqref="A2"/>
      <selection pane="bottomLeft" activeCell="A2" sqref="A2"/>
    </sheetView>
  </sheetViews>
  <sheetFormatPr defaultRowHeight="12"/>
  <cols>
    <col min="1" max="1" width="32.7109375" style="4" customWidth="1"/>
    <col min="2" max="4" width="15.5703125" style="4" customWidth="1"/>
    <col min="5" max="16384" width="9.140625" style="4"/>
  </cols>
  <sheetData>
    <row r="1" spans="1:4">
      <c r="A1" s="56" t="s">
        <v>131</v>
      </c>
    </row>
    <row r="2" spans="1:4" ht="12" customHeight="1">
      <c r="A2" s="1"/>
      <c r="B2" s="1"/>
      <c r="C2" s="1"/>
      <c r="D2" s="1"/>
    </row>
    <row r="3" spans="1:4" ht="12" customHeight="1">
      <c r="A3" s="193" t="s">
        <v>464</v>
      </c>
      <c r="B3" s="193"/>
      <c r="C3" s="193"/>
      <c r="D3" s="193"/>
    </row>
    <row r="4" spans="1:4" ht="12" customHeight="1">
      <c r="A4" s="193" t="s">
        <v>703</v>
      </c>
      <c r="B4" s="193"/>
      <c r="C4" s="193"/>
      <c r="D4" s="193"/>
    </row>
    <row r="5" spans="1:4" ht="12" customHeight="1">
      <c r="A5" s="1"/>
      <c r="B5" s="1"/>
      <c r="C5" s="1"/>
      <c r="D5" s="2" t="s">
        <v>33</v>
      </c>
    </row>
    <row r="6" spans="1:4">
      <c r="A6" s="194" t="s">
        <v>0</v>
      </c>
      <c r="B6" s="196" t="s">
        <v>1</v>
      </c>
      <c r="C6" s="198" t="s">
        <v>34</v>
      </c>
      <c r="D6" s="199"/>
    </row>
    <row r="7" spans="1:4">
      <c r="A7" s="195"/>
      <c r="B7" s="197"/>
      <c r="C7" s="200"/>
      <c r="D7" s="201"/>
    </row>
    <row r="8" spans="1:4">
      <c r="A8" s="195"/>
      <c r="B8" s="197"/>
      <c r="C8" s="137" t="s">
        <v>36</v>
      </c>
      <c r="D8" s="137" t="s">
        <v>37</v>
      </c>
    </row>
    <row r="9" spans="1:4" s="6" customFormat="1" ht="15.75" customHeight="1">
      <c r="A9" s="76" t="s">
        <v>2</v>
      </c>
      <c r="B9" s="75"/>
      <c r="C9" s="75"/>
      <c r="D9" s="75"/>
    </row>
    <row r="10" spans="1:4" s="6" customFormat="1" ht="15.75" customHeight="1">
      <c r="A10" s="106" t="s">
        <v>1</v>
      </c>
      <c r="B10" s="107">
        <v>12939</v>
      </c>
      <c r="C10" s="107">
        <v>5747</v>
      </c>
      <c r="D10" s="107">
        <v>7192</v>
      </c>
    </row>
    <row r="11" spans="1:4" s="8" customFormat="1" ht="12" customHeight="1">
      <c r="A11" s="108"/>
      <c r="B11" s="102"/>
      <c r="C11" s="102"/>
      <c r="D11" s="102"/>
    </row>
    <row r="12" spans="1:4" s="8" customFormat="1" ht="12" customHeight="1">
      <c r="A12" s="108" t="s">
        <v>43</v>
      </c>
      <c r="B12" s="102">
        <v>9536</v>
      </c>
      <c r="C12" s="102">
        <v>2657</v>
      </c>
      <c r="D12" s="102">
        <v>6879</v>
      </c>
    </row>
    <row r="13" spans="1:4" ht="12" customHeight="1">
      <c r="A13" s="103" t="s">
        <v>4</v>
      </c>
      <c r="B13" s="100">
        <v>7838</v>
      </c>
      <c r="C13" s="100">
        <v>1990</v>
      </c>
      <c r="D13" s="100">
        <v>5848</v>
      </c>
    </row>
    <row r="14" spans="1:4" ht="12" customHeight="1">
      <c r="A14" s="103" t="s">
        <v>5</v>
      </c>
      <c r="B14" s="100">
        <v>1</v>
      </c>
      <c r="C14" s="100">
        <v>0</v>
      </c>
      <c r="D14" s="100">
        <v>1</v>
      </c>
    </row>
    <row r="15" spans="1:4" ht="12" customHeight="1">
      <c r="A15" s="103" t="s">
        <v>6</v>
      </c>
      <c r="B15" s="100">
        <v>1668</v>
      </c>
      <c r="C15" s="100">
        <v>664</v>
      </c>
      <c r="D15" s="100">
        <v>1004</v>
      </c>
    </row>
    <row r="16" spans="1:4" ht="12" customHeight="1">
      <c r="A16" s="103" t="s">
        <v>44</v>
      </c>
      <c r="B16" s="100">
        <v>1</v>
      </c>
      <c r="C16" s="100">
        <v>0</v>
      </c>
      <c r="D16" s="100">
        <v>1</v>
      </c>
    </row>
    <row r="17" spans="1:4" ht="12" customHeight="1">
      <c r="A17" s="103" t="s">
        <v>8</v>
      </c>
      <c r="B17" s="100">
        <v>28</v>
      </c>
      <c r="C17" s="100">
        <v>3</v>
      </c>
      <c r="D17" s="100">
        <v>25</v>
      </c>
    </row>
    <row r="18" spans="1:4" s="8" customFormat="1" ht="12" customHeight="1">
      <c r="A18" s="108"/>
      <c r="B18" s="102"/>
      <c r="C18" s="102"/>
      <c r="D18" s="102"/>
    </row>
    <row r="19" spans="1:4" ht="12" customHeight="1">
      <c r="A19" s="108" t="s">
        <v>9</v>
      </c>
      <c r="B19" s="102">
        <v>1</v>
      </c>
      <c r="C19" s="102">
        <v>0</v>
      </c>
      <c r="D19" s="102">
        <v>1</v>
      </c>
    </row>
    <row r="20" spans="1:4" ht="12" customHeight="1">
      <c r="A20" s="103" t="s">
        <v>4</v>
      </c>
      <c r="B20" s="100">
        <v>1</v>
      </c>
      <c r="C20" s="100">
        <v>0</v>
      </c>
      <c r="D20" s="100">
        <v>1</v>
      </c>
    </row>
    <row r="21" spans="1:4" ht="12" customHeight="1">
      <c r="A21" s="108"/>
      <c r="B21" s="102"/>
      <c r="C21" s="102"/>
      <c r="D21" s="102"/>
    </row>
    <row r="22" spans="1:4" s="8" customFormat="1" ht="12" customHeight="1">
      <c r="A22" s="108" t="s">
        <v>11</v>
      </c>
      <c r="B22" s="102">
        <v>196</v>
      </c>
      <c r="C22" s="102">
        <v>130</v>
      </c>
      <c r="D22" s="102">
        <v>66</v>
      </c>
    </row>
    <row r="23" spans="1:4" ht="12" customHeight="1">
      <c r="A23" s="103" t="s">
        <v>12</v>
      </c>
      <c r="B23" s="100">
        <v>1</v>
      </c>
      <c r="C23" s="100">
        <v>0</v>
      </c>
      <c r="D23" s="100">
        <v>1</v>
      </c>
    </row>
    <row r="24" spans="1:4" ht="12" customHeight="1">
      <c r="A24" s="103" t="s">
        <v>13</v>
      </c>
      <c r="B24" s="100">
        <v>186</v>
      </c>
      <c r="C24" s="100">
        <v>123</v>
      </c>
      <c r="D24" s="100">
        <v>63</v>
      </c>
    </row>
    <row r="25" spans="1:4" s="8" customFormat="1" ht="12" customHeight="1">
      <c r="A25" s="103" t="s">
        <v>15</v>
      </c>
      <c r="B25" s="100">
        <v>9</v>
      </c>
      <c r="C25" s="100">
        <v>7</v>
      </c>
      <c r="D25" s="100">
        <v>2</v>
      </c>
    </row>
    <row r="26" spans="1:4" ht="12" customHeight="1">
      <c r="A26" s="108"/>
      <c r="B26" s="102"/>
      <c r="C26" s="102"/>
      <c r="D26" s="102"/>
    </row>
    <row r="27" spans="1:4" ht="12" customHeight="1">
      <c r="A27" s="108" t="s">
        <v>16</v>
      </c>
      <c r="B27" s="102">
        <v>21</v>
      </c>
      <c r="C27" s="102">
        <v>16</v>
      </c>
      <c r="D27" s="102">
        <v>5</v>
      </c>
    </row>
    <row r="28" spans="1:4" ht="12" customHeight="1">
      <c r="A28" s="103" t="s">
        <v>19</v>
      </c>
      <c r="B28" s="100">
        <v>13</v>
      </c>
      <c r="C28" s="100">
        <v>8</v>
      </c>
      <c r="D28" s="100">
        <v>5</v>
      </c>
    </row>
    <row r="29" spans="1:4" ht="12" customHeight="1">
      <c r="A29" s="103" t="s">
        <v>20</v>
      </c>
      <c r="B29" s="100">
        <v>8</v>
      </c>
      <c r="C29" s="100">
        <v>8</v>
      </c>
      <c r="D29" s="100">
        <v>0</v>
      </c>
    </row>
    <row r="30" spans="1:4" ht="12" customHeight="1">
      <c r="A30" s="108"/>
      <c r="B30" s="102"/>
      <c r="C30" s="102"/>
      <c r="D30" s="102"/>
    </row>
    <row r="31" spans="1:4">
      <c r="A31" s="108" t="s">
        <v>21</v>
      </c>
      <c r="B31" s="102">
        <v>3167</v>
      </c>
      <c r="C31" s="102">
        <v>2928</v>
      </c>
      <c r="D31" s="102">
        <v>239</v>
      </c>
    </row>
    <row r="32" spans="1:4">
      <c r="A32" s="103" t="s">
        <v>17</v>
      </c>
      <c r="B32" s="100">
        <v>2643</v>
      </c>
      <c r="C32" s="100">
        <v>2411</v>
      </c>
      <c r="D32" s="100">
        <v>232</v>
      </c>
    </row>
    <row r="33" spans="1:4">
      <c r="A33" s="103" t="s">
        <v>18</v>
      </c>
      <c r="B33" s="100">
        <v>67</v>
      </c>
      <c r="C33" s="100">
        <v>62</v>
      </c>
      <c r="D33" s="100">
        <v>5</v>
      </c>
    </row>
    <row r="34" spans="1:4">
      <c r="A34" s="103" t="s">
        <v>19</v>
      </c>
      <c r="B34" s="100">
        <v>5</v>
      </c>
      <c r="C34" s="100">
        <v>4</v>
      </c>
      <c r="D34" s="100">
        <v>1</v>
      </c>
    </row>
    <row r="35" spans="1:4">
      <c r="A35" s="103" t="s">
        <v>20</v>
      </c>
      <c r="B35" s="100">
        <v>452</v>
      </c>
      <c r="C35" s="100">
        <v>451</v>
      </c>
      <c r="D35" s="100">
        <v>1</v>
      </c>
    </row>
    <row r="36" spans="1:4">
      <c r="A36" s="108"/>
      <c r="B36" s="102"/>
      <c r="C36" s="102"/>
      <c r="D36" s="102"/>
    </row>
    <row r="37" spans="1:4">
      <c r="A37" s="108" t="s">
        <v>22</v>
      </c>
      <c r="B37" s="102">
        <v>18</v>
      </c>
      <c r="C37" s="102">
        <v>16</v>
      </c>
      <c r="D37" s="102">
        <v>2</v>
      </c>
    </row>
    <row r="38" spans="1:4">
      <c r="A38" s="103" t="s">
        <v>23</v>
      </c>
      <c r="B38" s="100">
        <v>14</v>
      </c>
      <c r="C38" s="100">
        <v>13</v>
      </c>
      <c r="D38" s="100">
        <v>1</v>
      </c>
    </row>
    <row r="39" spans="1:4">
      <c r="A39" s="70" t="s">
        <v>24</v>
      </c>
      <c r="B39" s="71">
        <v>4</v>
      </c>
      <c r="C39" s="71">
        <v>3</v>
      </c>
      <c r="D39" s="71">
        <v>1</v>
      </c>
    </row>
  </sheetData>
  <mergeCells count="5">
    <mergeCell ref="A3:D3"/>
    <mergeCell ref="A4:D4"/>
    <mergeCell ref="A6:A8"/>
    <mergeCell ref="B6:B8"/>
    <mergeCell ref="C6:D7"/>
  </mergeCells>
  <hyperlinks>
    <hyperlink ref="A1" location="CONTENTS!A1" display="CONTENTS" xr:uid="{0BC33727-B654-4314-93B0-DEF4CC62B487}"/>
  </hyperlinks>
  <printOptions horizontalCentered="1"/>
  <pageMargins left="0.78740157480314965" right="0.78740157480314965" top="0.86614173228346458" bottom="0.78740157480314965"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7"/>
  <sheetViews>
    <sheetView showGridLines="0" zoomScaleNormal="100" workbookViewId="0">
      <pane ySplit="8" topLeftCell="A9" activePane="bottomLeft" state="frozen"/>
      <selection activeCell="A2" sqref="A2"/>
      <selection pane="bottomLeft" activeCell="A2" sqref="A2"/>
    </sheetView>
  </sheetViews>
  <sheetFormatPr defaultRowHeight="12"/>
  <cols>
    <col min="1" max="1" width="40.28515625" style="4" customWidth="1"/>
    <col min="2" max="4" width="13.85546875" style="4" customWidth="1"/>
    <col min="5" max="16384" width="9.140625" style="4"/>
  </cols>
  <sheetData>
    <row r="1" spans="1:4">
      <c r="A1" s="56" t="s">
        <v>131</v>
      </c>
    </row>
    <row r="2" spans="1:4" ht="12" customHeight="1">
      <c r="A2" s="1"/>
      <c r="B2" s="1"/>
      <c r="C2" s="1"/>
      <c r="D2" s="1"/>
    </row>
    <row r="3" spans="1:4" ht="12" customHeight="1">
      <c r="A3" s="193" t="s">
        <v>465</v>
      </c>
      <c r="B3" s="193"/>
      <c r="C3" s="193"/>
      <c r="D3" s="193"/>
    </row>
    <row r="4" spans="1:4" ht="12" customHeight="1">
      <c r="A4" s="202" t="s">
        <v>703</v>
      </c>
      <c r="B4" s="202"/>
      <c r="C4" s="202"/>
      <c r="D4" s="202"/>
    </row>
    <row r="5" spans="1:4" ht="12" customHeight="1">
      <c r="A5" s="1"/>
      <c r="B5" s="1"/>
      <c r="C5" s="1"/>
      <c r="D5" s="2" t="s">
        <v>33</v>
      </c>
    </row>
    <row r="6" spans="1:4">
      <c r="A6" s="194" t="s">
        <v>0</v>
      </c>
      <c r="B6" s="196" t="s">
        <v>1</v>
      </c>
      <c r="C6" s="198" t="s">
        <v>34</v>
      </c>
      <c r="D6" s="199"/>
    </row>
    <row r="7" spans="1:4">
      <c r="A7" s="195"/>
      <c r="B7" s="197"/>
      <c r="C7" s="200"/>
      <c r="D7" s="201"/>
    </row>
    <row r="8" spans="1:4">
      <c r="A8" s="195"/>
      <c r="B8" s="197"/>
      <c r="C8" s="137" t="s">
        <v>36</v>
      </c>
      <c r="D8" s="137" t="s">
        <v>37</v>
      </c>
    </row>
    <row r="9" spans="1:4" s="6" customFormat="1" ht="15.75" customHeight="1">
      <c r="A9" s="76" t="s">
        <v>2</v>
      </c>
      <c r="B9" s="75"/>
      <c r="C9" s="75"/>
      <c r="D9" s="75"/>
    </row>
    <row r="10" spans="1:4" s="6" customFormat="1" ht="15.75" customHeight="1">
      <c r="A10" s="106" t="s">
        <v>1</v>
      </c>
      <c r="B10" s="107">
        <v>6252</v>
      </c>
      <c r="C10" s="107">
        <v>1577</v>
      </c>
      <c r="D10" s="107">
        <v>4675</v>
      </c>
    </row>
    <row r="11" spans="1:4" s="8" customFormat="1" ht="12" customHeight="1">
      <c r="A11" s="108"/>
      <c r="B11" s="102"/>
      <c r="C11" s="102"/>
      <c r="D11" s="102"/>
    </row>
    <row r="12" spans="1:4" s="8" customFormat="1" ht="12" customHeight="1">
      <c r="A12" s="108" t="s">
        <v>43</v>
      </c>
      <c r="B12" s="102">
        <v>2157</v>
      </c>
      <c r="C12" s="102">
        <v>134</v>
      </c>
      <c r="D12" s="102">
        <v>2023</v>
      </c>
    </row>
    <row r="13" spans="1:4" ht="12" customHeight="1">
      <c r="A13" s="103" t="s">
        <v>4</v>
      </c>
      <c r="B13" s="100">
        <v>2025</v>
      </c>
      <c r="C13" s="100">
        <v>95</v>
      </c>
      <c r="D13" s="100">
        <v>1930</v>
      </c>
    </row>
    <row r="14" spans="1:4" ht="12" customHeight="1">
      <c r="A14" s="103" t="s">
        <v>5</v>
      </c>
      <c r="B14" s="100">
        <v>14</v>
      </c>
      <c r="C14" s="100">
        <v>6</v>
      </c>
      <c r="D14" s="100">
        <v>8</v>
      </c>
    </row>
    <row r="15" spans="1:4" ht="12" customHeight="1">
      <c r="A15" s="103" t="s">
        <v>6</v>
      </c>
      <c r="B15" s="100">
        <v>110</v>
      </c>
      <c r="C15" s="100">
        <v>32</v>
      </c>
      <c r="D15" s="100">
        <v>78</v>
      </c>
    </row>
    <row r="16" spans="1:4" ht="12" customHeight="1">
      <c r="A16" s="103" t="s">
        <v>44</v>
      </c>
      <c r="B16" s="100">
        <v>3</v>
      </c>
      <c r="C16" s="100">
        <v>0</v>
      </c>
      <c r="D16" s="100">
        <v>3</v>
      </c>
    </row>
    <row r="17" spans="1:4" ht="12" customHeight="1">
      <c r="A17" s="103" t="s">
        <v>8</v>
      </c>
      <c r="B17" s="100">
        <v>5</v>
      </c>
      <c r="C17" s="100">
        <v>1</v>
      </c>
      <c r="D17" s="100">
        <v>4</v>
      </c>
    </row>
    <row r="18" spans="1:4" s="8" customFormat="1" ht="12" customHeight="1">
      <c r="A18" s="108"/>
      <c r="B18" s="102"/>
      <c r="C18" s="102"/>
      <c r="D18" s="102"/>
    </row>
    <row r="19" spans="1:4" ht="12" customHeight="1">
      <c r="A19" s="108" t="s">
        <v>9</v>
      </c>
      <c r="B19" s="102">
        <v>129</v>
      </c>
      <c r="C19" s="102">
        <v>36</v>
      </c>
      <c r="D19" s="102">
        <v>93</v>
      </c>
    </row>
    <row r="20" spans="1:4" ht="12" customHeight="1">
      <c r="A20" s="103" t="s">
        <v>4</v>
      </c>
      <c r="B20" s="100">
        <v>5</v>
      </c>
      <c r="C20" s="100">
        <v>5</v>
      </c>
      <c r="D20" s="100">
        <v>0</v>
      </c>
    </row>
    <row r="21" spans="1:4" s="8" customFormat="1" ht="12" customHeight="1">
      <c r="A21" s="103" t="s">
        <v>10</v>
      </c>
      <c r="B21" s="100">
        <v>124</v>
      </c>
      <c r="C21" s="100">
        <v>31</v>
      </c>
      <c r="D21" s="100">
        <v>93</v>
      </c>
    </row>
    <row r="22" spans="1:4" ht="12" customHeight="1">
      <c r="A22" s="103"/>
      <c r="B22" s="100"/>
      <c r="C22" s="100"/>
      <c r="D22" s="100"/>
    </row>
    <row r="23" spans="1:4" ht="12" customHeight="1">
      <c r="A23" s="108" t="s">
        <v>11</v>
      </c>
      <c r="B23" s="102">
        <v>3510</v>
      </c>
      <c r="C23" s="102">
        <v>1190</v>
      </c>
      <c r="D23" s="102">
        <v>2320</v>
      </c>
    </row>
    <row r="24" spans="1:4" ht="12" customHeight="1">
      <c r="A24" s="103" t="s">
        <v>12</v>
      </c>
      <c r="B24" s="100">
        <v>490</v>
      </c>
      <c r="C24" s="100">
        <v>94</v>
      </c>
      <c r="D24" s="100">
        <v>396</v>
      </c>
    </row>
    <row r="25" spans="1:4" ht="12" customHeight="1">
      <c r="A25" s="103" t="s">
        <v>13</v>
      </c>
      <c r="B25" s="100">
        <v>2696</v>
      </c>
      <c r="C25" s="100">
        <v>952</v>
      </c>
      <c r="D25" s="100">
        <v>1744</v>
      </c>
    </row>
    <row r="26" spans="1:4" ht="12" customHeight="1">
      <c r="A26" s="103" t="s">
        <v>14</v>
      </c>
      <c r="B26" s="100">
        <v>152</v>
      </c>
      <c r="C26" s="100">
        <v>10</v>
      </c>
      <c r="D26" s="100">
        <v>142</v>
      </c>
    </row>
    <row r="27" spans="1:4" s="8" customFormat="1" ht="12" customHeight="1">
      <c r="A27" s="103" t="s">
        <v>15</v>
      </c>
      <c r="B27" s="100">
        <v>172</v>
      </c>
      <c r="C27" s="100">
        <v>134</v>
      </c>
      <c r="D27" s="100">
        <v>38</v>
      </c>
    </row>
    <row r="28" spans="1:4" ht="12" customHeight="1">
      <c r="A28" s="103"/>
      <c r="B28" s="100"/>
      <c r="C28" s="100"/>
      <c r="D28" s="100"/>
    </row>
    <row r="29" spans="1:4" ht="12" customHeight="1">
      <c r="A29" s="108" t="s">
        <v>22</v>
      </c>
      <c r="B29" s="102">
        <v>180</v>
      </c>
      <c r="C29" s="102">
        <v>104</v>
      </c>
      <c r="D29" s="102">
        <v>76</v>
      </c>
    </row>
    <row r="30" spans="1:4" ht="12" customHeight="1">
      <c r="A30" s="103" t="s">
        <v>23</v>
      </c>
      <c r="B30" s="100">
        <v>112</v>
      </c>
      <c r="C30" s="100">
        <v>66</v>
      </c>
      <c r="D30" s="100">
        <v>46</v>
      </c>
    </row>
    <row r="31" spans="1:4" s="8" customFormat="1" ht="12" customHeight="1">
      <c r="A31" s="103" t="s">
        <v>24</v>
      </c>
      <c r="B31" s="100">
        <v>68</v>
      </c>
      <c r="C31" s="100">
        <v>38</v>
      </c>
      <c r="D31" s="100">
        <v>30</v>
      </c>
    </row>
    <row r="32" spans="1:4" ht="12" customHeight="1">
      <c r="A32" s="103"/>
      <c r="B32" s="100"/>
      <c r="C32" s="100"/>
      <c r="D32" s="100"/>
    </row>
    <row r="33" spans="1:4">
      <c r="A33" s="108" t="s">
        <v>25</v>
      </c>
      <c r="B33" s="102">
        <v>276</v>
      </c>
      <c r="C33" s="102">
        <v>113</v>
      </c>
      <c r="D33" s="102">
        <v>163</v>
      </c>
    </row>
    <row r="34" spans="1:4">
      <c r="A34" s="103" t="s">
        <v>26</v>
      </c>
      <c r="B34" s="100">
        <v>15</v>
      </c>
      <c r="C34" s="100">
        <v>1</v>
      </c>
      <c r="D34" s="100">
        <v>14</v>
      </c>
    </row>
    <row r="35" spans="1:4">
      <c r="A35" s="103" t="s">
        <v>27</v>
      </c>
      <c r="B35" s="100">
        <v>4</v>
      </c>
      <c r="C35" s="100">
        <v>0</v>
      </c>
      <c r="D35" s="100">
        <v>4</v>
      </c>
    </row>
    <row r="36" spans="1:4">
      <c r="A36" s="103" t="s">
        <v>28</v>
      </c>
      <c r="B36" s="100">
        <v>110</v>
      </c>
      <c r="C36" s="100">
        <v>44</v>
      </c>
      <c r="D36" s="100">
        <v>66</v>
      </c>
    </row>
    <row r="37" spans="1:4">
      <c r="A37" s="70" t="s">
        <v>42</v>
      </c>
      <c r="B37" s="71">
        <v>147</v>
      </c>
      <c r="C37" s="71">
        <v>68</v>
      </c>
      <c r="D37" s="71">
        <v>79</v>
      </c>
    </row>
  </sheetData>
  <mergeCells count="5">
    <mergeCell ref="A3:D3"/>
    <mergeCell ref="A4:D4"/>
    <mergeCell ref="A6:A8"/>
    <mergeCell ref="B6:B8"/>
    <mergeCell ref="C6:D7"/>
  </mergeCells>
  <hyperlinks>
    <hyperlink ref="A1" location="CONTENTS!A1" display="CONTENTS" xr:uid="{C8B24602-C06E-423D-A56F-1D0C2DB20A6E}"/>
  </hyperlinks>
  <printOptions horizontalCentered="1"/>
  <pageMargins left="0.78740157480314965" right="0.78740157480314965" top="0.86614173228346458" bottom="0.78740157480314965"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63"/>
  <sheetViews>
    <sheetView showGridLines="0" zoomScaleNormal="100" workbookViewId="0">
      <pane ySplit="8" topLeftCell="A9" activePane="bottomLeft" state="frozen"/>
      <selection activeCell="A2" sqref="A2"/>
      <selection pane="bottomLeft" activeCell="A2" sqref="A2"/>
    </sheetView>
  </sheetViews>
  <sheetFormatPr defaultRowHeight="12"/>
  <cols>
    <col min="1" max="1" width="26.140625" style="4" customWidth="1"/>
    <col min="2" max="3" width="17" style="4" customWidth="1"/>
    <col min="4" max="4" width="17.85546875" style="4" customWidth="1"/>
    <col min="5" max="16384" width="9.140625" style="4"/>
  </cols>
  <sheetData>
    <row r="1" spans="1:4">
      <c r="A1" s="56" t="s">
        <v>131</v>
      </c>
    </row>
    <row r="2" spans="1:4" ht="12" customHeight="1">
      <c r="A2" s="1"/>
      <c r="B2" s="1"/>
      <c r="C2" s="1"/>
      <c r="D2" s="1"/>
    </row>
    <row r="3" spans="1:4" ht="12" customHeight="1">
      <c r="A3" s="193" t="s">
        <v>47</v>
      </c>
      <c r="B3" s="193"/>
      <c r="C3" s="193"/>
      <c r="D3" s="193"/>
    </row>
    <row r="4" spans="1:4" ht="12" customHeight="1">
      <c r="A4" s="202" t="s">
        <v>702</v>
      </c>
      <c r="B4" s="202"/>
      <c r="C4" s="202"/>
      <c r="D4" s="202"/>
    </row>
    <row r="5" spans="1:4" ht="12" customHeight="1">
      <c r="A5" s="1"/>
      <c r="B5" s="1"/>
      <c r="C5" s="1"/>
      <c r="D5" s="2" t="s">
        <v>33</v>
      </c>
    </row>
    <row r="6" spans="1:4">
      <c r="A6" s="206" t="s">
        <v>0</v>
      </c>
      <c r="B6" s="206" t="s">
        <v>1</v>
      </c>
      <c r="C6" s="208" t="s">
        <v>34</v>
      </c>
      <c r="D6" s="209"/>
    </row>
    <row r="7" spans="1:4">
      <c r="A7" s="207"/>
      <c r="B7" s="207"/>
      <c r="C7" s="210"/>
      <c r="D7" s="211"/>
    </row>
    <row r="8" spans="1:4">
      <c r="A8" s="205"/>
      <c r="B8" s="205"/>
      <c r="C8" s="77" t="s">
        <v>36</v>
      </c>
      <c r="D8" s="77" t="s">
        <v>37</v>
      </c>
    </row>
    <row r="9" spans="1:4" s="6" customFormat="1" ht="15.75" customHeight="1">
      <c r="A9" s="76" t="s">
        <v>2</v>
      </c>
      <c r="B9" s="75"/>
      <c r="C9" s="75"/>
      <c r="D9" s="75"/>
    </row>
    <row r="10" spans="1:4" s="6" customFormat="1" ht="15.75" customHeight="1">
      <c r="A10" s="106" t="s">
        <v>1</v>
      </c>
      <c r="B10" s="107">
        <v>14233</v>
      </c>
      <c r="C10" s="107">
        <v>5103</v>
      </c>
      <c r="D10" s="107">
        <v>9130</v>
      </c>
    </row>
    <row r="11" spans="1:4" s="8" customFormat="1" ht="12" customHeight="1">
      <c r="A11" s="108"/>
      <c r="B11" s="102"/>
      <c r="C11" s="102"/>
      <c r="D11" s="102"/>
    </row>
    <row r="12" spans="1:4" s="8" customFormat="1" ht="12" customHeight="1">
      <c r="A12" s="108" t="s">
        <v>43</v>
      </c>
      <c r="B12" s="102">
        <v>13919</v>
      </c>
      <c r="C12" s="102">
        <v>4853</v>
      </c>
      <c r="D12" s="102">
        <v>9066</v>
      </c>
    </row>
    <row r="13" spans="1:4" ht="12" customHeight="1">
      <c r="A13" s="103" t="s">
        <v>4</v>
      </c>
      <c r="B13" s="100">
        <v>12507</v>
      </c>
      <c r="C13" s="100">
        <v>4521</v>
      </c>
      <c r="D13" s="100">
        <v>7986</v>
      </c>
    </row>
    <row r="14" spans="1:4" ht="12" customHeight="1">
      <c r="A14" s="103" t="s">
        <v>5</v>
      </c>
      <c r="B14" s="100">
        <v>5</v>
      </c>
      <c r="C14" s="100">
        <v>4</v>
      </c>
      <c r="D14" s="100">
        <v>1</v>
      </c>
    </row>
    <row r="15" spans="1:4" ht="12" customHeight="1">
      <c r="A15" s="103" t="s">
        <v>6</v>
      </c>
      <c r="B15" s="100">
        <v>1357</v>
      </c>
      <c r="C15" s="100">
        <v>311</v>
      </c>
      <c r="D15" s="100">
        <v>1046</v>
      </c>
    </row>
    <row r="16" spans="1:4" ht="12" customHeight="1">
      <c r="A16" s="103" t="s">
        <v>44</v>
      </c>
      <c r="B16" s="100">
        <v>9</v>
      </c>
      <c r="C16" s="100">
        <v>0</v>
      </c>
      <c r="D16" s="100">
        <v>9</v>
      </c>
    </row>
    <row r="17" spans="1:4" ht="12" customHeight="1">
      <c r="A17" s="103" t="s">
        <v>8</v>
      </c>
      <c r="B17" s="100">
        <v>41</v>
      </c>
      <c r="C17" s="100">
        <v>17</v>
      </c>
      <c r="D17" s="100">
        <v>24</v>
      </c>
    </row>
    <row r="18" spans="1:4" ht="12" customHeight="1">
      <c r="A18" s="108"/>
      <c r="B18" s="102"/>
      <c r="C18" s="102"/>
      <c r="D18" s="102"/>
    </row>
    <row r="19" spans="1:4" s="8" customFormat="1" ht="12" customHeight="1">
      <c r="A19" s="108" t="s">
        <v>11</v>
      </c>
      <c r="B19" s="102">
        <v>314</v>
      </c>
      <c r="C19" s="102">
        <v>250</v>
      </c>
      <c r="D19" s="102">
        <v>64</v>
      </c>
    </row>
    <row r="20" spans="1:4" ht="12" customHeight="1">
      <c r="A20" s="103" t="s">
        <v>13</v>
      </c>
      <c r="B20" s="100">
        <v>300</v>
      </c>
      <c r="C20" s="100">
        <v>242</v>
      </c>
      <c r="D20" s="100">
        <v>58</v>
      </c>
    </row>
    <row r="21" spans="1:4" ht="12" customHeight="1">
      <c r="A21" s="70" t="s">
        <v>15</v>
      </c>
      <c r="B21" s="71">
        <v>14</v>
      </c>
      <c r="C21" s="71">
        <v>8</v>
      </c>
      <c r="D21" s="71">
        <v>6</v>
      </c>
    </row>
    <row r="22" spans="1:4" ht="12" customHeight="1">
      <c r="A22" s="66"/>
      <c r="B22" s="67"/>
      <c r="C22" s="67"/>
      <c r="D22" s="67"/>
    </row>
    <row r="23" spans="1:4" ht="12" customHeight="1">
      <c r="A23" s="66"/>
      <c r="B23" s="67"/>
      <c r="C23" s="67"/>
      <c r="D23" s="67"/>
    </row>
    <row r="24" spans="1:4" ht="12" customHeight="1">
      <c r="A24" s="66"/>
      <c r="B24" s="67"/>
      <c r="C24" s="67"/>
      <c r="D24" s="67"/>
    </row>
    <row r="25" spans="1:4" ht="12" customHeight="1">
      <c r="A25" s="193" t="s">
        <v>48</v>
      </c>
      <c r="B25" s="193"/>
      <c r="C25" s="193"/>
      <c r="D25" s="193"/>
    </row>
    <row r="26" spans="1:4" ht="12" customHeight="1">
      <c r="A26" s="202" t="s">
        <v>702</v>
      </c>
      <c r="B26" s="202"/>
      <c r="C26" s="202"/>
      <c r="D26" s="202"/>
    </row>
    <row r="27" spans="1:4" ht="12" customHeight="1">
      <c r="A27" s="1"/>
      <c r="B27" s="1"/>
      <c r="C27" s="1"/>
      <c r="D27" s="2" t="s">
        <v>33</v>
      </c>
    </row>
    <row r="28" spans="1:4" ht="12" customHeight="1">
      <c r="A28" s="203" t="s">
        <v>0</v>
      </c>
      <c r="B28" s="203" t="s">
        <v>1</v>
      </c>
      <c r="C28" s="181" t="s">
        <v>34</v>
      </c>
      <c r="D28" s="181"/>
    </row>
    <row r="29" spans="1:4" ht="12" customHeight="1">
      <c r="A29" s="204"/>
      <c r="B29" s="204"/>
      <c r="C29" s="181"/>
      <c r="D29" s="181"/>
    </row>
    <row r="30" spans="1:4" ht="12" customHeight="1">
      <c r="A30" s="205"/>
      <c r="B30" s="205"/>
      <c r="C30" s="77" t="s">
        <v>36</v>
      </c>
      <c r="D30" s="77" t="s">
        <v>37</v>
      </c>
    </row>
    <row r="31" spans="1:4" ht="15.75" customHeight="1">
      <c r="A31" s="76" t="s">
        <v>2</v>
      </c>
      <c r="B31" s="75"/>
      <c r="C31" s="75"/>
      <c r="D31" s="75"/>
    </row>
    <row r="32" spans="1:4" s="6" customFormat="1" ht="15.75" customHeight="1">
      <c r="A32" s="106" t="s">
        <v>1</v>
      </c>
      <c r="B32" s="107">
        <v>1362</v>
      </c>
      <c r="C32" s="107">
        <v>1090</v>
      </c>
      <c r="D32" s="107">
        <v>272</v>
      </c>
    </row>
    <row r="33" spans="1:4" s="6" customFormat="1" ht="12" customHeight="1">
      <c r="A33" s="108"/>
      <c r="B33" s="102"/>
      <c r="C33" s="102"/>
      <c r="D33" s="102"/>
    </row>
    <row r="34" spans="1:4" s="8" customFormat="1" ht="12" customHeight="1">
      <c r="A34" s="108" t="s">
        <v>43</v>
      </c>
      <c r="B34" s="102">
        <v>1229</v>
      </c>
      <c r="C34" s="102">
        <v>970</v>
      </c>
      <c r="D34" s="102">
        <v>259</v>
      </c>
    </row>
    <row r="35" spans="1:4" s="8" customFormat="1" ht="12" customHeight="1">
      <c r="A35" s="103" t="s">
        <v>4</v>
      </c>
      <c r="B35" s="100">
        <v>1188</v>
      </c>
      <c r="C35" s="100">
        <v>936</v>
      </c>
      <c r="D35" s="100">
        <v>252</v>
      </c>
    </row>
    <row r="36" spans="1:4" ht="12" customHeight="1">
      <c r="A36" s="103" t="s">
        <v>6</v>
      </c>
      <c r="B36" s="100">
        <v>24</v>
      </c>
      <c r="C36" s="100">
        <v>17</v>
      </c>
      <c r="D36" s="100">
        <v>7</v>
      </c>
    </row>
    <row r="37" spans="1:4" ht="12" customHeight="1">
      <c r="A37" s="103" t="s">
        <v>8</v>
      </c>
      <c r="B37" s="100">
        <v>17</v>
      </c>
      <c r="C37" s="100">
        <v>17</v>
      </c>
      <c r="D37" s="100">
        <v>0</v>
      </c>
    </row>
    <row r="38" spans="1:4" ht="12" customHeight="1">
      <c r="A38" s="103"/>
      <c r="B38" s="100"/>
      <c r="C38" s="100"/>
      <c r="D38" s="100"/>
    </row>
    <row r="39" spans="1:4" s="8" customFormat="1" ht="12" customHeight="1">
      <c r="A39" s="108" t="s">
        <v>11</v>
      </c>
      <c r="B39" s="102">
        <v>53</v>
      </c>
      <c r="C39" s="102">
        <v>41</v>
      </c>
      <c r="D39" s="102">
        <v>12</v>
      </c>
    </row>
    <row r="40" spans="1:4" ht="12" customHeight="1">
      <c r="A40" s="103" t="s">
        <v>13</v>
      </c>
      <c r="B40" s="100">
        <v>52</v>
      </c>
      <c r="C40" s="100">
        <v>40</v>
      </c>
      <c r="D40" s="100">
        <v>12</v>
      </c>
    </row>
    <row r="41" spans="1:4" ht="12" customHeight="1">
      <c r="A41" s="103" t="s">
        <v>15</v>
      </c>
      <c r="B41" s="100">
        <v>1</v>
      </c>
      <c r="C41" s="100">
        <v>1</v>
      </c>
      <c r="D41" s="100">
        <v>0</v>
      </c>
    </row>
    <row r="42" spans="1:4" s="8" customFormat="1" ht="12" customHeight="1">
      <c r="A42" s="108"/>
      <c r="B42" s="102"/>
      <c r="C42" s="102"/>
      <c r="D42" s="102"/>
    </row>
    <row r="43" spans="1:4" ht="12" customHeight="1">
      <c r="A43" s="108" t="s">
        <v>16</v>
      </c>
      <c r="B43" s="102">
        <v>79</v>
      </c>
      <c r="C43" s="102">
        <v>78</v>
      </c>
      <c r="D43" s="102">
        <v>1</v>
      </c>
    </row>
    <row r="44" spans="1:4" ht="12" customHeight="1">
      <c r="A44" s="103" t="s">
        <v>17</v>
      </c>
      <c r="B44" s="100">
        <v>28</v>
      </c>
      <c r="C44" s="100">
        <v>27</v>
      </c>
      <c r="D44" s="100">
        <v>1</v>
      </c>
    </row>
    <row r="45" spans="1:4" ht="12" customHeight="1">
      <c r="A45" s="103" t="s">
        <v>18</v>
      </c>
      <c r="B45" s="100">
        <v>2</v>
      </c>
      <c r="C45" s="100">
        <v>2</v>
      </c>
      <c r="D45" s="100">
        <v>0</v>
      </c>
    </row>
    <row r="46" spans="1:4" ht="12" customHeight="1">
      <c r="A46" s="103" t="s">
        <v>19</v>
      </c>
      <c r="B46" s="100">
        <v>48</v>
      </c>
      <c r="C46" s="100">
        <v>48</v>
      </c>
      <c r="D46" s="100">
        <v>0</v>
      </c>
    </row>
    <row r="47" spans="1:4" ht="12" customHeight="1">
      <c r="A47" s="103" t="s">
        <v>20</v>
      </c>
      <c r="B47" s="100">
        <v>1</v>
      </c>
      <c r="C47" s="100">
        <v>1</v>
      </c>
      <c r="D47" s="100">
        <v>0</v>
      </c>
    </row>
    <row r="48" spans="1:4" ht="12" customHeight="1">
      <c r="A48" s="108"/>
      <c r="B48" s="102"/>
      <c r="C48" s="102"/>
      <c r="D48" s="102"/>
    </row>
    <row r="49" spans="1:4" ht="12" customHeight="1">
      <c r="A49" s="108" t="s">
        <v>25</v>
      </c>
      <c r="B49" s="102">
        <v>1</v>
      </c>
      <c r="C49" s="102">
        <v>1</v>
      </c>
      <c r="D49" s="102">
        <v>0</v>
      </c>
    </row>
    <row r="50" spans="1:4" ht="12" customHeight="1">
      <c r="A50" s="70" t="s">
        <v>26</v>
      </c>
      <c r="B50" s="71">
        <v>1</v>
      </c>
      <c r="C50" s="71">
        <v>1</v>
      </c>
      <c r="D50" s="71">
        <v>0</v>
      </c>
    </row>
    <row r="51" spans="1:4" ht="12" customHeight="1">
      <c r="A51" s="66"/>
      <c r="B51" s="67"/>
      <c r="C51" s="67"/>
      <c r="D51" s="67"/>
    </row>
    <row r="52" spans="1:4" ht="12" customHeight="1">
      <c r="A52" s="66"/>
      <c r="B52" s="67"/>
      <c r="C52" s="67"/>
      <c r="D52" s="67"/>
    </row>
    <row r="53" spans="1:4" ht="12" customHeight="1">
      <c r="A53" s="193" t="s">
        <v>49</v>
      </c>
      <c r="B53" s="193"/>
      <c r="C53" s="193"/>
      <c r="D53" s="193"/>
    </row>
    <row r="54" spans="1:4" ht="12" customHeight="1">
      <c r="A54" s="202" t="s">
        <v>702</v>
      </c>
      <c r="B54" s="202"/>
      <c r="C54" s="202"/>
      <c r="D54" s="202"/>
    </row>
    <row r="55" spans="1:4" ht="12" customHeight="1">
      <c r="A55" s="1"/>
      <c r="B55" s="1"/>
      <c r="C55" s="1"/>
      <c r="D55" s="2" t="s">
        <v>33</v>
      </c>
    </row>
    <row r="56" spans="1:4" ht="12" customHeight="1">
      <c r="A56" s="203" t="s">
        <v>0</v>
      </c>
      <c r="B56" s="203" t="s">
        <v>1</v>
      </c>
      <c r="C56" s="181" t="s">
        <v>34</v>
      </c>
      <c r="D56" s="181"/>
    </row>
    <row r="57" spans="1:4" ht="12" customHeight="1">
      <c r="A57" s="204"/>
      <c r="B57" s="204"/>
      <c r="C57" s="181"/>
      <c r="D57" s="181"/>
    </row>
    <row r="58" spans="1:4" ht="12" customHeight="1">
      <c r="A58" s="205"/>
      <c r="B58" s="205"/>
      <c r="C58" s="77" t="s">
        <v>36</v>
      </c>
      <c r="D58" s="77" t="s">
        <v>37</v>
      </c>
    </row>
    <row r="59" spans="1:4" ht="15.75" customHeight="1">
      <c r="A59" s="74" t="s">
        <v>2</v>
      </c>
      <c r="B59" s="74"/>
      <c r="C59" s="74"/>
      <c r="D59" s="74"/>
    </row>
    <row r="60" spans="1:4" s="34" customFormat="1" ht="15.75" customHeight="1">
      <c r="A60" s="109" t="s">
        <v>1</v>
      </c>
      <c r="B60" s="107">
        <v>1</v>
      </c>
      <c r="C60" s="107">
        <v>0</v>
      </c>
      <c r="D60" s="107">
        <v>1</v>
      </c>
    </row>
    <row r="61" spans="1:4" s="34" customFormat="1" ht="12" customHeight="1">
      <c r="A61" s="86"/>
      <c r="B61" s="162"/>
      <c r="C61" s="162"/>
      <c r="D61" s="162"/>
    </row>
    <row r="62" spans="1:4" s="33" customFormat="1" ht="12" customHeight="1">
      <c r="A62" s="101" t="s">
        <v>11</v>
      </c>
      <c r="B62" s="102">
        <v>1</v>
      </c>
      <c r="C62" s="102">
        <v>0</v>
      </c>
      <c r="D62" s="102">
        <v>1</v>
      </c>
    </row>
    <row r="63" spans="1:4" s="33" customFormat="1" ht="12" customHeight="1">
      <c r="A63" s="70" t="s">
        <v>15</v>
      </c>
      <c r="B63" s="71">
        <v>1</v>
      </c>
      <c r="C63" s="71">
        <v>0</v>
      </c>
      <c r="D63" s="71">
        <v>1</v>
      </c>
    </row>
  </sheetData>
  <mergeCells count="15">
    <mergeCell ref="A54:D54"/>
    <mergeCell ref="A56:A58"/>
    <mergeCell ref="B56:B58"/>
    <mergeCell ref="C56:D57"/>
    <mergeCell ref="A3:D3"/>
    <mergeCell ref="A4:D4"/>
    <mergeCell ref="A6:A8"/>
    <mergeCell ref="B6:B8"/>
    <mergeCell ref="C6:D7"/>
    <mergeCell ref="A25:D25"/>
    <mergeCell ref="A28:A30"/>
    <mergeCell ref="B28:B30"/>
    <mergeCell ref="C28:D29"/>
    <mergeCell ref="A53:D53"/>
    <mergeCell ref="A26:D26"/>
  </mergeCells>
  <hyperlinks>
    <hyperlink ref="A1" location="CONTENTS!A1" display="CONTENTS" xr:uid="{C26C121D-AA02-4636-9112-97DAC16331DE}"/>
  </hyperlinks>
  <printOptions horizontalCentered="1"/>
  <pageMargins left="0.78740157480314965" right="0.78740157480314965" top="0.86614173228346458" bottom="0.78740157480314965" header="0.31496062992125984" footer="0.31496062992125984"/>
  <pageSetup paperSize="9" scale="9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566"/>
  <sheetViews>
    <sheetView showGridLines="0" zoomScaleNormal="100" workbookViewId="0">
      <pane ySplit="6" topLeftCell="A7" activePane="bottomLeft" state="frozen"/>
      <selection activeCell="A2" sqref="A2"/>
      <selection pane="bottomLeft" activeCell="A2" sqref="A2"/>
    </sheetView>
  </sheetViews>
  <sheetFormatPr defaultRowHeight="15"/>
  <cols>
    <col min="1" max="1" width="33" style="11" customWidth="1"/>
    <col min="2" max="2" width="6.7109375" style="11" customWidth="1"/>
    <col min="3" max="3" width="7" style="11" bestFit="1" customWidth="1"/>
    <col min="4" max="4" width="6.28515625" style="11" customWidth="1"/>
    <col min="5" max="5" width="6.140625" style="11" bestFit="1" customWidth="1"/>
    <col min="6" max="6" width="6.28515625" style="11" customWidth="1"/>
    <col min="7" max="7" width="4.140625" style="11" customWidth="1"/>
    <col min="8" max="9" width="6.7109375" style="11" customWidth="1"/>
    <col min="10" max="10" width="6.28515625" style="11" customWidth="1"/>
    <col min="11" max="11" width="5.28515625" style="11" customWidth="1"/>
    <col min="12" max="12" width="6.28515625" style="11" customWidth="1"/>
    <col min="13" max="13" width="4.140625" style="11" customWidth="1"/>
    <col min="14" max="15" width="6.7109375" style="11" customWidth="1"/>
    <col min="16" max="16" width="6.28515625" style="11" customWidth="1"/>
    <col min="17" max="17" width="6.140625" style="11" bestFit="1" customWidth="1"/>
    <col min="18" max="18" width="7" style="11" bestFit="1" customWidth="1"/>
    <col min="19" max="19" width="4.140625" style="11" customWidth="1"/>
    <col min="20" max="16384" width="9.140625" style="11"/>
  </cols>
  <sheetData>
    <row r="1" spans="1:19">
      <c r="A1" s="56" t="s">
        <v>131</v>
      </c>
    </row>
    <row r="2" spans="1:19" ht="12" customHeight="1">
      <c r="A2" s="1"/>
      <c r="B2" s="1"/>
      <c r="C2" s="1"/>
      <c r="D2" s="1"/>
      <c r="E2" s="1"/>
      <c r="F2" s="1"/>
      <c r="G2" s="1"/>
      <c r="H2" s="1"/>
      <c r="I2" s="1"/>
      <c r="J2" s="1"/>
      <c r="K2" s="1"/>
      <c r="L2" s="1"/>
      <c r="M2" s="1"/>
      <c r="N2" s="1"/>
      <c r="O2" s="1"/>
      <c r="P2" s="1"/>
      <c r="Q2" s="1"/>
      <c r="R2" s="1"/>
      <c r="S2" s="1"/>
    </row>
    <row r="3" spans="1:19" ht="12" customHeight="1">
      <c r="A3" s="193" t="s">
        <v>701</v>
      </c>
      <c r="B3" s="193"/>
      <c r="C3" s="193"/>
      <c r="D3" s="193"/>
      <c r="E3" s="193"/>
      <c r="F3" s="193"/>
      <c r="G3" s="193"/>
      <c r="H3" s="193"/>
      <c r="I3" s="193"/>
      <c r="J3" s="193"/>
      <c r="K3" s="193"/>
      <c r="L3" s="193"/>
      <c r="M3" s="193"/>
      <c r="N3" s="193"/>
      <c r="O3" s="193"/>
      <c r="P3" s="193"/>
      <c r="Q3" s="193"/>
      <c r="R3" s="193"/>
      <c r="S3" s="193"/>
    </row>
    <row r="4" spans="1:19" ht="12" customHeight="1">
      <c r="A4" s="9"/>
      <c r="B4" s="9"/>
      <c r="C4" s="9"/>
      <c r="D4" s="9"/>
      <c r="E4" s="9"/>
      <c r="F4" s="9"/>
      <c r="G4" s="9"/>
      <c r="H4" s="9"/>
      <c r="I4" s="9"/>
      <c r="J4" s="9"/>
      <c r="K4" s="1"/>
      <c r="L4" s="1"/>
      <c r="M4" s="1"/>
      <c r="N4" s="1"/>
      <c r="O4" s="1"/>
      <c r="P4" s="1"/>
      <c r="Q4" s="35"/>
      <c r="R4" s="35"/>
      <c r="S4" s="2" t="s">
        <v>33</v>
      </c>
    </row>
    <row r="5" spans="1:19" ht="12" customHeight="1">
      <c r="A5" s="194" t="s">
        <v>0</v>
      </c>
      <c r="B5" s="213" t="s">
        <v>36</v>
      </c>
      <c r="C5" s="214"/>
      <c r="D5" s="214"/>
      <c r="E5" s="214"/>
      <c r="F5" s="214"/>
      <c r="G5" s="215"/>
      <c r="H5" s="213" t="s">
        <v>37</v>
      </c>
      <c r="I5" s="214"/>
      <c r="J5" s="214"/>
      <c r="K5" s="214"/>
      <c r="L5" s="214"/>
      <c r="M5" s="215"/>
      <c r="N5" s="213" t="s">
        <v>1</v>
      </c>
      <c r="O5" s="214"/>
      <c r="P5" s="214"/>
      <c r="Q5" s="214"/>
      <c r="R5" s="214"/>
      <c r="S5" s="215"/>
    </row>
    <row r="6" spans="1:19" ht="15" customHeight="1">
      <c r="A6" s="212"/>
      <c r="B6" s="139" t="s">
        <v>50</v>
      </c>
      <c r="C6" s="139" t="s">
        <v>38</v>
      </c>
      <c r="D6" s="139" t="s">
        <v>39</v>
      </c>
      <c r="E6" s="139" t="s">
        <v>40</v>
      </c>
      <c r="F6" s="139" t="s">
        <v>41</v>
      </c>
      <c r="G6" s="139" t="s">
        <v>42</v>
      </c>
      <c r="H6" s="139" t="s">
        <v>50</v>
      </c>
      <c r="I6" s="139" t="s">
        <v>38</v>
      </c>
      <c r="J6" s="139" t="s">
        <v>39</v>
      </c>
      <c r="K6" s="139" t="s">
        <v>40</v>
      </c>
      <c r="L6" s="139" t="s">
        <v>41</v>
      </c>
      <c r="M6" s="139" t="s">
        <v>42</v>
      </c>
      <c r="N6" s="139" t="s">
        <v>50</v>
      </c>
      <c r="O6" s="139" t="s">
        <v>38</v>
      </c>
      <c r="P6" s="139" t="s">
        <v>39</v>
      </c>
      <c r="Q6" s="139" t="s">
        <v>40</v>
      </c>
      <c r="R6" s="139" t="s">
        <v>41</v>
      </c>
      <c r="S6" s="139" t="s">
        <v>42</v>
      </c>
    </row>
    <row r="7" spans="1:19" s="59" customFormat="1" ht="12" customHeight="1">
      <c r="A7" s="74" t="s">
        <v>2</v>
      </c>
      <c r="B7" s="75"/>
      <c r="C7" s="75"/>
      <c r="D7" s="75"/>
      <c r="E7" s="75"/>
      <c r="F7" s="75"/>
      <c r="G7" s="75"/>
      <c r="H7" s="75"/>
      <c r="I7" s="75"/>
      <c r="J7" s="75"/>
      <c r="K7" s="75"/>
      <c r="L7" s="75"/>
      <c r="M7" s="75"/>
      <c r="N7" s="75"/>
      <c r="O7" s="75"/>
      <c r="P7" s="75"/>
      <c r="Q7" s="75"/>
      <c r="R7" s="75"/>
      <c r="S7" s="75"/>
    </row>
    <row r="8" spans="1:19" s="59" customFormat="1" ht="12" customHeight="1">
      <c r="A8" s="109" t="s">
        <v>1</v>
      </c>
      <c r="B8" s="107">
        <v>13517</v>
      </c>
      <c r="C8" s="107">
        <v>5747</v>
      </c>
      <c r="D8" s="107">
        <v>1577</v>
      </c>
      <c r="E8" s="107">
        <v>1090</v>
      </c>
      <c r="F8" s="107">
        <v>5103</v>
      </c>
      <c r="G8" s="107">
        <v>0</v>
      </c>
      <c r="H8" s="107">
        <v>21270</v>
      </c>
      <c r="I8" s="107">
        <v>7192</v>
      </c>
      <c r="J8" s="107">
        <v>4675</v>
      </c>
      <c r="K8" s="107">
        <v>272</v>
      </c>
      <c r="L8" s="107">
        <v>9130</v>
      </c>
      <c r="M8" s="107">
        <v>1</v>
      </c>
      <c r="N8" s="107">
        <v>34787</v>
      </c>
      <c r="O8" s="107">
        <v>12939</v>
      </c>
      <c r="P8" s="107">
        <v>6252</v>
      </c>
      <c r="Q8" s="107">
        <v>1362</v>
      </c>
      <c r="R8" s="107">
        <v>14233</v>
      </c>
      <c r="S8" s="107">
        <v>1</v>
      </c>
    </row>
    <row r="9" spans="1:19" s="57" customFormat="1" ht="12" customHeight="1">
      <c r="A9" s="101"/>
      <c r="B9" s="102"/>
      <c r="C9" s="102"/>
      <c r="D9" s="102"/>
      <c r="E9" s="102"/>
      <c r="F9" s="102"/>
      <c r="G9" s="102"/>
      <c r="H9" s="102"/>
      <c r="I9" s="102"/>
      <c r="J9" s="102"/>
      <c r="K9" s="102"/>
      <c r="L9" s="102"/>
      <c r="M9" s="102"/>
      <c r="N9" s="102"/>
      <c r="O9" s="102"/>
      <c r="P9" s="102"/>
      <c r="Q9" s="102"/>
      <c r="R9" s="102"/>
      <c r="S9" s="102"/>
    </row>
    <row r="10" spans="1:19" s="57" customFormat="1" ht="12" customHeight="1">
      <c r="A10" s="101" t="s">
        <v>43</v>
      </c>
      <c r="B10" s="102">
        <v>8614</v>
      </c>
      <c r="C10" s="102">
        <v>2657</v>
      </c>
      <c r="D10" s="102">
        <v>134</v>
      </c>
      <c r="E10" s="102">
        <v>970</v>
      </c>
      <c r="F10" s="102">
        <v>4853</v>
      </c>
      <c r="G10" s="102">
        <v>0</v>
      </c>
      <c r="H10" s="102">
        <v>18227</v>
      </c>
      <c r="I10" s="102">
        <v>6879</v>
      </c>
      <c r="J10" s="102">
        <v>2023</v>
      </c>
      <c r="K10" s="102">
        <v>259</v>
      </c>
      <c r="L10" s="102">
        <v>9066</v>
      </c>
      <c r="M10" s="102">
        <v>0</v>
      </c>
      <c r="N10" s="102">
        <v>26841</v>
      </c>
      <c r="O10" s="102">
        <v>9536</v>
      </c>
      <c r="P10" s="102">
        <v>2157</v>
      </c>
      <c r="Q10" s="102">
        <v>1229</v>
      </c>
      <c r="R10" s="102">
        <v>13919</v>
      </c>
      <c r="S10" s="102">
        <v>0</v>
      </c>
    </row>
    <row r="11" spans="1:19" s="58" customFormat="1" ht="12" customHeight="1">
      <c r="A11" s="105" t="s">
        <v>4</v>
      </c>
      <c r="B11" s="102">
        <v>7542</v>
      </c>
      <c r="C11" s="102">
        <v>1990</v>
      </c>
      <c r="D11" s="102">
        <v>95</v>
      </c>
      <c r="E11" s="102">
        <v>936</v>
      </c>
      <c r="F11" s="102">
        <v>4521</v>
      </c>
      <c r="G11" s="102">
        <v>0</v>
      </c>
      <c r="H11" s="102">
        <v>16016</v>
      </c>
      <c r="I11" s="102">
        <v>5848</v>
      </c>
      <c r="J11" s="102">
        <v>1930</v>
      </c>
      <c r="K11" s="102">
        <v>252</v>
      </c>
      <c r="L11" s="102">
        <v>7986</v>
      </c>
      <c r="M11" s="102">
        <v>0</v>
      </c>
      <c r="N11" s="102">
        <v>23558</v>
      </c>
      <c r="O11" s="102">
        <v>7838</v>
      </c>
      <c r="P11" s="102">
        <v>2025</v>
      </c>
      <c r="Q11" s="102">
        <v>1188</v>
      </c>
      <c r="R11" s="102">
        <v>12507</v>
      </c>
      <c r="S11" s="102">
        <v>0</v>
      </c>
    </row>
    <row r="12" spans="1:19" s="58" customFormat="1" ht="12" customHeight="1">
      <c r="A12" s="110" t="s">
        <v>584</v>
      </c>
      <c r="B12" s="100">
        <v>0</v>
      </c>
      <c r="C12" s="100">
        <v>0</v>
      </c>
      <c r="D12" s="100">
        <v>0</v>
      </c>
      <c r="E12" s="100">
        <v>0</v>
      </c>
      <c r="F12" s="100">
        <v>0</v>
      </c>
      <c r="G12" s="100">
        <v>0</v>
      </c>
      <c r="H12" s="100">
        <v>3</v>
      </c>
      <c r="I12" s="100">
        <v>3</v>
      </c>
      <c r="J12" s="100">
        <v>0</v>
      </c>
      <c r="K12" s="100">
        <v>0</v>
      </c>
      <c r="L12" s="100">
        <v>0</v>
      </c>
      <c r="M12" s="100">
        <v>0</v>
      </c>
      <c r="N12" s="100">
        <v>3</v>
      </c>
      <c r="O12" s="100">
        <v>3</v>
      </c>
      <c r="P12" s="100">
        <v>0</v>
      </c>
      <c r="Q12" s="100">
        <v>0</v>
      </c>
      <c r="R12" s="100">
        <v>0</v>
      </c>
      <c r="S12" s="100">
        <v>0</v>
      </c>
    </row>
    <row r="13" spans="1:19" s="58" customFormat="1" ht="12" customHeight="1">
      <c r="A13" s="110" t="s">
        <v>537</v>
      </c>
      <c r="B13" s="100">
        <v>0</v>
      </c>
      <c r="C13" s="100">
        <v>0</v>
      </c>
      <c r="D13" s="100">
        <v>0</v>
      </c>
      <c r="E13" s="100">
        <v>0</v>
      </c>
      <c r="F13" s="100">
        <v>0</v>
      </c>
      <c r="G13" s="100">
        <v>0</v>
      </c>
      <c r="H13" s="100">
        <v>1</v>
      </c>
      <c r="I13" s="100">
        <v>1</v>
      </c>
      <c r="J13" s="100">
        <v>0</v>
      </c>
      <c r="K13" s="100">
        <v>0</v>
      </c>
      <c r="L13" s="100">
        <v>0</v>
      </c>
      <c r="M13" s="100">
        <v>0</v>
      </c>
      <c r="N13" s="100">
        <v>1</v>
      </c>
      <c r="O13" s="100">
        <v>1</v>
      </c>
      <c r="P13" s="100">
        <v>0</v>
      </c>
      <c r="Q13" s="100">
        <v>0</v>
      </c>
      <c r="R13" s="100">
        <v>0</v>
      </c>
      <c r="S13" s="100">
        <v>0</v>
      </c>
    </row>
    <row r="14" spans="1:19" s="58" customFormat="1" ht="12" customHeight="1">
      <c r="A14" s="110" t="s">
        <v>51</v>
      </c>
      <c r="B14" s="100">
        <v>14</v>
      </c>
      <c r="C14" s="100">
        <v>1</v>
      </c>
      <c r="D14" s="100">
        <v>0</v>
      </c>
      <c r="E14" s="100">
        <v>1</v>
      </c>
      <c r="F14" s="100">
        <v>12</v>
      </c>
      <c r="G14" s="100">
        <v>0</v>
      </c>
      <c r="H14" s="100">
        <v>61</v>
      </c>
      <c r="I14" s="100">
        <v>40</v>
      </c>
      <c r="J14" s="100">
        <v>19</v>
      </c>
      <c r="K14" s="100">
        <v>1</v>
      </c>
      <c r="L14" s="100">
        <v>1</v>
      </c>
      <c r="M14" s="100">
        <v>0</v>
      </c>
      <c r="N14" s="100">
        <v>75</v>
      </c>
      <c r="O14" s="100">
        <v>41</v>
      </c>
      <c r="P14" s="100">
        <v>19</v>
      </c>
      <c r="Q14" s="100">
        <v>2</v>
      </c>
      <c r="R14" s="100">
        <v>13</v>
      </c>
      <c r="S14" s="100">
        <v>0</v>
      </c>
    </row>
    <row r="15" spans="1:19" s="58" customFormat="1" ht="12" customHeight="1">
      <c r="A15" s="110" t="s">
        <v>538</v>
      </c>
      <c r="B15" s="100">
        <v>0</v>
      </c>
      <c r="C15" s="100">
        <v>0</v>
      </c>
      <c r="D15" s="100">
        <v>0</v>
      </c>
      <c r="E15" s="100">
        <v>0</v>
      </c>
      <c r="F15" s="100">
        <v>0</v>
      </c>
      <c r="G15" s="100">
        <v>0</v>
      </c>
      <c r="H15" s="100">
        <v>11</v>
      </c>
      <c r="I15" s="100">
        <v>11</v>
      </c>
      <c r="J15" s="100">
        <v>0</v>
      </c>
      <c r="K15" s="100">
        <v>0</v>
      </c>
      <c r="L15" s="100">
        <v>0</v>
      </c>
      <c r="M15" s="100">
        <v>0</v>
      </c>
      <c r="N15" s="100">
        <v>11</v>
      </c>
      <c r="O15" s="100">
        <v>11</v>
      </c>
      <c r="P15" s="100">
        <v>0</v>
      </c>
      <c r="Q15" s="100">
        <v>0</v>
      </c>
      <c r="R15" s="100">
        <v>0</v>
      </c>
      <c r="S15" s="100">
        <v>0</v>
      </c>
    </row>
    <row r="16" spans="1:19" s="58" customFormat="1" ht="12" customHeight="1">
      <c r="A16" s="110" t="s">
        <v>52</v>
      </c>
      <c r="B16" s="100">
        <v>211</v>
      </c>
      <c r="C16" s="100">
        <v>67</v>
      </c>
      <c r="D16" s="100">
        <v>1</v>
      </c>
      <c r="E16" s="100">
        <v>19</v>
      </c>
      <c r="F16" s="100">
        <v>124</v>
      </c>
      <c r="G16" s="100">
        <v>0</v>
      </c>
      <c r="H16" s="100">
        <v>331</v>
      </c>
      <c r="I16" s="100">
        <v>92</v>
      </c>
      <c r="J16" s="100">
        <v>62</v>
      </c>
      <c r="K16" s="100">
        <v>18</v>
      </c>
      <c r="L16" s="100">
        <v>159</v>
      </c>
      <c r="M16" s="100">
        <v>0</v>
      </c>
      <c r="N16" s="100">
        <v>542</v>
      </c>
      <c r="O16" s="100">
        <v>159</v>
      </c>
      <c r="P16" s="100">
        <v>63</v>
      </c>
      <c r="Q16" s="100">
        <v>37</v>
      </c>
      <c r="R16" s="100">
        <v>283</v>
      </c>
      <c r="S16" s="100">
        <v>0</v>
      </c>
    </row>
    <row r="17" spans="1:19" s="58" customFormat="1" ht="12" customHeight="1">
      <c r="A17" s="110" t="s">
        <v>53</v>
      </c>
      <c r="B17" s="100">
        <v>520</v>
      </c>
      <c r="C17" s="100">
        <v>126</v>
      </c>
      <c r="D17" s="100">
        <v>6</v>
      </c>
      <c r="E17" s="100">
        <v>56</v>
      </c>
      <c r="F17" s="100">
        <v>332</v>
      </c>
      <c r="G17" s="100">
        <v>0</v>
      </c>
      <c r="H17" s="100">
        <v>1169</v>
      </c>
      <c r="I17" s="100">
        <v>385</v>
      </c>
      <c r="J17" s="100">
        <v>503</v>
      </c>
      <c r="K17" s="100">
        <v>24</v>
      </c>
      <c r="L17" s="100">
        <v>257</v>
      </c>
      <c r="M17" s="100">
        <v>0</v>
      </c>
      <c r="N17" s="100">
        <v>1689</v>
      </c>
      <c r="O17" s="100">
        <v>511</v>
      </c>
      <c r="P17" s="100">
        <v>509</v>
      </c>
      <c r="Q17" s="100">
        <v>80</v>
      </c>
      <c r="R17" s="100">
        <v>589</v>
      </c>
      <c r="S17" s="100">
        <v>0</v>
      </c>
    </row>
    <row r="18" spans="1:19" s="58" customFormat="1" ht="12" customHeight="1">
      <c r="A18" s="110" t="s">
        <v>539</v>
      </c>
      <c r="B18" s="100">
        <v>42</v>
      </c>
      <c r="C18" s="100">
        <v>42</v>
      </c>
      <c r="D18" s="100">
        <v>0</v>
      </c>
      <c r="E18" s="100">
        <v>0</v>
      </c>
      <c r="F18" s="100">
        <v>0</v>
      </c>
      <c r="G18" s="100">
        <v>0</v>
      </c>
      <c r="H18" s="100">
        <v>0</v>
      </c>
      <c r="I18" s="100">
        <v>0</v>
      </c>
      <c r="J18" s="100">
        <v>0</v>
      </c>
      <c r="K18" s="100">
        <v>0</v>
      </c>
      <c r="L18" s="100">
        <v>0</v>
      </c>
      <c r="M18" s="100">
        <v>0</v>
      </c>
      <c r="N18" s="100">
        <v>42</v>
      </c>
      <c r="O18" s="100">
        <v>42</v>
      </c>
      <c r="P18" s="100">
        <v>0</v>
      </c>
      <c r="Q18" s="100">
        <v>0</v>
      </c>
      <c r="R18" s="100">
        <v>0</v>
      </c>
      <c r="S18" s="100">
        <v>0</v>
      </c>
    </row>
    <row r="19" spans="1:19" s="58" customFormat="1" ht="12" customHeight="1">
      <c r="A19" s="110" t="s">
        <v>54</v>
      </c>
      <c r="B19" s="100">
        <v>9</v>
      </c>
      <c r="C19" s="100">
        <v>1</v>
      </c>
      <c r="D19" s="100">
        <v>0</v>
      </c>
      <c r="E19" s="100">
        <v>0</v>
      </c>
      <c r="F19" s="100">
        <v>8</v>
      </c>
      <c r="G19" s="100">
        <v>0</v>
      </c>
      <c r="H19" s="100">
        <v>12</v>
      </c>
      <c r="I19" s="100">
        <v>11</v>
      </c>
      <c r="J19" s="100">
        <v>0</v>
      </c>
      <c r="K19" s="100">
        <v>0</v>
      </c>
      <c r="L19" s="100">
        <v>1</v>
      </c>
      <c r="M19" s="100">
        <v>0</v>
      </c>
      <c r="N19" s="100">
        <v>21</v>
      </c>
      <c r="O19" s="100">
        <v>12</v>
      </c>
      <c r="P19" s="100">
        <v>0</v>
      </c>
      <c r="Q19" s="100">
        <v>0</v>
      </c>
      <c r="R19" s="100">
        <v>9</v>
      </c>
      <c r="S19" s="100">
        <v>0</v>
      </c>
    </row>
    <row r="20" spans="1:19" s="58" customFormat="1" ht="12" customHeight="1">
      <c r="A20" s="110" t="s">
        <v>513</v>
      </c>
      <c r="B20" s="100">
        <v>540</v>
      </c>
      <c r="C20" s="100">
        <v>0</v>
      </c>
      <c r="D20" s="100">
        <v>0</v>
      </c>
      <c r="E20" s="100">
        <v>319</v>
      </c>
      <c r="F20" s="100">
        <v>221</v>
      </c>
      <c r="G20" s="100">
        <v>0</v>
      </c>
      <c r="H20" s="100">
        <v>8</v>
      </c>
      <c r="I20" s="100">
        <v>0</v>
      </c>
      <c r="J20" s="100">
        <v>0</v>
      </c>
      <c r="K20" s="100">
        <v>6</v>
      </c>
      <c r="L20" s="100">
        <v>2</v>
      </c>
      <c r="M20" s="100">
        <v>0</v>
      </c>
      <c r="N20" s="100">
        <v>548</v>
      </c>
      <c r="O20" s="100">
        <v>0</v>
      </c>
      <c r="P20" s="100">
        <v>0</v>
      </c>
      <c r="Q20" s="100">
        <v>325</v>
      </c>
      <c r="R20" s="100">
        <v>223</v>
      </c>
      <c r="S20" s="100">
        <v>0</v>
      </c>
    </row>
    <row r="21" spans="1:19" s="58" customFormat="1" ht="12" customHeight="1">
      <c r="A21" s="110" t="s">
        <v>732</v>
      </c>
      <c r="B21" s="100">
        <v>0</v>
      </c>
      <c r="C21" s="100">
        <v>0</v>
      </c>
      <c r="D21" s="100">
        <v>0</v>
      </c>
      <c r="E21" s="100">
        <v>0</v>
      </c>
      <c r="F21" s="100">
        <v>0</v>
      </c>
      <c r="G21" s="100">
        <v>0</v>
      </c>
      <c r="H21" s="100">
        <v>1</v>
      </c>
      <c r="I21" s="100">
        <v>1</v>
      </c>
      <c r="J21" s="100">
        <v>0</v>
      </c>
      <c r="K21" s="100">
        <v>0</v>
      </c>
      <c r="L21" s="100">
        <v>0</v>
      </c>
      <c r="M21" s="100">
        <v>0</v>
      </c>
      <c r="N21" s="100">
        <v>1</v>
      </c>
      <c r="O21" s="100">
        <v>1</v>
      </c>
      <c r="P21" s="100">
        <v>0</v>
      </c>
      <c r="Q21" s="100">
        <v>0</v>
      </c>
      <c r="R21" s="100">
        <v>0</v>
      </c>
      <c r="S21" s="100">
        <v>0</v>
      </c>
    </row>
    <row r="22" spans="1:19" s="58" customFormat="1" ht="12" customHeight="1">
      <c r="A22" s="110" t="s">
        <v>452</v>
      </c>
      <c r="B22" s="100">
        <v>0</v>
      </c>
      <c r="C22" s="100">
        <v>0</v>
      </c>
      <c r="D22" s="100">
        <v>0</v>
      </c>
      <c r="E22" s="100">
        <v>0</v>
      </c>
      <c r="F22" s="100">
        <v>0</v>
      </c>
      <c r="G22" s="100">
        <v>0</v>
      </c>
      <c r="H22" s="100">
        <v>7</v>
      </c>
      <c r="I22" s="100">
        <v>7</v>
      </c>
      <c r="J22" s="100">
        <v>0</v>
      </c>
      <c r="K22" s="100">
        <v>0</v>
      </c>
      <c r="L22" s="100">
        <v>0</v>
      </c>
      <c r="M22" s="100">
        <v>0</v>
      </c>
      <c r="N22" s="100">
        <v>7</v>
      </c>
      <c r="O22" s="100">
        <v>7</v>
      </c>
      <c r="P22" s="100">
        <v>0</v>
      </c>
      <c r="Q22" s="100">
        <v>0</v>
      </c>
      <c r="R22" s="100">
        <v>0</v>
      </c>
      <c r="S22" s="100">
        <v>0</v>
      </c>
    </row>
    <row r="23" spans="1:19" s="58" customFormat="1" ht="12" customHeight="1">
      <c r="A23" s="110" t="s">
        <v>540</v>
      </c>
      <c r="B23" s="100">
        <v>0</v>
      </c>
      <c r="C23" s="100">
        <v>0</v>
      </c>
      <c r="D23" s="100">
        <v>0</v>
      </c>
      <c r="E23" s="100">
        <v>0</v>
      </c>
      <c r="F23" s="100">
        <v>0</v>
      </c>
      <c r="G23" s="100">
        <v>0</v>
      </c>
      <c r="H23" s="100">
        <v>4</v>
      </c>
      <c r="I23" s="100">
        <v>3</v>
      </c>
      <c r="J23" s="100">
        <v>1</v>
      </c>
      <c r="K23" s="100">
        <v>0</v>
      </c>
      <c r="L23" s="100">
        <v>0</v>
      </c>
      <c r="M23" s="100">
        <v>0</v>
      </c>
      <c r="N23" s="100">
        <v>4</v>
      </c>
      <c r="O23" s="100">
        <v>3</v>
      </c>
      <c r="P23" s="100">
        <v>1</v>
      </c>
      <c r="Q23" s="100">
        <v>0</v>
      </c>
      <c r="R23" s="100">
        <v>0</v>
      </c>
      <c r="S23" s="100">
        <v>0</v>
      </c>
    </row>
    <row r="24" spans="1:19" s="58" customFormat="1" ht="12" customHeight="1">
      <c r="A24" s="110" t="s">
        <v>55</v>
      </c>
      <c r="B24" s="100">
        <v>75</v>
      </c>
      <c r="C24" s="100">
        <v>0</v>
      </c>
      <c r="D24" s="100">
        <v>0</v>
      </c>
      <c r="E24" s="100">
        <v>14</v>
      </c>
      <c r="F24" s="100">
        <v>61</v>
      </c>
      <c r="G24" s="100">
        <v>0</v>
      </c>
      <c r="H24" s="100">
        <v>32</v>
      </c>
      <c r="I24" s="100">
        <v>19</v>
      </c>
      <c r="J24" s="100">
        <v>11</v>
      </c>
      <c r="K24" s="100">
        <v>1</v>
      </c>
      <c r="L24" s="100">
        <v>1</v>
      </c>
      <c r="M24" s="100">
        <v>0</v>
      </c>
      <c r="N24" s="100">
        <v>107</v>
      </c>
      <c r="O24" s="100">
        <v>19</v>
      </c>
      <c r="P24" s="100">
        <v>11</v>
      </c>
      <c r="Q24" s="100">
        <v>15</v>
      </c>
      <c r="R24" s="100">
        <v>62</v>
      </c>
      <c r="S24" s="100">
        <v>0</v>
      </c>
    </row>
    <row r="25" spans="1:19" s="58" customFormat="1" ht="12" customHeight="1">
      <c r="A25" s="110" t="s">
        <v>56</v>
      </c>
      <c r="B25" s="100">
        <v>87</v>
      </c>
      <c r="C25" s="100">
        <v>25</v>
      </c>
      <c r="D25" s="100">
        <v>0</v>
      </c>
      <c r="E25" s="100">
        <v>4</v>
      </c>
      <c r="F25" s="100">
        <v>58</v>
      </c>
      <c r="G25" s="100">
        <v>0</v>
      </c>
      <c r="H25" s="100">
        <v>0</v>
      </c>
      <c r="I25" s="100">
        <v>0</v>
      </c>
      <c r="J25" s="100">
        <v>0</v>
      </c>
      <c r="K25" s="100">
        <v>0</v>
      </c>
      <c r="L25" s="100">
        <v>0</v>
      </c>
      <c r="M25" s="100">
        <v>0</v>
      </c>
      <c r="N25" s="100">
        <v>87</v>
      </c>
      <c r="O25" s="100">
        <v>25</v>
      </c>
      <c r="P25" s="100">
        <v>0</v>
      </c>
      <c r="Q25" s="100">
        <v>4</v>
      </c>
      <c r="R25" s="100">
        <v>58</v>
      </c>
      <c r="S25" s="100">
        <v>0</v>
      </c>
    </row>
    <row r="26" spans="1:19" s="58" customFormat="1" ht="12" customHeight="1">
      <c r="A26" s="110" t="s">
        <v>57</v>
      </c>
      <c r="B26" s="100">
        <v>249</v>
      </c>
      <c r="C26" s="100">
        <v>101</v>
      </c>
      <c r="D26" s="100">
        <v>0</v>
      </c>
      <c r="E26" s="100">
        <v>7</v>
      </c>
      <c r="F26" s="100">
        <v>141</v>
      </c>
      <c r="G26" s="100">
        <v>0</v>
      </c>
      <c r="H26" s="100">
        <v>4</v>
      </c>
      <c r="I26" s="100">
        <v>1</v>
      </c>
      <c r="J26" s="100">
        <v>3</v>
      </c>
      <c r="K26" s="100">
        <v>0</v>
      </c>
      <c r="L26" s="100">
        <v>0</v>
      </c>
      <c r="M26" s="100">
        <v>0</v>
      </c>
      <c r="N26" s="100">
        <v>253</v>
      </c>
      <c r="O26" s="100">
        <v>102</v>
      </c>
      <c r="P26" s="100">
        <v>3</v>
      </c>
      <c r="Q26" s="100">
        <v>7</v>
      </c>
      <c r="R26" s="100">
        <v>141</v>
      </c>
      <c r="S26" s="100">
        <v>0</v>
      </c>
    </row>
    <row r="27" spans="1:19" s="58" customFormat="1" ht="12" customHeight="1">
      <c r="A27" s="110" t="s">
        <v>58</v>
      </c>
      <c r="B27" s="100">
        <v>0</v>
      </c>
      <c r="C27" s="100">
        <v>0</v>
      </c>
      <c r="D27" s="100">
        <v>0</v>
      </c>
      <c r="E27" s="100">
        <v>0</v>
      </c>
      <c r="F27" s="100">
        <v>0</v>
      </c>
      <c r="G27" s="100">
        <v>0</v>
      </c>
      <c r="H27" s="100">
        <v>21</v>
      </c>
      <c r="I27" s="100">
        <v>19</v>
      </c>
      <c r="J27" s="100">
        <v>0</v>
      </c>
      <c r="K27" s="100">
        <v>0</v>
      </c>
      <c r="L27" s="100">
        <v>2</v>
      </c>
      <c r="M27" s="100">
        <v>0</v>
      </c>
      <c r="N27" s="100">
        <v>21</v>
      </c>
      <c r="O27" s="100">
        <v>19</v>
      </c>
      <c r="P27" s="100">
        <v>0</v>
      </c>
      <c r="Q27" s="100">
        <v>0</v>
      </c>
      <c r="R27" s="100">
        <v>2</v>
      </c>
      <c r="S27" s="100">
        <v>0</v>
      </c>
    </row>
    <row r="28" spans="1:19" s="58" customFormat="1" ht="12" customHeight="1">
      <c r="A28" s="110" t="s">
        <v>624</v>
      </c>
      <c r="B28" s="100">
        <v>0</v>
      </c>
      <c r="C28" s="100">
        <v>0</v>
      </c>
      <c r="D28" s="100">
        <v>0</v>
      </c>
      <c r="E28" s="100">
        <v>0</v>
      </c>
      <c r="F28" s="100">
        <v>0</v>
      </c>
      <c r="G28" s="100">
        <v>0</v>
      </c>
      <c r="H28" s="100">
        <v>1</v>
      </c>
      <c r="I28" s="100">
        <v>1</v>
      </c>
      <c r="J28" s="100">
        <v>0</v>
      </c>
      <c r="K28" s="100">
        <v>0</v>
      </c>
      <c r="L28" s="100">
        <v>0</v>
      </c>
      <c r="M28" s="100">
        <v>0</v>
      </c>
      <c r="N28" s="100">
        <v>1</v>
      </c>
      <c r="O28" s="100">
        <v>1</v>
      </c>
      <c r="P28" s="100">
        <v>0</v>
      </c>
      <c r="Q28" s="100">
        <v>0</v>
      </c>
      <c r="R28" s="100">
        <v>0</v>
      </c>
      <c r="S28" s="100">
        <v>0</v>
      </c>
    </row>
    <row r="29" spans="1:19" s="58" customFormat="1" ht="12" customHeight="1">
      <c r="A29" s="110" t="s">
        <v>481</v>
      </c>
      <c r="B29" s="100">
        <v>0</v>
      </c>
      <c r="C29" s="100">
        <v>0</v>
      </c>
      <c r="D29" s="100">
        <v>0</v>
      </c>
      <c r="E29" s="100">
        <v>0</v>
      </c>
      <c r="F29" s="100">
        <v>0</v>
      </c>
      <c r="G29" s="100">
        <v>0</v>
      </c>
      <c r="H29" s="100">
        <v>3</v>
      </c>
      <c r="I29" s="100">
        <v>3</v>
      </c>
      <c r="J29" s="100">
        <v>0</v>
      </c>
      <c r="K29" s="100">
        <v>0</v>
      </c>
      <c r="L29" s="100">
        <v>0</v>
      </c>
      <c r="M29" s="100">
        <v>0</v>
      </c>
      <c r="N29" s="100">
        <v>3</v>
      </c>
      <c r="O29" s="100">
        <v>3</v>
      </c>
      <c r="P29" s="100">
        <v>0</v>
      </c>
      <c r="Q29" s="100">
        <v>0</v>
      </c>
      <c r="R29" s="100">
        <v>0</v>
      </c>
      <c r="S29" s="100">
        <v>0</v>
      </c>
    </row>
    <row r="30" spans="1:19" s="58" customFormat="1" ht="12" customHeight="1">
      <c r="A30" s="110" t="s">
        <v>625</v>
      </c>
      <c r="B30" s="100">
        <v>0</v>
      </c>
      <c r="C30" s="100">
        <v>0</v>
      </c>
      <c r="D30" s="100">
        <v>0</v>
      </c>
      <c r="E30" s="100">
        <v>0</v>
      </c>
      <c r="F30" s="100">
        <v>0</v>
      </c>
      <c r="G30" s="100">
        <v>0</v>
      </c>
      <c r="H30" s="100">
        <v>1</v>
      </c>
      <c r="I30" s="100">
        <v>1</v>
      </c>
      <c r="J30" s="100">
        <v>0</v>
      </c>
      <c r="K30" s="100">
        <v>0</v>
      </c>
      <c r="L30" s="100">
        <v>0</v>
      </c>
      <c r="M30" s="100">
        <v>0</v>
      </c>
      <c r="N30" s="100">
        <v>1</v>
      </c>
      <c r="O30" s="100">
        <v>1</v>
      </c>
      <c r="P30" s="100">
        <v>0</v>
      </c>
      <c r="Q30" s="100">
        <v>0</v>
      </c>
      <c r="R30" s="100">
        <v>0</v>
      </c>
      <c r="S30" s="100">
        <v>0</v>
      </c>
    </row>
    <row r="31" spans="1:19" s="58" customFormat="1" ht="12" customHeight="1">
      <c r="A31" s="110" t="s">
        <v>59</v>
      </c>
      <c r="B31" s="100">
        <v>3</v>
      </c>
      <c r="C31" s="100">
        <v>2</v>
      </c>
      <c r="D31" s="100">
        <v>0</v>
      </c>
      <c r="E31" s="100">
        <v>0</v>
      </c>
      <c r="F31" s="100">
        <v>1</v>
      </c>
      <c r="G31" s="100">
        <v>0</v>
      </c>
      <c r="H31" s="100">
        <v>13</v>
      </c>
      <c r="I31" s="100">
        <v>12</v>
      </c>
      <c r="J31" s="100">
        <v>0</v>
      </c>
      <c r="K31" s="100">
        <v>0</v>
      </c>
      <c r="L31" s="100">
        <v>1</v>
      </c>
      <c r="M31" s="100">
        <v>0</v>
      </c>
      <c r="N31" s="100">
        <v>16</v>
      </c>
      <c r="O31" s="100">
        <v>14</v>
      </c>
      <c r="P31" s="100">
        <v>0</v>
      </c>
      <c r="Q31" s="100">
        <v>0</v>
      </c>
      <c r="R31" s="100">
        <v>2</v>
      </c>
      <c r="S31" s="100">
        <v>0</v>
      </c>
    </row>
    <row r="32" spans="1:19" s="58" customFormat="1" ht="12" customHeight="1">
      <c r="A32" s="110" t="s">
        <v>60</v>
      </c>
      <c r="B32" s="100">
        <v>1</v>
      </c>
      <c r="C32" s="100">
        <v>0</v>
      </c>
      <c r="D32" s="100">
        <v>1</v>
      </c>
      <c r="E32" s="100">
        <v>0</v>
      </c>
      <c r="F32" s="100">
        <v>0</v>
      </c>
      <c r="G32" s="100">
        <v>0</v>
      </c>
      <c r="H32" s="100">
        <v>36</v>
      </c>
      <c r="I32" s="100">
        <v>23</v>
      </c>
      <c r="J32" s="100">
        <v>8</v>
      </c>
      <c r="K32" s="100">
        <v>3</v>
      </c>
      <c r="L32" s="100">
        <v>2</v>
      </c>
      <c r="M32" s="100">
        <v>0</v>
      </c>
      <c r="N32" s="100">
        <v>37</v>
      </c>
      <c r="O32" s="100">
        <v>23</v>
      </c>
      <c r="P32" s="100">
        <v>9</v>
      </c>
      <c r="Q32" s="100">
        <v>3</v>
      </c>
      <c r="R32" s="100">
        <v>2</v>
      </c>
      <c r="S32" s="100">
        <v>0</v>
      </c>
    </row>
    <row r="33" spans="1:19" s="58" customFormat="1" ht="12" customHeight="1">
      <c r="A33" s="110" t="s">
        <v>61</v>
      </c>
      <c r="B33" s="100">
        <v>144</v>
      </c>
      <c r="C33" s="100">
        <v>11</v>
      </c>
      <c r="D33" s="100">
        <v>10</v>
      </c>
      <c r="E33" s="100">
        <v>26</v>
      </c>
      <c r="F33" s="100">
        <v>97</v>
      </c>
      <c r="G33" s="100">
        <v>0</v>
      </c>
      <c r="H33" s="100">
        <v>56</v>
      </c>
      <c r="I33" s="100">
        <v>31</v>
      </c>
      <c r="J33" s="100">
        <v>20</v>
      </c>
      <c r="K33" s="100">
        <v>1</v>
      </c>
      <c r="L33" s="100">
        <v>4</v>
      </c>
      <c r="M33" s="100">
        <v>0</v>
      </c>
      <c r="N33" s="100">
        <v>200</v>
      </c>
      <c r="O33" s="100">
        <v>42</v>
      </c>
      <c r="P33" s="100">
        <v>30</v>
      </c>
      <c r="Q33" s="100">
        <v>27</v>
      </c>
      <c r="R33" s="100">
        <v>101</v>
      </c>
      <c r="S33" s="100">
        <v>0</v>
      </c>
    </row>
    <row r="34" spans="1:19" s="58" customFormat="1" ht="12" customHeight="1">
      <c r="A34" s="110" t="s">
        <v>674</v>
      </c>
      <c r="B34" s="100">
        <v>0</v>
      </c>
      <c r="C34" s="100">
        <v>0</v>
      </c>
      <c r="D34" s="100">
        <v>0</v>
      </c>
      <c r="E34" s="100">
        <v>0</v>
      </c>
      <c r="F34" s="100">
        <v>0</v>
      </c>
      <c r="G34" s="100">
        <v>0</v>
      </c>
      <c r="H34" s="100">
        <v>1</v>
      </c>
      <c r="I34" s="100">
        <v>1</v>
      </c>
      <c r="J34" s="100">
        <v>0</v>
      </c>
      <c r="K34" s="100">
        <v>0</v>
      </c>
      <c r="L34" s="100">
        <v>0</v>
      </c>
      <c r="M34" s="100">
        <v>0</v>
      </c>
      <c r="N34" s="100">
        <v>1</v>
      </c>
      <c r="O34" s="100">
        <v>1</v>
      </c>
      <c r="P34" s="100">
        <v>0</v>
      </c>
      <c r="Q34" s="100">
        <v>0</v>
      </c>
      <c r="R34" s="100">
        <v>0</v>
      </c>
      <c r="S34" s="100">
        <v>0</v>
      </c>
    </row>
    <row r="35" spans="1:19" s="58" customFormat="1" ht="12" customHeight="1">
      <c r="A35" s="110" t="s">
        <v>62</v>
      </c>
      <c r="B35" s="100">
        <v>66</v>
      </c>
      <c r="C35" s="100">
        <v>0</v>
      </c>
      <c r="D35" s="100">
        <v>0</v>
      </c>
      <c r="E35" s="100">
        <v>4</v>
      </c>
      <c r="F35" s="100">
        <v>62</v>
      </c>
      <c r="G35" s="100">
        <v>0</v>
      </c>
      <c r="H35" s="100">
        <v>953</v>
      </c>
      <c r="I35" s="100">
        <v>441</v>
      </c>
      <c r="J35" s="100">
        <v>5</v>
      </c>
      <c r="K35" s="100">
        <v>0</v>
      </c>
      <c r="L35" s="100">
        <v>507</v>
      </c>
      <c r="M35" s="100">
        <v>0</v>
      </c>
      <c r="N35" s="100">
        <v>1019</v>
      </c>
      <c r="O35" s="100">
        <v>441</v>
      </c>
      <c r="P35" s="100">
        <v>5</v>
      </c>
      <c r="Q35" s="100">
        <v>4</v>
      </c>
      <c r="R35" s="100">
        <v>569</v>
      </c>
      <c r="S35" s="100">
        <v>0</v>
      </c>
    </row>
    <row r="36" spans="1:19" s="58" customFormat="1" ht="12" customHeight="1">
      <c r="A36" s="110" t="s">
        <v>675</v>
      </c>
      <c r="B36" s="100">
        <v>0</v>
      </c>
      <c r="C36" s="100">
        <v>0</v>
      </c>
      <c r="D36" s="100">
        <v>0</v>
      </c>
      <c r="E36" s="100">
        <v>0</v>
      </c>
      <c r="F36" s="100">
        <v>0</v>
      </c>
      <c r="G36" s="100">
        <v>0</v>
      </c>
      <c r="H36" s="100">
        <v>1</v>
      </c>
      <c r="I36" s="100">
        <v>1</v>
      </c>
      <c r="J36" s="100">
        <v>0</v>
      </c>
      <c r="K36" s="100">
        <v>0</v>
      </c>
      <c r="L36" s="100">
        <v>0</v>
      </c>
      <c r="M36" s="100">
        <v>0</v>
      </c>
      <c r="N36" s="100">
        <v>1</v>
      </c>
      <c r="O36" s="100">
        <v>1</v>
      </c>
      <c r="P36" s="100">
        <v>0</v>
      </c>
      <c r="Q36" s="100">
        <v>0</v>
      </c>
      <c r="R36" s="100">
        <v>0</v>
      </c>
      <c r="S36" s="100">
        <v>0</v>
      </c>
    </row>
    <row r="37" spans="1:19" s="58" customFormat="1" ht="12" customHeight="1">
      <c r="A37" s="110" t="s">
        <v>63</v>
      </c>
      <c r="B37" s="100">
        <v>450</v>
      </c>
      <c r="C37" s="100">
        <v>100</v>
      </c>
      <c r="D37" s="100">
        <v>0</v>
      </c>
      <c r="E37" s="100">
        <v>30</v>
      </c>
      <c r="F37" s="100">
        <v>320</v>
      </c>
      <c r="G37" s="100">
        <v>0</v>
      </c>
      <c r="H37" s="100">
        <v>59</v>
      </c>
      <c r="I37" s="100">
        <v>19</v>
      </c>
      <c r="J37" s="100">
        <v>10</v>
      </c>
      <c r="K37" s="100">
        <v>12</v>
      </c>
      <c r="L37" s="100">
        <v>18</v>
      </c>
      <c r="M37" s="100">
        <v>0</v>
      </c>
      <c r="N37" s="100">
        <v>509</v>
      </c>
      <c r="O37" s="100">
        <v>119</v>
      </c>
      <c r="P37" s="100">
        <v>10</v>
      </c>
      <c r="Q37" s="100">
        <v>42</v>
      </c>
      <c r="R37" s="100">
        <v>338</v>
      </c>
      <c r="S37" s="100">
        <v>0</v>
      </c>
    </row>
    <row r="38" spans="1:19" s="58" customFormat="1" ht="12" customHeight="1">
      <c r="A38" s="110" t="s">
        <v>585</v>
      </c>
      <c r="B38" s="100">
        <v>0</v>
      </c>
      <c r="C38" s="100">
        <v>0</v>
      </c>
      <c r="D38" s="100">
        <v>0</v>
      </c>
      <c r="E38" s="100">
        <v>0</v>
      </c>
      <c r="F38" s="100">
        <v>0</v>
      </c>
      <c r="G38" s="100">
        <v>0</v>
      </c>
      <c r="H38" s="100">
        <v>1</v>
      </c>
      <c r="I38" s="100">
        <v>1</v>
      </c>
      <c r="J38" s="100">
        <v>0</v>
      </c>
      <c r="K38" s="100">
        <v>0</v>
      </c>
      <c r="L38" s="100">
        <v>0</v>
      </c>
      <c r="M38" s="100">
        <v>0</v>
      </c>
      <c r="N38" s="100">
        <v>1</v>
      </c>
      <c r="O38" s="100">
        <v>1</v>
      </c>
      <c r="P38" s="100">
        <v>0</v>
      </c>
      <c r="Q38" s="100">
        <v>0</v>
      </c>
      <c r="R38" s="100">
        <v>0</v>
      </c>
      <c r="S38" s="100">
        <v>0</v>
      </c>
    </row>
    <row r="39" spans="1:19" s="58" customFormat="1" ht="12" customHeight="1">
      <c r="A39" s="110" t="s">
        <v>93</v>
      </c>
      <c r="B39" s="100">
        <v>0</v>
      </c>
      <c r="C39" s="100">
        <v>0</v>
      </c>
      <c r="D39" s="100">
        <v>0</v>
      </c>
      <c r="E39" s="100">
        <v>0</v>
      </c>
      <c r="F39" s="100">
        <v>0</v>
      </c>
      <c r="G39" s="100">
        <v>0</v>
      </c>
      <c r="H39" s="100">
        <v>1</v>
      </c>
      <c r="I39" s="100">
        <v>0</v>
      </c>
      <c r="J39" s="100">
        <v>1</v>
      </c>
      <c r="K39" s="100">
        <v>0</v>
      </c>
      <c r="L39" s="100">
        <v>0</v>
      </c>
      <c r="M39" s="100">
        <v>0</v>
      </c>
      <c r="N39" s="100">
        <v>1</v>
      </c>
      <c r="O39" s="100">
        <v>0</v>
      </c>
      <c r="P39" s="100">
        <v>1</v>
      </c>
      <c r="Q39" s="100">
        <v>0</v>
      </c>
      <c r="R39" s="100">
        <v>0</v>
      </c>
      <c r="S39" s="100">
        <v>0</v>
      </c>
    </row>
    <row r="40" spans="1:19" s="58" customFormat="1" ht="12" customHeight="1">
      <c r="A40" s="110" t="s">
        <v>522</v>
      </c>
      <c r="B40" s="100">
        <v>0</v>
      </c>
      <c r="C40" s="100">
        <v>0</v>
      </c>
      <c r="D40" s="100">
        <v>0</v>
      </c>
      <c r="E40" s="100">
        <v>0</v>
      </c>
      <c r="F40" s="100">
        <v>0</v>
      </c>
      <c r="G40" s="100">
        <v>0</v>
      </c>
      <c r="H40" s="100">
        <v>1</v>
      </c>
      <c r="I40" s="100">
        <v>1</v>
      </c>
      <c r="J40" s="100">
        <v>0</v>
      </c>
      <c r="K40" s="100">
        <v>0</v>
      </c>
      <c r="L40" s="100">
        <v>0</v>
      </c>
      <c r="M40" s="100">
        <v>0</v>
      </c>
      <c r="N40" s="100">
        <v>1</v>
      </c>
      <c r="O40" s="100">
        <v>1</v>
      </c>
      <c r="P40" s="100">
        <v>0</v>
      </c>
      <c r="Q40" s="100">
        <v>0</v>
      </c>
      <c r="R40" s="100">
        <v>0</v>
      </c>
      <c r="S40" s="100">
        <v>0</v>
      </c>
    </row>
    <row r="41" spans="1:19" s="58" customFormat="1" ht="12" customHeight="1">
      <c r="A41" s="110" t="s">
        <v>64</v>
      </c>
      <c r="B41" s="100">
        <v>0</v>
      </c>
      <c r="C41" s="100">
        <v>0</v>
      </c>
      <c r="D41" s="100">
        <v>0</v>
      </c>
      <c r="E41" s="100">
        <v>0</v>
      </c>
      <c r="F41" s="100">
        <v>0</v>
      </c>
      <c r="G41" s="100">
        <v>0</v>
      </c>
      <c r="H41" s="100">
        <v>46</v>
      </c>
      <c r="I41" s="100">
        <v>25</v>
      </c>
      <c r="J41" s="100">
        <v>9</v>
      </c>
      <c r="K41" s="100">
        <v>8</v>
      </c>
      <c r="L41" s="100">
        <v>4</v>
      </c>
      <c r="M41" s="100">
        <v>0</v>
      </c>
      <c r="N41" s="100">
        <v>46</v>
      </c>
      <c r="O41" s="100">
        <v>25</v>
      </c>
      <c r="P41" s="100">
        <v>9</v>
      </c>
      <c r="Q41" s="100">
        <v>8</v>
      </c>
      <c r="R41" s="100">
        <v>4</v>
      </c>
      <c r="S41" s="100">
        <v>0</v>
      </c>
    </row>
    <row r="42" spans="1:19" s="58" customFormat="1" ht="12" customHeight="1">
      <c r="A42" s="110" t="s">
        <v>65</v>
      </c>
      <c r="B42" s="100">
        <v>290</v>
      </c>
      <c r="C42" s="100">
        <v>22</v>
      </c>
      <c r="D42" s="100">
        <v>0</v>
      </c>
      <c r="E42" s="100">
        <v>5</v>
      </c>
      <c r="F42" s="100">
        <v>263</v>
      </c>
      <c r="G42" s="100">
        <v>0</v>
      </c>
      <c r="H42" s="100">
        <v>106</v>
      </c>
      <c r="I42" s="100">
        <v>89</v>
      </c>
      <c r="J42" s="100">
        <v>11</v>
      </c>
      <c r="K42" s="100">
        <v>0</v>
      </c>
      <c r="L42" s="100">
        <v>6</v>
      </c>
      <c r="M42" s="100">
        <v>0</v>
      </c>
      <c r="N42" s="100">
        <v>396</v>
      </c>
      <c r="O42" s="100">
        <v>111</v>
      </c>
      <c r="P42" s="100">
        <v>11</v>
      </c>
      <c r="Q42" s="100">
        <v>5</v>
      </c>
      <c r="R42" s="100">
        <v>269</v>
      </c>
      <c r="S42" s="100">
        <v>0</v>
      </c>
    </row>
    <row r="43" spans="1:19" s="58" customFormat="1" ht="12" customHeight="1">
      <c r="A43" s="110" t="s">
        <v>66</v>
      </c>
      <c r="B43" s="100">
        <v>943</v>
      </c>
      <c r="C43" s="100">
        <v>607</v>
      </c>
      <c r="D43" s="100">
        <v>2</v>
      </c>
      <c r="E43" s="100">
        <v>187</v>
      </c>
      <c r="F43" s="100">
        <v>147</v>
      </c>
      <c r="G43" s="100">
        <v>0</v>
      </c>
      <c r="H43" s="100">
        <v>47</v>
      </c>
      <c r="I43" s="100">
        <v>19</v>
      </c>
      <c r="J43" s="100">
        <v>12</v>
      </c>
      <c r="K43" s="100">
        <v>2</v>
      </c>
      <c r="L43" s="100">
        <v>14</v>
      </c>
      <c r="M43" s="100">
        <v>0</v>
      </c>
      <c r="N43" s="100">
        <v>990</v>
      </c>
      <c r="O43" s="100">
        <v>626</v>
      </c>
      <c r="P43" s="100">
        <v>14</v>
      </c>
      <c r="Q43" s="100">
        <v>189</v>
      </c>
      <c r="R43" s="100">
        <v>161</v>
      </c>
      <c r="S43" s="100">
        <v>0</v>
      </c>
    </row>
    <row r="44" spans="1:19" s="58" customFormat="1" ht="12" customHeight="1">
      <c r="A44" s="110" t="s">
        <v>541</v>
      </c>
      <c r="B44" s="100">
        <v>0</v>
      </c>
      <c r="C44" s="100">
        <v>0</v>
      </c>
      <c r="D44" s="100">
        <v>0</v>
      </c>
      <c r="E44" s="100">
        <v>0</v>
      </c>
      <c r="F44" s="100">
        <v>0</v>
      </c>
      <c r="G44" s="100">
        <v>0</v>
      </c>
      <c r="H44" s="100">
        <v>3</v>
      </c>
      <c r="I44" s="100">
        <v>3</v>
      </c>
      <c r="J44" s="100">
        <v>0</v>
      </c>
      <c r="K44" s="100">
        <v>0</v>
      </c>
      <c r="L44" s="100">
        <v>0</v>
      </c>
      <c r="M44" s="100">
        <v>0</v>
      </c>
      <c r="N44" s="100">
        <v>3</v>
      </c>
      <c r="O44" s="100">
        <v>3</v>
      </c>
      <c r="P44" s="100">
        <v>0</v>
      </c>
      <c r="Q44" s="100">
        <v>0</v>
      </c>
      <c r="R44" s="100">
        <v>0</v>
      </c>
      <c r="S44" s="100">
        <v>0</v>
      </c>
    </row>
    <row r="45" spans="1:19" s="58" customFormat="1" ht="12" customHeight="1">
      <c r="A45" s="110" t="s">
        <v>67</v>
      </c>
      <c r="B45" s="100">
        <v>5</v>
      </c>
      <c r="C45" s="100">
        <v>1</v>
      </c>
      <c r="D45" s="100">
        <v>0</v>
      </c>
      <c r="E45" s="100">
        <v>0</v>
      </c>
      <c r="F45" s="100">
        <v>4</v>
      </c>
      <c r="G45" s="100">
        <v>0</v>
      </c>
      <c r="H45" s="100">
        <v>9</v>
      </c>
      <c r="I45" s="100">
        <v>8</v>
      </c>
      <c r="J45" s="100">
        <v>0</v>
      </c>
      <c r="K45" s="100">
        <v>0</v>
      </c>
      <c r="L45" s="100">
        <v>1</v>
      </c>
      <c r="M45" s="100">
        <v>0</v>
      </c>
      <c r="N45" s="100">
        <v>14</v>
      </c>
      <c r="O45" s="100">
        <v>9</v>
      </c>
      <c r="P45" s="100">
        <v>0</v>
      </c>
      <c r="Q45" s="100">
        <v>0</v>
      </c>
      <c r="R45" s="100">
        <v>5</v>
      </c>
      <c r="S45" s="100">
        <v>0</v>
      </c>
    </row>
    <row r="46" spans="1:19" s="58" customFormat="1" ht="12" customHeight="1">
      <c r="A46" s="110" t="s">
        <v>68</v>
      </c>
      <c r="B46" s="100">
        <v>217</v>
      </c>
      <c r="C46" s="100">
        <v>6</v>
      </c>
      <c r="D46" s="100">
        <v>0</v>
      </c>
      <c r="E46" s="100">
        <v>0</v>
      </c>
      <c r="F46" s="100">
        <v>211</v>
      </c>
      <c r="G46" s="100">
        <v>0</v>
      </c>
      <c r="H46" s="100">
        <v>262</v>
      </c>
      <c r="I46" s="100">
        <v>47</v>
      </c>
      <c r="J46" s="100">
        <v>143</v>
      </c>
      <c r="K46" s="100">
        <v>0</v>
      </c>
      <c r="L46" s="100">
        <v>72</v>
      </c>
      <c r="M46" s="100">
        <v>0</v>
      </c>
      <c r="N46" s="100">
        <v>479</v>
      </c>
      <c r="O46" s="100">
        <v>53</v>
      </c>
      <c r="P46" s="100">
        <v>143</v>
      </c>
      <c r="Q46" s="100">
        <v>0</v>
      </c>
      <c r="R46" s="100">
        <v>283</v>
      </c>
      <c r="S46" s="100">
        <v>0</v>
      </c>
    </row>
    <row r="47" spans="1:19" s="58" customFormat="1" ht="12" customHeight="1">
      <c r="A47" s="110" t="s">
        <v>69</v>
      </c>
      <c r="B47" s="100">
        <v>117</v>
      </c>
      <c r="C47" s="100">
        <v>0</v>
      </c>
      <c r="D47" s="100">
        <v>0</v>
      </c>
      <c r="E47" s="100">
        <v>6</v>
      </c>
      <c r="F47" s="100">
        <v>111</v>
      </c>
      <c r="G47" s="100">
        <v>0</v>
      </c>
      <c r="H47" s="100">
        <v>339</v>
      </c>
      <c r="I47" s="100">
        <v>7</v>
      </c>
      <c r="J47" s="100">
        <v>0</v>
      </c>
      <c r="K47" s="100">
        <v>6</v>
      </c>
      <c r="L47" s="100">
        <v>326</v>
      </c>
      <c r="M47" s="100">
        <v>0</v>
      </c>
      <c r="N47" s="100">
        <v>456</v>
      </c>
      <c r="O47" s="100">
        <v>7</v>
      </c>
      <c r="P47" s="100">
        <v>0</v>
      </c>
      <c r="Q47" s="100">
        <v>12</v>
      </c>
      <c r="R47" s="100">
        <v>437</v>
      </c>
      <c r="S47" s="100">
        <v>0</v>
      </c>
    </row>
    <row r="48" spans="1:19" s="58" customFormat="1" ht="12" customHeight="1">
      <c r="A48" s="110" t="s">
        <v>482</v>
      </c>
      <c r="B48" s="100">
        <v>0</v>
      </c>
      <c r="C48" s="100">
        <v>0</v>
      </c>
      <c r="D48" s="100">
        <v>0</v>
      </c>
      <c r="E48" s="100">
        <v>0</v>
      </c>
      <c r="F48" s="100">
        <v>0</v>
      </c>
      <c r="G48" s="100">
        <v>0</v>
      </c>
      <c r="H48" s="100">
        <v>6</v>
      </c>
      <c r="I48" s="100">
        <v>3</v>
      </c>
      <c r="J48" s="100">
        <v>0</v>
      </c>
      <c r="K48" s="100">
        <v>3</v>
      </c>
      <c r="L48" s="100">
        <v>0</v>
      </c>
      <c r="M48" s="100">
        <v>0</v>
      </c>
      <c r="N48" s="100">
        <v>6</v>
      </c>
      <c r="O48" s="100">
        <v>3</v>
      </c>
      <c r="P48" s="100">
        <v>0</v>
      </c>
      <c r="Q48" s="100">
        <v>3</v>
      </c>
      <c r="R48" s="100">
        <v>0</v>
      </c>
      <c r="S48" s="100">
        <v>0</v>
      </c>
    </row>
    <row r="49" spans="1:19" s="58" customFormat="1" ht="12" customHeight="1">
      <c r="A49" s="110" t="s">
        <v>70</v>
      </c>
      <c r="B49" s="100">
        <v>102</v>
      </c>
      <c r="C49" s="100">
        <v>0</v>
      </c>
      <c r="D49" s="100">
        <v>0</v>
      </c>
      <c r="E49" s="100">
        <v>31</v>
      </c>
      <c r="F49" s="100">
        <v>71</v>
      </c>
      <c r="G49" s="100">
        <v>0</v>
      </c>
      <c r="H49" s="100">
        <v>0</v>
      </c>
      <c r="I49" s="100">
        <v>0</v>
      </c>
      <c r="J49" s="100">
        <v>0</v>
      </c>
      <c r="K49" s="100">
        <v>0</v>
      </c>
      <c r="L49" s="100">
        <v>0</v>
      </c>
      <c r="M49" s="100">
        <v>0</v>
      </c>
      <c r="N49" s="100">
        <v>102</v>
      </c>
      <c r="O49" s="100">
        <v>0</v>
      </c>
      <c r="P49" s="100">
        <v>0</v>
      </c>
      <c r="Q49" s="100">
        <v>31</v>
      </c>
      <c r="R49" s="100">
        <v>71</v>
      </c>
      <c r="S49" s="100">
        <v>0</v>
      </c>
    </row>
    <row r="50" spans="1:19" s="58" customFormat="1" ht="12" customHeight="1">
      <c r="A50" s="110" t="s">
        <v>523</v>
      </c>
      <c r="B50" s="100">
        <v>0</v>
      </c>
      <c r="C50" s="100">
        <v>0</v>
      </c>
      <c r="D50" s="100">
        <v>0</v>
      </c>
      <c r="E50" s="100">
        <v>0</v>
      </c>
      <c r="F50" s="100">
        <v>0</v>
      </c>
      <c r="G50" s="100">
        <v>0</v>
      </c>
      <c r="H50" s="100">
        <v>9</v>
      </c>
      <c r="I50" s="100">
        <v>2</v>
      </c>
      <c r="J50" s="100">
        <v>7</v>
      </c>
      <c r="K50" s="100">
        <v>0</v>
      </c>
      <c r="L50" s="100">
        <v>0</v>
      </c>
      <c r="M50" s="100">
        <v>0</v>
      </c>
      <c r="N50" s="100">
        <v>9</v>
      </c>
      <c r="O50" s="100">
        <v>2</v>
      </c>
      <c r="P50" s="100">
        <v>7</v>
      </c>
      <c r="Q50" s="100">
        <v>0</v>
      </c>
      <c r="R50" s="100">
        <v>0</v>
      </c>
      <c r="S50" s="100">
        <v>0</v>
      </c>
    </row>
    <row r="51" spans="1:19" s="58" customFormat="1" ht="12" customHeight="1">
      <c r="A51" s="110" t="s">
        <v>71</v>
      </c>
      <c r="B51" s="100">
        <v>15</v>
      </c>
      <c r="C51" s="100">
        <v>14</v>
      </c>
      <c r="D51" s="100">
        <v>0</v>
      </c>
      <c r="E51" s="100">
        <v>0</v>
      </c>
      <c r="F51" s="100">
        <v>1</v>
      </c>
      <c r="G51" s="100">
        <v>0</v>
      </c>
      <c r="H51" s="100">
        <v>12</v>
      </c>
      <c r="I51" s="100">
        <v>5</v>
      </c>
      <c r="J51" s="100">
        <v>0</v>
      </c>
      <c r="K51" s="100">
        <v>0</v>
      </c>
      <c r="L51" s="100">
        <v>7</v>
      </c>
      <c r="M51" s="100">
        <v>0</v>
      </c>
      <c r="N51" s="100">
        <v>27</v>
      </c>
      <c r="O51" s="100">
        <v>19</v>
      </c>
      <c r="P51" s="100">
        <v>0</v>
      </c>
      <c r="Q51" s="100">
        <v>0</v>
      </c>
      <c r="R51" s="100">
        <v>8</v>
      </c>
      <c r="S51" s="100">
        <v>0</v>
      </c>
    </row>
    <row r="52" spans="1:19" s="58" customFormat="1" ht="12" customHeight="1">
      <c r="A52" s="110" t="s">
        <v>72</v>
      </c>
      <c r="B52" s="100">
        <v>36</v>
      </c>
      <c r="C52" s="100">
        <v>5</v>
      </c>
      <c r="D52" s="100">
        <v>0</v>
      </c>
      <c r="E52" s="100">
        <v>0</v>
      </c>
      <c r="F52" s="100">
        <v>31</v>
      </c>
      <c r="G52" s="100">
        <v>0</v>
      </c>
      <c r="H52" s="100">
        <v>2954</v>
      </c>
      <c r="I52" s="100">
        <v>2416</v>
      </c>
      <c r="J52" s="100">
        <v>154</v>
      </c>
      <c r="K52" s="100">
        <v>3</v>
      </c>
      <c r="L52" s="100">
        <v>381</v>
      </c>
      <c r="M52" s="100">
        <v>0</v>
      </c>
      <c r="N52" s="100">
        <v>2990</v>
      </c>
      <c r="O52" s="100">
        <v>2421</v>
      </c>
      <c r="P52" s="100">
        <v>154</v>
      </c>
      <c r="Q52" s="100">
        <v>3</v>
      </c>
      <c r="R52" s="100">
        <v>412</v>
      </c>
      <c r="S52" s="100">
        <v>0</v>
      </c>
    </row>
    <row r="53" spans="1:19" s="58" customFormat="1" ht="12" customHeight="1">
      <c r="A53" s="110" t="s">
        <v>542</v>
      </c>
      <c r="B53" s="100">
        <v>0</v>
      </c>
      <c r="C53" s="100">
        <v>0</v>
      </c>
      <c r="D53" s="100">
        <v>0</v>
      </c>
      <c r="E53" s="100">
        <v>0</v>
      </c>
      <c r="F53" s="100">
        <v>0</v>
      </c>
      <c r="G53" s="100">
        <v>0</v>
      </c>
      <c r="H53" s="100">
        <v>3</v>
      </c>
      <c r="I53" s="100">
        <v>3</v>
      </c>
      <c r="J53" s="100">
        <v>0</v>
      </c>
      <c r="K53" s="100">
        <v>0</v>
      </c>
      <c r="L53" s="100">
        <v>0</v>
      </c>
      <c r="M53" s="100">
        <v>0</v>
      </c>
      <c r="N53" s="100">
        <v>3</v>
      </c>
      <c r="O53" s="100">
        <v>3</v>
      </c>
      <c r="P53" s="100">
        <v>0</v>
      </c>
      <c r="Q53" s="100">
        <v>0</v>
      </c>
      <c r="R53" s="100">
        <v>0</v>
      </c>
      <c r="S53" s="100">
        <v>0</v>
      </c>
    </row>
    <row r="54" spans="1:19" s="58" customFormat="1" ht="12" customHeight="1">
      <c r="A54" s="110" t="s">
        <v>73</v>
      </c>
      <c r="B54" s="100">
        <v>368</v>
      </c>
      <c r="C54" s="100">
        <v>1</v>
      </c>
      <c r="D54" s="100">
        <v>37</v>
      </c>
      <c r="E54" s="100">
        <v>25</v>
      </c>
      <c r="F54" s="100">
        <v>305</v>
      </c>
      <c r="G54" s="100">
        <v>0</v>
      </c>
      <c r="H54" s="100">
        <v>1027</v>
      </c>
      <c r="I54" s="100">
        <v>171</v>
      </c>
      <c r="J54" s="100">
        <v>589</v>
      </c>
      <c r="K54" s="100">
        <v>37</v>
      </c>
      <c r="L54" s="100">
        <v>230</v>
      </c>
      <c r="M54" s="100">
        <v>0</v>
      </c>
      <c r="N54" s="100">
        <v>1395</v>
      </c>
      <c r="O54" s="100">
        <v>172</v>
      </c>
      <c r="P54" s="100">
        <v>626</v>
      </c>
      <c r="Q54" s="100">
        <v>62</v>
      </c>
      <c r="R54" s="100">
        <v>535</v>
      </c>
      <c r="S54" s="100">
        <v>0</v>
      </c>
    </row>
    <row r="55" spans="1:19" s="58" customFormat="1" ht="12" customHeight="1">
      <c r="A55" s="110" t="s">
        <v>586</v>
      </c>
      <c r="B55" s="100">
        <v>0</v>
      </c>
      <c r="C55" s="100">
        <v>0</v>
      </c>
      <c r="D55" s="100">
        <v>0</v>
      </c>
      <c r="E55" s="100">
        <v>0</v>
      </c>
      <c r="F55" s="100">
        <v>0</v>
      </c>
      <c r="G55" s="100">
        <v>0</v>
      </c>
      <c r="H55" s="100">
        <v>9</v>
      </c>
      <c r="I55" s="100">
        <v>4</v>
      </c>
      <c r="J55" s="100">
        <v>0</v>
      </c>
      <c r="K55" s="100">
        <v>5</v>
      </c>
      <c r="L55" s="100">
        <v>0</v>
      </c>
      <c r="M55" s="100">
        <v>0</v>
      </c>
      <c r="N55" s="100">
        <v>9</v>
      </c>
      <c r="O55" s="100">
        <v>4</v>
      </c>
      <c r="P55" s="100">
        <v>0</v>
      </c>
      <c r="Q55" s="100">
        <v>5</v>
      </c>
      <c r="R55" s="100">
        <v>0</v>
      </c>
      <c r="S55" s="100">
        <v>0</v>
      </c>
    </row>
    <row r="56" spans="1:19" s="58" customFormat="1" ht="12" customHeight="1">
      <c r="A56" s="110" t="s">
        <v>74</v>
      </c>
      <c r="B56" s="100">
        <v>118</v>
      </c>
      <c r="C56" s="100">
        <v>31</v>
      </c>
      <c r="D56" s="100">
        <v>0</v>
      </c>
      <c r="E56" s="100">
        <v>8</v>
      </c>
      <c r="F56" s="100">
        <v>79</v>
      </c>
      <c r="G56" s="100">
        <v>0</v>
      </c>
      <c r="H56" s="100">
        <v>100</v>
      </c>
      <c r="I56" s="100">
        <v>45</v>
      </c>
      <c r="J56" s="100">
        <v>45</v>
      </c>
      <c r="K56" s="100">
        <v>8</v>
      </c>
      <c r="L56" s="100">
        <v>2</v>
      </c>
      <c r="M56" s="100">
        <v>0</v>
      </c>
      <c r="N56" s="100">
        <v>218</v>
      </c>
      <c r="O56" s="100">
        <v>76</v>
      </c>
      <c r="P56" s="100">
        <v>45</v>
      </c>
      <c r="Q56" s="100">
        <v>16</v>
      </c>
      <c r="R56" s="100">
        <v>81</v>
      </c>
      <c r="S56" s="100">
        <v>0</v>
      </c>
    </row>
    <row r="57" spans="1:19" s="58" customFormat="1" ht="12" customHeight="1">
      <c r="A57" s="110" t="s">
        <v>75</v>
      </c>
      <c r="B57" s="100">
        <v>0</v>
      </c>
      <c r="C57" s="100">
        <v>0</v>
      </c>
      <c r="D57" s="100">
        <v>0</v>
      </c>
      <c r="E57" s="100">
        <v>0</v>
      </c>
      <c r="F57" s="100">
        <v>0</v>
      </c>
      <c r="G57" s="100">
        <v>0</v>
      </c>
      <c r="H57" s="100">
        <v>89</v>
      </c>
      <c r="I57" s="100">
        <v>60</v>
      </c>
      <c r="J57" s="100">
        <v>7</v>
      </c>
      <c r="K57" s="100">
        <v>0</v>
      </c>
      <c r="L57" s="100">
        <v>22</v>
      </c>
      <c r="M57" s="100">
        <v>0</v>
      </c>
      <c r="N57" s="100">
        <v>89</v>
      </c>
      <c r="O57" s="100">
        <v>60</v>
      </c>
      <c r="P57" s="100">
        <v>7</v>
      </c>
      <c r="Q57" s="100">
        <v>0</v>
      </c>
      <c r="R57" s="100">
        <v>22</v>
      </c>
      <c r="S57" s="100">
        <v>0</v>
      </c>
    </row>
    <row r="58" spans="1:19" s="58" customFormat="1" ht="12" customHeight="1">
      <c r="A58" s="110" t="s">
        <v>543</v>
      </c>
      <c r="B58" s="100">
        <v>0</v>
      </c>
      <c r="C58" s="100">
        <v>0</v>
      </c>
      <c r="D58" s="100">
        <v>0</v>
      </c>
      <c r="E58" s="100">
        <v>0</v>
      </c>
      <c r="F58" s="100">
        <v>0</v>
      </c>
      <c r="G58" s="100">
        <v>0</v>
      </c>
      <c r="H58" s="100">
        <v>2</v>
      </c>
      <c r="I58" s="100">
        <v>2</v>
      </c>
      <c r="J58" s="100">
        <v>0</v>
      </c>
      <c r="K58" s="100">
        <v>0</v>
      </c>
      <c r="L58" s="100">
        <v>0</v>
      </c>
      <c r="M58" s="100">
        <v>0</v>
      </c>
      <c r="N58" s="100">
        <v>2</v>
      </c>
      <c r="O58" s="100">
        <v>2</v>
      </c>
      <c r="P58" s="100">
        <v>0</v>
      </c>
      <c r="Q58" s="100">
        <v>0</v>
      </c>
      <c r="R58" s="100">
        <v>0</v>
      </c>
      <c r="S58" s="100">
        <v>0</v>
      </c>
    </row>
    <row r="59" spans="1:19" s="58" customFormat="1" ht="12" customHeight="1">
      <c r="A59" s="110" t="s">
        <v>76</v>
      </c>
      <c r="B59" s="100">
        <v>616</v>
      </c>
      <c r="C59" s="100">
        <v>193</v>
      </c>
      <c r="D59" s="100">
        <v>0</v>
      </c>
      <c r="E59" s="100">
        <v>25</v>
      </c>
      <c r="F59" s="100">
        <v>398</v>
      </c>
      <c r="G59" s="100">
        <v>0</v>
      </c>
      <c r="H59" s="100">
        <v>1382</v>
      </c>
      <c r="I59" s="100">
        <v>371</v>
      </c>
      <c r="J59" s="100">
        <v>12</v>
      </c>
      <c r="K59" s="100">
        <v>7</v>
      </c>
      <c r="L59" s="100">
        <v>992</v>
      </c>
      <c r="M59" s="100">
        <v>0</v>
      </c>
      <c r="N59" s="100">
        <v>1998</v>
      </c>
      <c r="O59" s="100">
        <v>564</v>
      </c>
      <c r="P59" s="100">
        <v>12</v>
      </c>
      <c r="Q59" s="100">
        <v>32</v>
      </c>
      <c r="R59" s="100">
        <v>1390</v>
      </c>
      <c r="S59" s="100">
        <v>0</v>
      </c>
    </row>
    <row r="60" spans="1:19" s="58" customFormat="1" ht="12" customHeight="1">
      <c r="A60" s="110" t="s">
        <v>77</v>
      </c>
      <c r="B60" s="100">
        <v>30</v>
      </c>
      <c r="C60" s="100">
        <v>3</v>
      </c>
      <c r="D60" s="100">
        <v>0</v>
      </c>
      <c r="E60" s="100">
        <v>0</v>
      </c>
      <c r="F60" s="100">
        <v>27</v>
      </c>
      <c r="G60" s="100">
        <v>0</v>
      </c>
      <c r="H60" s="100">
        <v>2</v>
      </c>
      <c r="I60" s="100">
        <v>1</v>
      </c>
      <c r="J60" s="100">
        <v>1</v>
      </c>
      <c r="K60" s="100">
        <v>0</v>
      </c>
      <c r="L60" s="100">
        <v>0</v>
      </c>
      <c r="M60" s="100">
        <v>0</v>
      </c>
      <c r="N60" s="100">
        <v>32</v>
      </c>
      <c r="O60" s="100">
        <v>4</v>
      </c>
      <c r="P60" s="100">
        <v>1</v>
      </c>
      <c r="Q60" s="100">
        <v>0</v>
      </c>
      <c r="R60" s="100">
        <v>27</v>
      </c>
      <c r="S60" s="100">
        <v>0</v>
      </c>
    </row>
    <row r="61" spans="1:19" s="58" customFormat="1" ht="12" customHeight="1">
      <c r="A61" s="110" t="s">
        <v>78</v>
      </c>
      <c r="B61" s="100">
        <v>161</v>
      </c>
      <c r="C61" s="100">
        <v>0</v>
      </c>
      <c r="D61" s="100">
        <v>1</v>
      </c>
      <c r="E61" s="100">
        <v>2</v>
      </c>
      <c r="F61" s="100">
        <v>158</v>
      </c>
      <c r="G61" s="100">
        <v>0</v>
      </c>
      <c r="H61" s="100">
        <v>79</v>
      </c>
      <c r="I61" s="100">
        <v>42</v>
      </c>
      <c r="J61" s="100">
        <v>30</v>
      </c>
      <c r="K61" s="100">
        <v>4</v>
      </c>
      <c r="L61" s="100">
        <v>3</v>
      </c>
      <c r="M61" s="100">
        <v>0</v>
      </c>
      <c r="N61" s="100">
        <v>240</v>
      </c>
      <c r="O61" s="100">
        <v>42</v>
      </c>
      <c r="P61" s="100">
        <v>31</v>
      </c>
      <c r="Q61" s="100">
        <v>6</v>
      </c>
      <c r="R61" s="100">
        <v>161</v>
      </c>
      <c r="S61" s="100">
        <v>0</v>
      </c>
    </row>
    <row r="62" spans="1:19" s="58" customFormat="1" ht="12" customHeight="1">
      <c r="A62" s="110" t="s">
        <v>587</v>
      </c>
      <c r="B62" s="100">
        <v>0</v>
      </c>
      <c r="C62" s="100">
        <v>0</v>
      </c>
      <c r="D62" s="100">
        <v>0</v>
      </c>
      <c r="E62" s="100">
        <v>0</v>
      </c>
      <c r="F62" s="100">
        <v>0</v>
      </c>
      <c r="G62" s="100">
        <v>0</v>
      </c>
      <c r="H62" s="100">
        <v>1</v>
      </c>
      <c r="I62" s="100">
        <v>1</v>
      </c>
      <c r="J62" s="100">
        <v>0</v>
      </c>
      <c r="K62" s="100">
        <v>0</v>
      </c>
      <c r="L62" s="100">
        <v>0</v>
      </c>
      <c r="M62" s="100">
        <v>0</v>
      </c>
      <c r="N62" s="100">
        <v>1</v>
      </c>
      <c r="O62" s="100">
        <v>1</v>
      </c>
      <c r="P62" s="100">
        <v>0</v>
      </c>
      <c r="Q62" s="100">
        <v>0</v>
      </c>
      <c r="R62" s="100">
        <v>0</v>
      </c>
      <c r="S62" s="100">
        <v>0</v>
      </c>
    </row>
    <row r="63" spans="1:19" s="58" customFormat="1" ht="12" customHeight="1">
      <c r="A63" s="110" t="s">
        <v>79</v>
      </c>
      <c r="B63" s="100">
        <v>136</v>
      </c>
      <c r="C63" s="100">
        <v>51</v>
      </c>
      <c r="D63" s="100">
        <v>0</v>
      </c>
      <c r="E63" s="100">
        <v>31</v>
      </c>
      <c r="F63" s="100">
        <v>54</v>
      </c>
      <c r="G63" s="100">
        <v>0</v>
      </c>
      <c r="H63" s="100">
        <v>182</v>
      </c>
      <c r="I63" s="100">
        <v>133</v>
      </c>
      <c r="J63" s="100">
        <v>12</v>
      </c>
      <c r="K63" s="100">
        <v>15</v>
      </c>
      <c r="L63" s="100">
        <v>22</v>
      </c>
      <c r="M63" s="100">
        <v>0</v>
      </c>
      <c r="N63" s="100">
        <v>318</v>
      </c>
      <c r="O63" s="100">
        <v>184</v>
      </c>
      <c r="P63" s="100">
        <v>12</v>
      </c>
      <c r="Q63" s="100">
        <v>46</v>
      </c>
      <c r="R63" s="100">
        <v>76</v>
      </c>
      <c r="S63" s="100">
        <v>0</v>
      </c>
    </row>
    <row r="64" spans="1:19" s="58" customFormat="1" ht="12" customHeight="1">
      <c r="A64" s="110" t="s">
        <v>453</v>
      </c>
      <c r="B64" s="100">
        <v>0</v>
      </c>
      <c r="C64" s="100">
        <v>0</v>
      </c>
      <c r="D64" s="100">
        <v>0</v>
      </c>
      <c r="E64" s="100">
        <v>0</v>
      </c>
      <c r="F64" s="100">
        <v>0</v>
      </c>
      <c r="G64" s="100">
        <v>0</v>
      </c>
      <c r="H64" s="100">
        <v>16</v>
      </c>
      <c r="I64" s="100">
        <v>3</v>
      </c>
      <c r="J64" s="100">
        <v>1</v>
      </c>
      <c r="K64" s="100">
        <v>0</v>
      </c>
      <c r="L64" s="100">
        <v>12</v>
      </c>
      <c r="M64" s="100">
        <v>0</v>
      </c>
      <c r="N64" s="100">
        <v>16</v>
      </c>
      <c r="O64" s="100">
        <v>3</v>
      </c>
      <c r="P64" s="100">
        <v>1</v>
      </c>
      <c r="Q64" s="100">
        <v>0</v>
      </c>
      <c r="R64" s="100">
        <v>12</v>
      </c>
      <c r="S64" s="100">
        <v>0</v>
      </c>
    </row>
    <row r="65" spans="1:19" s="58" customFormat="1" ht="12" customHeight="1">
      <c r="A65" s="110" t="s">
        <v>80</v>
      </c>
      <c r="B65" s="100">
        <v>327</v>
      </c>
      <c r="C65" s="100">
        <v>1</v>
      </c>
      <c r="D65" s="100">
        <v>1</v>
      </c>
      <c r="E65" s="100">
        <v>42</v>
      </c>
      <c r="F65" s="100">
        <v>283</v>
      </c>
      <c r="G65" s="100">
        <v>0</v>
      </c>
      <c r="H65" s="100">
        <v>39</v>
      </c>
      <c r="I65" s="100">
        <v>22</v>
      </c>
      <c r="J65" s="100">
        <v>8</v>
      </c>
      <c r="K65" s="100">
        <v>1</v>
      </c>
      <c r="L65" s="100">
        <v>8</v>
      </c>
      <c r="M65" s="100">
        <v>0</v>
      </c>
      <c r="N65" s="100">
        <v>366</v>
      </c>
      <c r="O65" s="100">
        <v>23</v>
      </c>
      <c r="P65" s="100">
        <v>9</v>
      </c>
      <c r="Q65" s="100">
        <v>43</v>
      </c>
      <c r="R65" s="100">
        <v>291</v>
      </c>
      <c r="S65" s="100">
        <v>0</v>
      </c>
    </row>
    <row r="66" spans="1:19" s="58" customFormat="1" ht="12" customHeight="1">
      <c r="A66" s="110" t="s">
        <v>651</v>
      </c>
      <c r="B66" s="100">
        <v>0</v>
      </c>
      <c r="C66" s="100">
        <v>0</v>
      </c>
      <c r="D66" s="100">
        <v>0</v>
      </c>
      <c r="E66" s="100">
        <v>0</v>
      </c>
      <c r="F66" s="100">
        <v>0</v>
      </c>
      <c r="G66" s="100">
        <v>0</v>
      </c>
      <c r="H66" s="100">
        <v>1</v>
      </c>
      <c r="I66" s="100">
        <v>0</v>
      </c>
      <c r="J66" s="100">
        <v>1</v>
      </c>
      <c r="K66" s="100">
        <v>0</v>
      </c>
      <c r="L66" s="100">
        <v>0</v>
      </c>
      <c r="M66" s="100">
        <v>0</v>
      </c>
      <c r="N66" s="100">
        <v>1</v>
      </c>
      <c r="O66" s="100">
        <v>0</v>
      </c>
      <c r="P66" s="100">
        <v>1</v>
      </c>
      <c r="Q66" s="100">
        <v>0</v>
      </c>
      <c r="R66" s="100">
        <v>0</v>
      </c>
      <c r="S66" s="100">
        <v>0</v>
      </c>
    </row>
    <row r="67" spans="1:19" s="58" customFormat="1" ht="12" customHeight="1">
      <c r="A67" s="110" t="s">
        <v>588</v>
      </c>
      <c r="B67" s="100">
        <v>0</v>
      </c>
      <c r="C67" s="100">
        <v>0</v>
      </c>
      <c r="D67" s="100">
        <v>0</v>
      </c>
      <c r="E67" s="100">
        <v>0</v>
      </c>
      <c r="F67" s="100">
        <v>0</v>
      </c>
      <c r="G67" s="100">
        <v>0</v>
      </c>
      <c r="H67" s="100">
        <v>1</v>
      </c>
      <c r="I67" s="100">
        <v>1</v>
      </c>
      <c r="J67" s="100">
        <v>0</v>
      </c>
      <c r="K67" s="100">
        <v>0</v>
      </c>
      <c r="L67" s="100">
        <v>0</v>
      </c>
      <c r="M67" s="100">
        <v>0</v>
      </c>
      <c r="N67" s="100">
        <v>1</v>
      </c>
      <c r="O67" s="100">
        <v>1</v>
      </c>
      <c r="P67" s="100">
        <v>0</v>
      </c>
      <c r="Q67" s="100">
        <v>0</v>
      </c>
      <c r="R67" s="100">
        <v>0</v>
      </c>
      <c r="S67" s="100">
        <v>0</v>
      </c>
    </row>
    <row r="68" spans="1:19" s="58" customFormat="1" ht="12" customHeight="1">
      <c r="A68" s="110" t="s">
        <v>589</v>
      </c>
      <c r="B68" s="100">
        <v>4</v>
      </c>
      <c r="C68" s="100">
        <v>3</v>
      </c>
      <c r="D68" s="100">
        <v>0</v>
      </c>
      <c r="E68" s="100">
        <v>1</v>
      </c>
      <c r="F68" s="100">
        <v>0</v>
      </c>
      <c r="G68" s="100">
        <v>0</v>
      </c>
      <c r="H68" s="100">
        <v>10</v>
      </c>
      <c r="I68" s="100">
        <v>9</v>
      </c>
      <c r="J68" s="100">
        <v>0</v>
      </c>
      <c r="K68" s="100">
        <v>1</v>
      </c>
      <c r="L68" s="100">
        <v>0</v>
      </c>
      <c r="M68" s="100">
        <v>0</v>
      </c>
      <c r="N68" s="100">
        <v>14</v>
      </c>
      <c r="O68" s="100">
        <v>12</v>
      </c>
      <c r="P68" s="100">
        <v>0</v>
      </c>
      <c r="Q68" s="100">
        <v>2</v>
      </c>
      <c r="R68" s="100">
        <v>0</v>
      </c>
      <c r="S68" s="100">
        <v>0</v>
      </c>
    </row>
    <row r="69" spans="1:19" s="58" customFormat="1" ht="12" customHeight="1">
      <c r="A69" s="110" t="s">
        <v>544</v>
      </c>
      <c r="B69" s="100">
        <v>0</v>
      </c>
      <c r="C69" s="100">
        <v>0</v>
      </c>
      <c r="D69" s="100">
        <v>0</v>
      </c>
      <c r="E69" s="100">
        <v>0</v>
      </c>
      <c r="F69" s="100">
        <v>0</v>
      </c>
      <c r="G69" s="100">
        <v>0</v>
      </c>
      <c r="H69" s="100">
        <v>1</v>
      </c>
      <c r="I69" s="100">
        <v>1</v>
      </c>
      <c r="J69" s="100">
        <v>0</v>
      </c>
      <c r="K69" s="100">
        <v>0</v>
      </c>
      <c r="L69" s="100">
        <v>0</v>
      </c>
      <c r="M69" s="100">
        <v>0</v>
      </c>
      <c r="N69" s="100">
        <v>1</v>
      </c>
      <c r="O69" s="100">
        <v>1</v>
      </c>
      <c r="P69" s="100">
        <v>0</v>
      </c>
      <c r="Q69" s="100">
        <v>0</v>
      </c>
      <c r="R69" s="100">
        <v>0</v>
      </c>
      <c r="S69" s="100">
        <v>0</v>
      </c>
    </row>
    <row r="70" spans="1:19" s="58" customFormat="1" ht="12" customHeight="1">
      <c r="A70" s="110" t="s">
        <v>81</v>
      </c>
      <c r="B70" s="100">
        <v>51</v>
      </c>
      <c r="C70" s="100">
        <v>50</v>
      </c>
      <c r="D70" s="100">
        <v>0</v>
      </c>
      <c r="E70" s="100">
        <v>0</v>
      </c>
      <c r="F70" s="100">
        <v>1</v>
      </c>
      <c r="G70" s="100">
        <v>0</v>
      </c>
      <c r="H70" s="100">
        <v>5</v>
      </c>
      <c r="I70" s="100">
        <v>3</v>
      </c>
      <c r="J70" s="100">
        <v>0</v>
      </c>
      <c r="K70" s="100">
        <v>0</v>
      </c>
      <c r="L70" s="100">
        <v>2</v>
      </c>
      <c r="M70" s="100">
        <v>0</v>
      </c>
      <c r="N70" s="100">
        <v>56</v>
      </c>
      <c r="O70" s="100">
        <v>53</v>
      </c>
      <c r="P70" s="100">
        <v>0</v>
      </c>
      <c r="Q70" s="100">
        <v>0</v>
      </c>
      <c r="R70" s="100">
        <v>3</v>
      </c>
      <c r="S70" s="100">
        <v>0</v>
      </c>
    </row>
    <row r="71" spans="1:19" s="58" customFormat="1" ht="12" customHeight="1">
      <c r="A71" s="110" t="s">
        <v>82</v>
      </c>
      <c r="B71" s="100">
        <v>218</v>
      </c>
      <c r="C71" s="100">
        <v>161</v>
      </c>
      <c r="D71" s="100">
        <v>18</v>
      </c>
      <c r="E71" s="100">
        <v>16</v>
      </c>
      <c r="F71" s="100">
        <v>23</v>
      </c>
      <c r="G71" s="100">
        <v>0</v>
      </c>
      <c r="H71" s="100">
        <v>20</v>
      </c>
      <c r="I71" s="100">
        <v>7</v>
      </c>
      <c r="J71" s="100">
        <v>6</v>
      </c>
      <c r="K71" s="100">
        <v>0</v>
      </c>
      <c r="L71" s="100">
        <v>7</v>
      </c>
      <c r="M71" s="100">
        <v>0</v>
      </c>
      <c r="N71" s="100">
        <v>238</v>
      </c>
      <c r="O71" s="100">
        <v>168</v>
      </c>
      <c r="P71" s="100">
        <v>24</v>
      </c>
      <c r="Q71" s="100">
        <v>16</v>
      </c>
      <c r="R71" s="100">
        <v>30</v>
      </c>
      <c r="S71" s="100">
        <v>0</v>
      </c>
    </row>
    <row r="72" spans="1:19" s="58" customFormat="1" ht="12" customHeight="1">
      <c r="A72" s="110" t="s">
        <v>83</v>
      </c>
      <c r="B72" s="100">
        <v>0</v>
      </c>
      <c r="C72" s="100">
        <v>0</v>
      </c>
      <c r="D72" s="100">
        <v>0</v>
      </c>
      <c r="E72" s="100">
        <v>0</v>
      </c>
      <c r="F72" s="100">
        <v>0</v>
      </c>
      <c r="G72" s="100">
        <v>0</v>
      </c>
      <c r="H72" s="100">
        <v>17</v>
      </c>
      <c r="I72" s="100">
        <v>13</v>
      </c>
      <c r="J72" s="100">
        <v>0</v>
      </c>
      <c r="K72" s="100">
        <v>4</v>
      </c>
      <c r="L72" s="100">
        <v>0</v>
      </c>
      <c r="M72" s="100">
        <v>0</v>
      </c>
      <c r="N72" s="100">
        <v>17</v>
      </c>
      <c r="O72" s="100">
        <v>13</v>
      </c>
      <c r="P72" s="100">
        <v>0</v>
      </c>
      <c r="Q72" s="100">
        <v>4</v>
      </c>
      <c r="R72" s="100">
        <v>0</v>
      </c>
      <c r="S72" s="100">
        <v>0</v>
      </c>
    </row>
    <row r="73" spans="1:19" s="58" customFormat="1" ht="12" customHeight="1">
      <c r="A73" s="110" t="s">
        <v>524</v>
      </c>
      <c r="B73" s="100">
        <v>0</v>
      </c>
      <c r="C73" s="100">
        <v>0</v>
      </c>
      <c r="D73" s="100">
        <v>0</v>
      </c>
      <c r="E73" s="100">
        <v>0</v>
      </c>
      <c r="F73" s="100">
        <v>0</v>
      </c>
      <c r="G73" s="100">
        <v>0</v>
      </c>
      <c r="H73" s="100">
        <v>1</v>
      </c>
      <c r="I73" s="100">
        <v>1</v>
      </c>
      <c r="J73" s="100">
        <v>0</v>
      </c>
      <c r="K73" s="100">
        <v>0</v>
      </c>
      <c r="L73" s="100">
        <v>0</v>
      </c>
      <c r="M73" s="100">
        <v>0</v>
      </c>
      <c r="N73" s="100">
        <v>1</v>
      </c>
      <c r="O73" s="100">
        <v>1</v>
      </c>
      <c r="P73" s="100">
        <v>0</v>
      </c>
      <c r="Q73" s="100">
        <v>0</v>
      </c>
      <c r="R73" s="100">
        <v>0</v>
      </c>
      <c r="S73" s="100">
        <v>0</v>
      </c>
    </row>
    <row r="74" spans="1:19" s="58" customFormat="1" ht="12" customHeight="1">
      <c r="A74" s="110" t="s">
        <v>84</v>
      </c>
      <c r="B74" s="100">
        <v>69</v>
      </c>
      <c r="C74" s="100">
        <v>12</v>
      </c>
      <c r="D74" s="100">
        <v>4</v>
      </c>
      <c r="E74" s="100">
        <v>31</v>
      </c>
      <c r="F74" s="100">
        <v>22</v>
      </c>
      <c r="G74" s="100">
        <v>0</v>
      </c>
      <c r="H74" s="100">
        <v>0</v>
      </c>
      <c r="I74" s="100">
        <v>0</v>
      </c>
      <c r="J74" s="100">
        <v>0</v>
      </c>
      <c r="K74" s="100">
        <v>0</v>
      </c>
      <c r="L74" s="100">
        <v>0</v>
      </c>
      <c r="M74" s="100">
        <v>0</v>
      </c>
      <c r="N74" s="100">
        <v>69</v>
      </c>
      <c r="O74" s="100">
        <v>12</v>
      </c>
      <c r="P74" s="100">
        <v>4</v>
      </c>
      <c r="Q74" s="100">
        <v>31</v>
      </c>
      <c r="R74" s="100">
        <v>22</v>
      </c>
      <c r="S74" s="100">
        <v>0</v>
      </c>
    </row>
    <row r="75" spans="1:19" s="58" customFormat="1" ht="12" customHeight="1">
      <c r="A75" s="110" t="s">
        <v>590</v>
      </c>
      <c r="B75" s="100">
        <v>0</v>
      </c>
      <c r="C75" s="100">
        <v>0</v>
      </c>
      <c r="D75" s="100">
        <v>0</v>
      </c>
      <c r="E75" s="100">
        <v>0</v>
      </c>
      <c r="F75" s="100">
        <v>0</v>
      </c>
      <c r="G75" s="100">
        <v>0</v>
      </c>
      <c r="H75" s="100">
        <v>1</v>
      </c>
      <c r="I75" s="100">
        <v>1</v>
      </c>
      <c r="J75" s="100">
        <v>0</v>
      </c>
      <c r="K75" s="100">
        <v>0</v>
      </c>
      <c r="L75" s="100">
        <v>0</v>
      </c>
      <c r="M75" s="100">
        <v>0</v>
      </c>
      <c r="N75" s="100">
        <v>1</v>
      </c>
      <c r="O75" s="100">
        <v>1</v>
      </c>
      <c r="P75" s="100">
        <v>0</v>
      </c>
      <c r="Q75" s="100">
        <v>0</v>
      </c>
      <c r="R75" s="100">
        <v>0</v>
      </c>
      <c r="S75" s="100">
        <v>0</v>
      </c>
    </row>
    <row r="76" spans="1:19" s="58" customFormat="1" ht="12" customHeight="1">
      <c r="A76" s="110" t="s">
        <v>85</v>
      </c>
      <c r="B76" s="100">
        <v>0</v>
      </c>
      <c r="C76" s="100">
        <v>0</v>
      </c>
      <c r="D76" s="100">
        <v>0</v>
      </c>
      <c r="E76" s="100">
        <v>0</v>
      </c>
      <c r="F76" s="100">
        <v>0</v>
      </c>
      <c r="G76" s="100">
        <v>0</v>
      </c>
      <c r="H76" s="100">
        <v>18</v>
      </c>
      <c r="I76" s="100">
        <v>15</v>
      </c>
      <c r="J76" s="100">
        <v>0</v>
      </c>
      <c r="K76" s="100">
        <v>1</v>
      </c>
      <c r="L76" s="100">
        <v>2</v>
      </c>
      <c r="M76" s="100">
        <v>0</v>
      </c>
      <c r="N76" s="100">
        <v>18</v>
      </c>
      <c r="O76" s="100">
        <v>15</v>
      </c>
      <c r="P76" s="100">
        <v>0</v>
      </c>
      <c r="Q76" s="100">
        <v>1</v>
      </c>
      <c r="R76" s="100">
        <v>2</v>
      </c>
      <c r="S76" s="100">
        <v>0</v>
      </c>
    </row>
    <row r="77" spans="1:19" s="58" customFormat="1" ht="12" customHeight="1">
      <c r="A77" s="110" t="s">
        <v>86</v>
      </c>
      <c r="B77" s="100">
        <v>40</v>
      </c>
      <c r="C77" s="100">
        <v>5</v>
      </c>
      <c r="D77" s="100">
        <v>0</v>
      </c>
      <c r="E77" s="100">
        <v>0</v>
      </c>
      <c r="F77" s="100">
        <v>35</v>
      </c>
      <c r="G77" s="100">
        <v>0</v>
      </c>
      <c r="H77" s="100">
        <v>279</v>
      </c>
      <c r="I77" s="100">
        <v>223</v>
      </c>
      <c r="J77" s="100">
        <v>0</v>
      </c>
      <c r="K77" s="100">
        <v>0</v>
      </c>
      <c r="L77" s="100">
        <v>56</v>
      </c>
      <c r="M77" s="100">
        <v>0</v>
      </c>
      <c r="N77" s="100">
        <v>319</v>
      </c>
      <c r="O77" s="100">
        <v>228</v>
      </c>
      <c r="P77" s="100">
        <v>0</v>
      </c>
      <c r="Q77" s="100">
        <v>0</v>
      </c>
      <c r="R77" s="100">
        <v>91</v>
      </c>
      <c r="S77" s="100">
        <v>0</v>
      </c>
    </row>
    <row r="78" spans="1:19" s="58" customFormat="1" ht="12" customHeight="1">
      <c r="A78" s="110" t="s">
        <v>87</v>
      </c>
      <c r="B78" s="100">
        <v>0</v>
      </c>
      <c r="C78" s="100">
        <v>0</v>
      </c>
      <c r="D78" s="100">
        <v>0</v>
      </c>
      <c r="E78" s="100">
        <v>0</v>
      </c>
      <c r="F78" s="100">
        <v>0</v>
      </c>
      <c r="G78" s="100">
        <v>0</v>
      </c>
      <c r="H78" s="100">
        <v>62</v>
      </c>
      <c r="I78" s="100">
        <v>0</v>
      </c>
      <c r="J78" s="100">
        <v>0</v>
      </c>
      <c r="K78" s="100">
        <v>62</v>
      </c>
      <c r="L78" s="100">
        <v>0</v>
      </c>
      <c r="M78" s="100">
        <v>0</v>
      </c>
      <c r="N78" s="100">
        <v>62</v>
      </c>
      <c r="O78" s="100">
        <v>0</v>
      </c>
      <c r="P78" s="100">
        <v>0</v>
      </c>
      <c r="Q78" s="100">
        <v>62</v>
      </c>
      <c r="R78" s="100">
        <v>0</v>
      </c>
      <c r="S78" s="100">
        <v>0</v>
      </c>
    </row>
    <row r="79" spans="1:19" s="58" customFormat="1" ht="12" customHeight="1">
      <c r="A79" s="110" t="s">
        <v>88</v>
      </c>
      <c r="B79" s="100">
        <v>652</v>
      </c>
      <c r="C79" s="100">
        <v>9</v>
      </c>
      <c r="D79" s="100">
        <v>6</v>
      </c>
      <c r="E79" s="100">
        <v>19</v>
      </c>
      <c r="F79" s="100">
        <v>618</v>
      </c>
      <c r="G79" s="100">
        <v>0</v>
      </c>
      <c r="H79" s="100">
        <v>5556</v>
      </c>
      <c r="I79" s="100">
        <v>807</v>
      </c>
      <c r="J79" s="100">
        <v>137</v>
      </c>
      <c r="K79" s="100">
        <v>1</v>
      </c>
      <c r="L79" s="100">
        <v>4611</v>
      </c>
      <c r="M79" s="100">
        <v>0</v>
      </c>
      <c r="N79" s="100">
        <v>6208</v>
      </c>
      <c r="O79" s="100">
        <v>816</v>
      </c>
      <c r="P79" s="100">
        <v>143</v>
      </c>
      <c r="Q79" s="100">
        <v>20</v>
      </c>
      <c r="R79" s="100">
        <v>5229</v>
      </c>
      <c r="S79" s="100">
        <v>0</v>
      </c>
    </row>
    <row r="80" spans="1:19" s="58" customFormat="1" ht="12" customHeight="1">
      <c r="A80" s="110" t="s">
        <v>113</v>
      </c>
      <c r="B80" s="100">
        <v>0</v>
      </c>
      <c r="C80" s="100">
        <v>0</v>
      </c>
      <c r="D80" s="100">
        <v>0</v>
      </c>
      <c r="E80" s="100">
        <v>0</v>
      </c>
      <c r="F80" s="100">
        <v>0</v>
      </c>
      <c r="G80" s="100">
        <v>0</v>
      </c>
      <c r="H80" s="100">
        <v>3</v>
      </c>
      <c r="I80" s="100">
        <v>3</v>
      </c>
      <c r="J80" s="100">
        <v>0</v>
      </c>
      <c r="K80" s="100">
        <v>0</v>
      </c>
      <c r="L80" s="100">
        <v>0</v>
      </c>
      <c r="M80" s="100">
        <v>0</v>
      </c>
      <c r="N80" s="100">
        <v>3</v>
      </c>
      <c r="O80" s="100">
        <v>3</v>
      </c>
      <c r="P80" s="100">
        <v>0</v>
      </c>
      <c r="Q80" s="100">
        <v>0</v>
      </c>
      <c r="R80" s="100">
        <v>0</v>
      </c>
      <c r="S80" s="100">
        <v>0</v>
      </c>
    </row>
    <row r="81" spans="1:19" s="58" customFormat="1" ht="12" customHeight="1">
      <c r="A81" s="110" t="s">
        <v>89</v>
      </c>
      <c r="B81" s="100">
        <v>0</v>
      </c>
      <c r="C81" s="100">
        <v>0</v>
      </c>
      <c r="D81" s="100">
        <v>0</v>
      </c>
      <c r="E81" s="100">
        <v>0</v>
      </c>
      <c r="F81" s="100">
        <v>0</v>
      </c>
      <c r="G81" s="100">
        <v>0</v>
      </c>
      <c r="H81" s="100">
        <v>37</v>
      </c>
      <c r="I81" s="100">
        <v>18</v>
      </c>
      <c r="J81" s="100">
        <v>17</v>
      </c>
      <c r="K81" s="100">
        <v>2</v>
      </c>
      <c r="L81" s="100">
        <v>0</v>
      </c>
      <c r="M81" s="100">
        <v>0</v>
      </c>
      <c r="N81" s="100">
        <v>37</v>
      </c>
      <c r="O81" s="100">
        <v>18</v>
      </c>
      <c r="P81" s="100">
        <v>17</v>
      </c>
      <c r="Q81" s="100">
        <v>2</v>
      </c>
      <c r="R81" s="100">
        <v>0</v>
      </c>
      <c r="S81" s="100">
        <v>0</v>
      </c>
    </row>
    <row r="82" spans="1:19" s="60" customFormat="1" ht="12" customHeight="1">
      <c r="A82" s="110" t="s">
        <v>90</v>
      </c>
      <c r="B82" s="100">
        <v>495</v>
      </c>
      <c r="C82" s="100">
        <v>335</v>
      </c>
      <c r="D82" s="100">
        <v>8</v>
      </c>
      <c r="E82" s="100">
        <v>18</v>
      </c>
      <c r="F82" s="100">
        <v>134</v>
      </c>
      <c r="G82" s="100">
        <v>0</v>
      </c>
      <c r="H82" s="100">
        <v>211</v>
      </c>
      <c r="I82" s="100">
        <v>122</v>
      </c>
      <c r="J82" s="100">
        <v>74</v>
      </c>
      <c r="K82" s="100">
        <v>2</v>
      </c>
      <c r="L82" s="100">
        <v>13</v>
      </c>
      <c r="M82" s="100">
        <v>0</v>
      </c>
      <c r="N82" s="100">
        <v>706</v>
      </c>
      <c r="O82" s="100">
        <v>457</v>
      </c>
      <c r="P82" s="100">
        <v>82</v>
      </c>
      <c r="Q82" s="100">
        <v>20</v>
      </c>
      <c r="R82" s="100">
        <v>147</v>
      </c>
      <c r="S82" s="100">
        <v>0</v>
      </c>
    </row>
    <row r="83" spans="1:19" s="58" customFormat="1" ht="12" customHeight="1">
      <c r="A83" s="110" t="s">
        <v>91</v>
      </c>
      <c r="B83" s="100">
        <v>121</v>
      </c>
      <c r="C83" s="100">
        <v>4</v>
      </c>
      <c r="D83" s="100">
        <v>0</v>
      </c>
      <c r="E83" s="100">
        <v>9</v>
      </c>
      <c r="F83" s="100">
        <v>108</v>
      </c>
      <c r="G83" s="100">
        <v>0</v>
      </c>
      <c r="H83" s="100">
        <v>276</v>
      </c>
      <c r="I83" s="100">
        <v>13</v>
      </c>
      <c r="J83" s="100">
        <v>11</v>
      </c>
      <c r="K83" s="100">
        <v>14</v>
      </c>
      <c r="L83" s="100">
        <v>238</v>
      </c>
      <c r="M83" s="100">
        <v>0</v>
      </c>
      <c r="N83" s="100">
        <v>397</v>
      </c>
      <c r="O83" s="100">
        <v>17</v>
      </c>
      <c r="P83" s="100">
        <v>11</v>
      </c>
      <c r="Q83" s="100">
        <v>23</v>
      </c>
      <c r="R83" s="100">
        <v>346</v>
      </c>
      <c r="S83" s="100">
        <v>0</v>
      </c>
    </row>
    <row r="84" spans="1:19" s="58" customFormat="1" ht="12" customHeight="1">
      <c r="A84" s="110" t="s">
        <v>676</v>
      </c>
      <c r="B84" s="100">
        <v>0</v>
      </c>
      <c r="C84" s="100">
        <v>0</v>
      </c>
      <c r="D84" s="100">
        <v>0</v>
      </c>
      <c r="E84" s="100">
        <v>0</v>
      </c>
      <c r="F84" s="100">
        <v>0</v>
      </c>
      <c r="G84" s="100">
        <v>0</v>
      </c>
      <c r="H84" s="100">
        <v>1</v>
      </c>
      <c r="I84" s="100">
        <v>1</v>
      </c>
      <c r="J84" s="100">
        <v>0</v>
      </c>
      <c r="K84" s="100">
        <v>0</v>
      </c>
      <c r="L84" s="100">
        <v>0</v>
      </c>
      <c r="M84" s="100">
        <v>0</v>
      </c>
      <c r="N84" s="100">
        <v>1</v>
      </c>
      <c r="O84" s="100">
        <v>1</v>
      </c>
      <c r="P84" s="100">
        <v>0</v>
      </c>
      <c r="Q84" s="100">
        <v>0</v>
      </c>
      <c r="R84" s="100">
        <v>0</v>
      </c>
      <c r="S84" s="100">
        <v>0</v>
      </c>
    </row>
    <row r="85" spans="1:19" s="58" customFormat="1" ht="12" customHeight="1">
      <c r="A85" s="105" t="s">
        <v>5</v>
      </c>
      <c r="B85" s="102">
        <v>10</v>
      </c>
      <c r="C85" s="102">
        <v>0</v>
      </c>
      <c r="D85" s="102">
        <v>6</v>
      </c>
      <c r="E85" s="102">
        <v>0</v>
      </c>
      <c r="F85" s="102">
        <v>4</v>
      </c>
      <c r="G85" s="102">
        <v>0</v>
      </c>
      <c r="H85" s="102">
        <v>10</v>
      </c>
      <c r="I85" s="102">
        <v>1</v>
      </c>
      <c r="J85" s="102">
        <v>8</v>
      </c>
      <c r="K85" s="102">
        <v>0</v>
      </c>
      <c r="L85" s="102">
        <v>1</v>
      </c>
      <c r="M85" s="102">
        <v>0</v>
      </c>
      <c r="N85" s="102">
        <v>20</v>
      </c>
      <c r="O85" s="102">
        <v>1</v>
      </c>
      <c r="P85" s="102">
        <v>14</v>
      </c>
      <c r="Q85" s="102">
        <v>0</v>
      </c>
      <c r="R85" s="102">
        <v>5</v>
      </c>
      <c r="S85" s="102">
        <v>0</v>
      </c>
    </row>
    <row r="86" spans="1:19" s="58" customFormat="1" ht="12" customHeight="1">
      <c r="A86" s="110" t="s">
        <v>61</v>
      </c>
      <c r="B86" s="100">
        <v>1</v>
      </c>
      <c r="C86" s="100">
        <v>0</v>
      </c>
      <c r="D86" s="100">
        <v>1</v>
      </c>
      <c r="E86" s="100">
        <v>0</v>
      </c>
      <c r="F86" s="100">
        <v>0</v>
      </c>
      <c r="G86" s="100">
        <v>0</v>
      </c>
      <c r="H86" s="100">
        <v>0</v>
      </c>
      <c r="I86" s="100">
        <v>0</v>
      </c>
      <c r="J86" s="100">
        <v>0</v>
      </c>
      <c r="K86" s="100">
        <v>0</v>
      </c>
      <c r="L86" s="100">
        <v>0</v>
      </c>
      <c r="M86" s="100">
        <v>0</v>
      </c>
      <c r="N86" s="100">
        <v>1</v>
      </c>
      <c r="O86" s="100">
        <v>0</v>
      </c>
      <c r="P86" s="100">
        <v>1</v>
      </c>
      <c r="Q86" s="100">
        <v>0</v>
      </c>
      <c r="R86" s="100">
        <v>0</v>
      </c>
      <c r="S86" s="100">
        <v>0</v>
      </c>
    </row>
    <row r="87" spans="1:19" s="58" customFormat="1" ht="12" customHeight="1">
      <c r="A87" s="110" t="s">
        <v>70</v>
      </c>
      <c r="B87" s="100">
        <v>1</v>
      </c>
      <c r="C87" s="100">
        <v>0</v>
      </c>
      <c r="D87" s="100">
        <v>0</v>
      </c>
      <c r="E87" s="100">
        <v>0</v>
      </c>
      <c r="F87" s="100">
        <v>1</v>
      </c>
      <c r="G87" s="100">
        <v>0</v>
      </c>
      <c r="H87" s="100">
        <v>0</v>
      </c>
      <c r="I87" s="100">
        <v>0</v>
      </c>
      <c r="J87" s="100">
        <v>0</v>
      </c>
      <c r="K87" s="100">
        <v>0</v>
      </c>
      <c r="L87" s="100">
        <v>0</v>
      </c>
      <c r="M87" s="100">
        <v>0</v>
      </c>
      <c r="N87" s="100">
        <v>1</v>
      </c>
      <c r="O87" s="100">
        <v>0</v>
      </c>
      <c r="P87" s="100">
        <v>0</v>
      </c>
      <c r="Q87" s="100">
        <v>0</v>
      </c>
      <c r="R87" s="100">
        <v>1</v>
      </c>
      <c r="S87" s="100">
        <v>0</v>
      </c>
    </row>
    <row r="88" spans="1:19" s="58" customFormat="1" ht="12" customHeight="1">
      <c r="A88" s="110" t="s">
        <v>73</v>
      </c>
      <c r="B88" s="100">
        <v>8</v>
      </c>
      <c r="C88" s="100">
        <v>0</v>
      </c>
      <c r="D88" s="100">
        <v>5</v>
      </c>
      <c r="E88" s="100">
        <v>0</v>
      </c>
      <c r="F88" s="100">
        <v>3</v>
      </c>
      <c r="G88" s="100">
        <v>0</v>
      </c>
      <c r="H88" s="100">
        <v>8</v>
      </c>
      <c r="I88" s="100">
        <v>1</v>
      </c>
      <c r="J88" s="100">
        <v>7</v>
      </c>
      <c r="K88" s="100">
        <v>0</v>
      </c>
      <c r="L88" s="100">
        <v>0</v>
      </c>
      <c r="M88" s="100">
        <v>0</v>
      </c>
      <c r="N88" s="100">
        <v>16</v>
      </c>
      <c r="O88" s="100">
        <v>1</v>
      </c>
      <c r="P88" s="100">
        <v>12</v>
      </c>
      <c r="Q88" s="100">
        <v>0</v>
      </c>
      <c r="R88" s="100">
        <v>3</v>
      </c>
      <c r="S88" s="100">
        <v>0</v>
      </c>
    </row>
    <row r="89" spans="1:19" s="60" customFormat="1" ht="12" customHeight="1">
      <c r="A89" s="110" t="s">
        <v>76</v>
      </c>
      <c r="B89" s="100">
        <v>0</v>
      </c>
      <c r="C89" s="100">
        <v>0</v>
      </c>
      <c r="D89" s="100">
        <v>0</v>
      </c>
      <c r="E89" s="100">
        <v>0</v>
      </c>
      <c r="F89" s="100">
        <v>0</v>
      </c>
      <c r="G89" s="100">
        <v>0</v>
      </c>
      <c r="H89" s="100">
        <v>1</v>
      </c>
      <c r="I89" s="100">
        <v>0</v>
      </c>
      <c r="J89" s="100">
        <v>0</v>
      </c>
      <c r="K89" s="100">
        <v>0</v>
      </c>
      <c r="L89" s="100">
        <v>1</v>
      </c>
      <c r="M89" s="100">
        <v>0</v>
      </c>
      <c r="N89" s="100">
        <v>1</v>
      </c>
      <c r="O89" s="100">
        <v>0</v>
      </c>
      <c r="P89" s="100">
        <v>0</v>
      </c>
      <c r="Q89" s="100">
        <v>0</v>
      </c>
      <c r="R89" s="100">
        <v>1</v>
      </c>
      <c r="S89" s="100">
        <v>0</v>
      </c>
    </row>
    <row r="90" spans="1:19" s="58" customFormat="1" ht="12" customHeight="1">
      <c r="A90" s="110" t="s">
        <v>78</v>
      </c>
      <c r="B90" s="100">
        <v>0</v>
      </c>
      <c r="C90" s="100">
        <v>0</v>
      </c>
      <c r="D90" s="100">
        <v>0</v>
      </c>
      <c r="E90" s="100">
        <v>0</v>
      </c>
      <c r="F90" s="100">
        <v>0</v>
      </c>
      <c r="G90" s="100">
        <v>0</v>
      </c>
      <c r="H90" s="100">
        <v>1</v>
      </c>
      <c r="I90" s="100">
        <v>0</v>
      </c>
      <c r="J90" s="100">
        <v>1</v>
      </c>
      <c r="K90" s="100">
        <v>0</v>
      </c>
      <c r="L90" s="100">
        <v>0</v>
      </c>
      <c r="M90" s="100">
        <v>0</v>
      </c>
      <c r="N90" s="100">
        <v>1</v>
      </c>
      <c r="O90" s="100">
        <v>0</v>
      </c>
      <c r="P90" s="100">
        <v>1</v>
      </c>
      <c r="Q90" s="100">
        <v>0</v>
      </c>
      <c r="R90" s="100">
        <v>0</v>
      </c>
      <c r="S90" s="100">
        <v>0</v>
      </c>
    </row>
    <row r="91" spans="1:19" s="58" customFormat="1" ht="12" customHeight="1">
      <c r="A91" s="105" t="s">
        <v>6</v>
      </c>
      <c r="B91" s="102">
        <v>1024</v>
      </c>
      <c r="C91" s="102">
        <v>664</v>
      </c>
      <c r="D91" s="102">
        <v>32</v>
      </c>
      <c r="E91" s="102">
        <v>17</v>
      </c>
      <c r="F91" s="102">
        <v>311</v>
      </c>
      <c r="G91" s="102">
        <v>0</v>
      </c>
      <c r="H91" s="102">
        <v>2135</v>
      </c>
      <c r="I91" s="102">
        <v>1004</v>
      </c>
      <c r="J91" s="102">
        <v>78</v>
      </c>
      <c r="K91" s="102">
        <v>7</v>
      </c>
      <c r="L91" s="102">
        <v>1046</v>
      </c>
      <c r="M91" s="102">
        <v>0</v>
      </c>
      <c r="N91" s="102">
        <v>3159</v>
      </c>
      <c r="O91" s="102">
        <v>1668</v>
      </c>
      <c r="P91" s="102">
        <v>110</v>
      </c>
      <c r="Q91" s="102">
        <v>24</v>
      </c>
      <c r="R91" s="102">
        <v>1357</v>
      </c>
      <c r="S91" s="102">
        <v>0</v>
      </c>
    </row>
    <row r="92" spans="1:19" s="58" customFormat="1" ht="12" customHeight="1">
      <c r="A92" s="110" t="s">
        <v>52</v>
      </c>
      <c r="B92" s="100">
        <v>15</v>
      </c>
      <c r="C92" s="100">
        <v>1</v>
      </c>
      <c r="D92" s="100">
        <v>0</v>
      </c>
      <c r="E92" s="100">
        <v>1</v>
      </c>
      <c r="F92" s="100">
        <v>13</v>
      </c>
      <c r="G92" s="100">
        <v>0</v>
      </c>
      <c r="H92" s="100">
        <v>13</v>
      </c>
      <c r="I92" s="100">
        <v>1</v>
      </c>
      <c r="J92" s="100">
        <v>1</v>
      </c>
      <c r="K92" s="100">
        <v>0</v>
      </c>
      <c r="L92" s="100">
        <v>11</v>
      </c>
      <c r="M92" s="100">
        <v>0</v>
      </c>
      <c r="N92" s="100">
        <v>28</v>
      </c>
      <c r="O92" s="100">
        <v>2</v>
      </c>
      <c r="P92" s="100">
        <v>1</v>
      </c>
      <c r="Q92" s="100">
        <v>1</v>
      </c>
      <c r="R92" s="100">
        <v>24</v>
      </c>
      <c r="S92" s="100">
        <v>0</v>
      </c>
    </row>
    <row r="93" spans="1:19" s="58" customFormat="1" ht="12" customHeight="1">
      <c r="A93" s="110" t="s">
        <v>53</v>
      </c>
      <c r="B93" s="100">
        <v>5</v>
      </c>
      <c r="C93" s="100">
        <v>1</v>
      </c>
      <c r="D93" s="100">
        <v>0</v>
      </c>
      <c r="E93" s="100">
        <v>0</v>
      </c>
      <c r="F93" s="100">
        <v>4</v>
      </c>
      <c r="G93" s="100">
        <v>0</v>
      </c>
      <c r="H93" s="100">
        <v>31</v>
      </c>
      <c r="I93" s="100">
        <v>7</v>
      </c>
      <c r="J93" s="100">
        <v>17</v>
      </c>
      <c r="K93" s="100">
        <v>0</v>
      </c>
      <c r="L93" s="100">
        <v>7</v>
      </c>
      <c r="M93" s="100">
        <v>0</v>
      </c>
      <c r="N93" s="100">
        <v>36</v>
      </c>
      <c r="O93" s="100">
        <v>8</v>
      </c>
      <c r="P93" s="100">
        <v>17</v>
      </c>
      <c r="Q93" s="100">
        <v>0</v>
      </c>
      <c r="R93" s="100">
        <v>11</v>
      </c>
      <c r="S93" s="100">
        <v>0</v>
      </c>
    </row>
    <row r="94" spans="1:19" s="58" customFormat="1" ht="12" customHeight="1">
      <c r="A94" s="110" t="s">
        <v>539</v>
      </c>
      <c r="B94" s="100">
        <v>16</v>
      </c>
      <c r="C94" s="100">
        <v>16</v>
      </c>
      <c r="D94" s="100">
        <v>0</v>
      </c>
      <c r="E94" s="100">
        <v>0</v>
      </c>
      <c r="F94" s="100">
        <v>0</v>
      </c>
      <c r="G94" s="100">
        <v>0</v>
      </c>
      <c r="H94" s="100">
        <v>0</v>
      </c>
      <c r="I94" s="100">
        <v>0</v>
      </c>
      <c r="J94" s="100">
        <v>0</v>
      </c>
      <c r="K94" s="100">
        <v>0</v>
      </c>
      <c r="L94" s="100">
        <v>0</v>
      </c>
      <c r="M94" s="100">
        <v>0</v>
      </c>
      <c r="N94" s="100">
        <v>16</v>
      </c>
      <c r="O94" s="100">
        <v>16</v>
      </c>
      <c r="P94" s="100">
        <v>0</v>
      </c>
      <c r="Q94" s="100">
        <v>0</v>
      </c>
      <c r="R94" s="100">
        <v>0</v>
      </c>
      <c r="S94" s="100">
        <v>0</v>
      </c>
    </row>
    <row r="95" spans="1:19" s="58" customFormat="1" ht="12" customHeight="1">
      <c r="A95" s="110" t="s">
        <v>513</v>
      </c>
      <c r="B95" s="100">
        <v>17</v>
      </c>
      <c r="C95" s="100">
        <v>0</v>
      </c>
      <c r="D95" s="100">
        <v>0</v>
      </c>
      <c r="E95" s="100">
        <v>5</v>
      </c>
      <c r="F95" s="100">
        <v>12</v>
      </c>
      <c r="G95" s="100">
        <v>0</v>
      </c>
      <c r="H95" s="100">
        <v>0</v>
      </c>
      <c r="I95" s="100">
        <v>0</v>
      </c>
      <c r="J95" s="100">
        <v>0</v>
      </c>
      <c r="K95" s="100">
        <v>0</v>
      </c>
      <c r="L95" s="100">
        <v>0</v>
      </c>
      <c r="M95" s="100">
        <v>0</v>
      </c>
      <c r="N95" s="100">
        <v>17</v>
      </c>
      <c r="O95" s="100">
        <v>0</v>
      </c>
      <c r="P95" s="100">
        <v>0</v>
      </c>
      <c r="Q95" s="100">
        <v>5</v>
      </c>
      <c r="R95" s="100">
        <v>12</v>
      </c>
      <c r="S95" s="100">
        <v>0</v>
      </c>
    </row>
    <row r="96" spans="1:19" s="58" customFormat="1" ht="12" customHeight="1">
      <c r="A96" s="110" t="s">
        <v>55</v>
      </c>
      <c r="B96" s="100">
        <v>2</v>
      </c>
      <c r="C96" s="100">
        <v>0</v>
      </c>
      <c r="D96" s="100">
        <v>0</v>
      </c>
      <c r="E96" s="100">
        <v>0</v>
      </c>
      <c r="F96" s="100">
        <v>2</v>
      </c>
      <c r="G96" s="100">
        <v>0</v>
      </c>
      <c r="H96" s="100">
        <v>2</v>
      </c>
      <c r="I96" s="100">
        <v>1</v>
      </c>
      <c r="J96" s="100">
        <v>1</v>
      </c>
      <c r="K96" s="100">
        <v>0</v>
      </c>
      <c r="L96" s="100">
        <v>0</v>
      </c>
      <c r="M96" s="100">
        <v>0</v>
      </c>
      <c r="N96" s="100">
        <v>4</v>
      </c>
      <c r="O96" s="100">
        <v>1</v>
      </c>
      <c r="P96" s="100">
        <v>1</v>
      </c>
      <c r="Q96" s="100">
        <v>0</v>
      </c>
      <c r="R96" s="100">
        <v>2</v>
      </c>
      <c r="S96" s="100">
        <v>0</v>
      </c>
    </row>
    <row r="97" spans="1:19" s="58" customFormat="1" ht="12" customHeight="1">
      <c r="A97" s="110" t="s">
        <v>56</v>
      </c>
      <c r="B97" s="100">
        <v>4</v>
      </c>
      <c r="C97" s="100">
        <v>1</v>
      </c>
      <c r="D97" s="100">
        <v>0</v>
      </c>
      <c r="E97" s="100">
        <v>0</v>
      </c>
      <c r="F97" s="100">
        <v>3</v>
      </c>
      <c r="G97" s="100">
        <v>0</v>
      </c>
      <c r="H97" s="100">
        <v>0</v>
      </c>
      <c r="I97" s="100">
        <v>0</v>
      </c>
      <c r="J97" s="100">
        <v>0</v>
      </c>
      <c r="K97" s="100">
        <v>0</v>
      </c>
      <c r="L97" s="100">
        <v>0</v>
      </c>
      <c r="M97" s="100">
        <v>0</v>
      </c>
      <c r="N97" s="100">
        <v>4</v>
      </c>
      <c r="O97" s="100">
        <v>1</v>
      </c>
      <c r="P97" s="100">
        <v>0</v>
      </c>
      <c r="Q97" s="100">
        <v>0</v>
      </c>
      <c r="R97" s="100">
        <v>3</v>
      </c>
      <c r="S97" s="100">
        <v>0</v>
      </c>
    </row>
    <row r="98" spans="1:19" s="58" customFormat="1" ht="12" customHeight="1">
      <c r="A98" s="110" t="s">
        <v>57</v>
      </c>
      <c r="B98" s="100">
        <v>6</v>
      </c>
      <c r="C98" s="100">
        <v>0</v>
      </c>
      <c r="D98" s="100">
        <v>0</v>
      </c>
      <c r="E98" s="100">
        <v>0</v>
      </c>
      <c r="F98" s="100">
        <v>6</v>
      </c>
      <c r="G98" s="100">
        <v>0</v>
      </c>
      <c r="H98" s="100">
        <v>1</v>
      </c>
      <c r="I98" s="100">
        <v>1</v>
      </c>
      <c r="J98" s="100">
        <v>0</v>
      </c>
      <c r="K98" s="100">
        <v>0</v>
      </c>
      <c r="L98" s="100">
        <v>0</v>
      </c>
      <c r="M98" s="100">
        <v>0</v>
      </c>
      <c r="N98" s="100">
        <v>7</v>
      </c>
      <c r="O98" s="100">
        <v>1</v>
      </c>
      <c r="P98" s="100">
        <v>0</v>
      </c>
      <c r="Q98" s="100">
        <v>0</v>
      </c>
      <c r="R98" s="100">
        <v>6</v>
      </c>
      <c r="S98" s="100">
        <v>0</v>
      </c>
    </row>
    <row r="99" spans="1:19" s="58" customFormat="1" ht="12" customHeight="1">
      <c r="A99" s="110" t="s">
        <v>58</v>
      </c>
      <c r="B99" s="100">
        <v>0</v>
      </c>
      <c r="C99" s="100">
        <v>0</v>
      </c>
      <c r="D99" s="100">
        <v>0</v>
      </c>
      <c r="E99" s="100">
        <v>0</v>
      </c>
      <c r="F99" s="100">
        <v>0</v>
      </c>
      <c r="G99" s="100">
        <v>0</v>
      </c>
      <c r="H99" s="100">
        <v>40</v>
      </c>
      <c r="I99" s="100">
        <v>39</v>
      </c>
      <c r="J99" s="100">
        <v>0</v>
      </c>
      <c r="K99" s="100">
        <v>0</v>
      </c>
      <c r="L99" s="100">
        <v>1</v>
      </c>
      <c r="M99" s="100">
        <v>0</v>
      </c>
      <c r="N99" s="100">
        <v>40</v>
      </c>
      <c r="O99" s="100">
        <v>39</v>
      </c>
      <c r="P99" s="100">
        <v>0</v>
      </c>
      <c r="Q99" s="100">
        <v>0</v>
      </c>
      <c r="R99" s="100">
        <v>1</v>
      </c>
      <c r="S99" s="100">
        <v>0</v>
      </c>
    </row>
    <row r="100" spans="1:19" s="58" customFormat="1" ht="12" customHeight="1">
      <c r="A100" s="110" t="s">
        <v>61</v>
      </c>
      <c r="B100" s="100">
        <v>57</v>
      </c>
      <c r="C100" s="100">
        <v>1</v>
      </c>
      <c r="D100" s="100">
        <v>26</v>
      </c>
      <c r="E100" s="100">
        <v>7</v>
      </c>
      <c r="F100" s="100">
        <v>23</v>
      </c>
      <c r="G100" s="100">
        <v>0</v>
      </c>
      <c r="H100" s="100">
        <v>8</v>
      </c>
      <c r="I100" s="100">
        <v>0</v>
      </c>
      <c r="J100" s="100">
        <v>0</v>
      </c>
      <c r="K100" s="100">
        <v>0</v>
      </c>
      <c r="L100" s="100">
        <v>8</v>
      </c>
      <c r="M100" s="100">
        <v>0</v>
      </c>
      <c r="N100" s="100">
        <v>65</v>
      </c>
      <c r="O100" s="100">
        <v>1</v>
      </c>
      <c r="P100" s="100">
        <v>26</v>
      </c>
      <c r="Q100" s="100">
        <v>7</v>
      </c>
      <c r="R100" s="100">
        <v>31</v>
      </c>
      <c r="S100" s="100">
        <v>0</v>
      </c>
    </row>
    <row r="101" spans="1:19" s="58" customFormat="1" ht="12" customHeight="1">
      <c r="A101" s="110" t="s">
        <v>62</v>
      </c>
      <c r="B101" s="100">
        <v>4</v>
      </c>
      <c r="C101" s="100">
        <v>3</v>
      </c>
      <c r="D101" s="100">
        <v>0</v>
      </c>
      <c r="E101" s="100">
        <v>0</v>
      </c>
      <c r="F101" s="100">
        <v>1</v>
      </c>
      <c r="G101" s="100">
        <v>0</v>
      </c>
      <c r="H101" s="100">
        <v>205</v>
      </c>
      <c r="I101" s="100">
        <v>123</v>
      </c>
      <c r="J101" s="100">
        <v>0</v>
      </c>
      <c r="K101" s="100">
        <v>0</v>
      </c>
      <c r="L101" s="100">
        <v>82</v>
      </c>
      <c r="M101" s="100">
        <v>0</v>
      </c>
      <c r="N101" s="100">
        <v>209</v>
      </c>
      <c r="O101" s="100">
        <v>126</v>
      </c>
      <c r="P101" s="100">
        <v>0</v>
      </c>
      <c r="Q101" s="100">
        <v>0</v>
      </c>
      <c r="R101" s="100">
        <v>83</v>
      </c>
      <c r="S101" s="100">
        <v>0</v>
      </c>
    </row>
    <row r="102" spans="1:19" s="58" customFormat="1" ht="12" customHeight="1">
      <c r="A102" s="110" t="s">
        <v>63</v>
      </c>
      <c r="B102" s="100">
        <v>44</v>
      </c>
      <c r="C102" s="100">
        <v>41</v>
      </c>
      <c r="D102" s="100">
        <v>0</v>
      </c>
      <c r="E102" s="100">
        <v>0</v>
      </c>
      <c r="F102" s="100">
        <v>3</v>
      </c>
      <c r="G102" s="100">
        <v>0</v>
      </c>
      <c r="H102" s="100">
        <v>1</v>
      </c>
      <c r="I102" s="100">
        <v>0</v>
      </c>
      <c r="J102" s="100">
        <v>1</v>
      </c>
      <c r="K102" s="100">
        <v>0</v>
      </c>
      <c r="L102" s="100">
        <v>0</v>
      </c>
      <c r="M102" s="100">
        <v>0</v>
      </c>
      <c r="N102" s="100">
        <v>45</v>
      </c>
      <c r="O102" s="100">
        <v>41</v>
      </c>
      <c r="P102" s="100">
        <v>1</v>
      </c>
      <c r="Q102" s="100">
        <v>0</v>
      </c>
      <c r="R102" s="100">
        <v>3</v>
      </c>
      <c r="S102" s="100">
        <v>0</v>
      </c>
    </row>
    <row r="103" spans="1:19" s="58" customFormat="1" ht="12" customHeight="1">
      <c r="A103" s="110" t="s">
        <v>65</v>
      </c>
      <c r="B103" s="100">
        <v>1</v>
      </c>
      <c r="C103" s="100">
        <v>0</v>
      </c>
      <c r="D103" s="100">
        <v>0</v>
      </c>
      <c r="E103" s="100">
        <v>0</v>
      </c>
      <c r="F103" s="100">
        <v>1</v>
      </c>
      <c r="G103" s="100">
        <v>0</v>
      </c>
      <c r="H103" s="100">
        <v>1</v>
      </c>
      <c r="I103" s="100">
        <v>1</v>
      </c>
      <c r="J103" s="100">
        <v>0</v>
      </c>
      <c r="K103" s="100">
        <v>0</v>
      </c>
      <c r="L103" s="100">
        <v>0</v>
      </c>
      <c r="M103" s="100">
        <v>0</v>
      </c>
      <c r="N103" s="100">
        <v>2</v>
      </c>
      <c r="O103" s="100">
        <v>1</v>
      </c>
      <c r="P103" s="100">
        <v>0</v>
      </c>
      <c r="Q103" s="100">
        <v>0</v>
      </c>
      <c r="R103" s="100">
        <v>1</v>
      </c>
      <c r="S103" s="100">
        <v>0</v>
      </c>
    </row>
    <row r="104" spans="1:19" s="58" customFormat="1" ht="12" customHeight="1">
      <c r="A104" s="110" t="s">
        <v>66</v>
      </c>
      <c r="B104" s="100">
        <v>495</v>
      </c>
      <c r="C104" s="100">
        <v>488</v>
      </c>
      <c r="D104" s="100">
        <v>3</v>
      </c>
      <c r="E104" s="100">
        <v>0</v>
      </c>
      <c r="F104" s="100">
        <v>4</v>
      </c>
      <c r="G104" s="100">
        <v>0</v>
      </c>
      <c r="H104" s="100">
        <v>11</v>
      </c>
      <c r="I104" s="100">
        <v>11</v>
      </c>
      <c r="J104" s="100">
        <v>0</v>
      </c>
      <c r="K104" s="100">
        <v>0</v>
      </c>
      <c r="L104" s="100">
        <v>0</v>
      </c>
      <c r="M104" s="100">
        <v>0</v>
      </c>
      <c r="N104" s="100">
        <v>506</v>
      </c>
      <c r="O104" s="100">
        <v>499</v>
      </c>
      <c r="P104" s="100">
        <v>3</v>
      </c>
      <c r="Q104" s="100">
        <v>0</v>
      </c>
      <c r="R104" s="100">
        <v>4</v>
      </c>
      <c r="S104" s="100">
        <v>0</v>
      </c>
    </row>
    <row r="105" spans="1:19" s="58" customFormat="1" ht="12" customHeight="1">
      <c r="A105" s="110" t="s">
        <v>68</v>
      </c>
      <c r="B105" s="100">
        <v>5</v>
      </c>
      <c r="C105" s="100">
        <v>0</v>
      </c>
      <c r="D105" s="100">
        <v>0</v>
      </c>
      <c r="E105" s="100">
        <v>0</v>
      </c>
      <c r="F105" s="100">
        <v>5</v>
      </c>
      <c r="G105" s="100">
        <v>0</v>
      </c>
      <c r="H105" s="100">
        <v>5</v>
      </c>
      <c r="I105" s="100">
        <v>1</v>
      </c>
      <c r="J105" s="100">
        <v>1</v>
      </c>
      <c r="K105" s="100">
        <v>0</v>
      </c>
      <c r="L105" s="100">
        <v>3</v>
      </c>
      <c r="M105" s="100">
        <v>0</v>
      </c>
      <c r="N105" s="100">
        <v>10</v>
      </c>
      <c r="O105" s="100">
        <v>1</v>
      </c>
      <c r="P105" s="100">
        <v>1</v>
      </c>
      <c r="Q105" s="100">
        <v>0</v>
      </c>
      <c r="R105" s="100">
        <v>8</v>
      </c>
      <c r="S105" s="100">
        <v>0</v>
      </c>
    </row>
    <row r="106" spans="1:19" s="58" customFormat="1" ht="12" customHeight="1">
      <c r="A106" s="110" t="s">
        <v>69</v>
      </c>
      <c r="B106" s="100">
        <v>3</v>
      </c>
      <c r="C106" s="100">
        <v>0</v>
      </c>
      <c r="D106" s="100">
        <v>0</v>
      </c>
      <c r="E106" s="100">
        <v>0</v>
      </c>
      <c r="F106" s="100">
        <v>3</v>
      </c>
      <c r="G106" s="100">
        <v>0</v>
      </c>
      <c r="H106" s="100">
        <v>5</v>
      </c>
      <c r="I106" s="100">
        <v>0</v>
      </c>
      <c r="J106" s="100">
        <v>0</v>
      </c>
      <c r="K106" s="100">
        <v>0</v>
      </c>
      <c r="L106" s="100">
        <v>5</v>
      </c>
      <c r="M106" s="100">
        <v>0</v>
      </c>
      <c r="N106" s="100">
        <v>8</v>
      </c>
      <c r="O106" s="100">
        <v>0</v>
      </c>
      <c r="P106" s="100">
        <v>0</v>
      </c>
      <c r="Q106" s="100">
        <v>0</v>
      </c>
      <c r="R106" s="100">
        <v>8</v>
      </c>
      <c r="S106" s="100">
        <v>0</v>
      </c>
    </row>
    <row r="107" spans="1:19" s="58" customFormat="1" ht="12" customHeight="1">
      <c r="A107" s="110" t="s">
        <v>70</v>
      </c>
      <c r="B107" s="100">
        <v>18</v>
      </c>
      <c r="C107" s="100">
        <v>0</v>
      </c>
      <c r="D107" s="100">
        <v>0</v>
      </c>
      <c r="E107" s="100">
        <v>0</v>
      </c>
      <c r="F107" s="100">
        <v>18</v>
      </c>
      <c r="G107" s="100">
        <v>0</v>
      </c>
      <c r="H107" s="100">
        <v>0</v>
      </c>
      <c r="I107" s="100">
        <v>0</v>
      </c>
      <c r="J107" s="100">
        <v>0</v>
      </c>
      <c r="K107" s="100">
        <v>0</v>
      </c>
      <c r="L107" s="100">
        <v>0</v>
      </c>
      <c r="M107" s="100">
        <v>0</v>
      </c>
      <c r="N107" s="100">
        <v>18</v>
      </c>
      <c r="O107" s="100">
        <v>0</v>
      </c>
      <c r="P107" s="100">
        <v>0</v>
      </c>
      <c r="Q107" s="100">
        <v>0</v>
      </c>
      <c r="R107" s="100">
        <v>18</v>
      </c>
      <c r="S107" s="100">
        <v>0</v>
      </c>
    </row>
    <row r="108" spans="1:19" s="58" customFormat="1" ht="12" customHeight="1">
      <c r="A108" s="110" t="s">
        <v>72</v>
      </c>
      <c r="B108" s="100">
        <v>7</v>
      </c>
      <c r="C108" s="100">
        <v>3</v>
      </c>
      <c r="D108" s="100">
        <v>1</v>
      </c>
      <c r="E108" s="100">
        <v>0</v>
      </c>
      <c r="F108" s="100">
        <v>3</v>
      </c>
      <c r="G108" s="100">
        <v>0</v>
      </c>
      <c r="H108" s="100">
        <v>334</v>
      </c>
      <c r="I108" s="100">
        <v>278</v>
      </c>
      <c r="J108" s="100">
        <v>36</v>
      </c>
      <c r="K108" s="100">
        <v>0</v>
      </c>
      <c r="L108" s="100">
        <v>20</v>
      </c>
      <c r="M108" s="100">
        <v>0</v>
      </c>
      <c r="N108" s="100">
        <v>341</v>
      </c>
      <c r="O108" s="100">
        <v>281</v>
      </c>
      <c r="P108" s="100">
        <v>37</v>
      </c>
      <c r="Q108" s="100">
        <v>0</v>
      </c>
      <c r="R108" s="100">
        <v>23</v>
      </c>
      <c r="S108" s="100">
        <v>0</v>
      </c>
    </row>
    <row r="109" spans="1:19" s="58" customFormat="1" ht="12" customHeight="1">
      <c r="A109" s="110" t="s">
        <v>73</v>
      </c>
      <c r="B109" s="100">
        <v>22</v>
      </c>
      <c r="C109" s="100">
        <v>0</v>
      </c>
      <c r="D109" s="100">
        <v>0</v>
      </c>
      <c r="E109" s="100">
        <v>0</v>
      </c>
      <c r="F109" s="100">
        <v>22</v>
      </c>
      <c r="G109" s="100">
        <v>0</v>
      </c>
      <c r="H109" s="100">
        <v>23</v>
      </c>
      <c r="I109" s="100">
        <v>3</v>
      </c>
      <c r="J109" s="100">
        <v>12</v>
      </c>
      <c r="K109" s="100">
        <v>0</v>
      </c>
      <c r="L109" s="100">
        <v>8</v>
      </c>
      <c r="M109" s="100">
        <v>0</v>
      </c>
      <c r="N109" s="100">
        <v>45</v>
      </c>
      <c r="O109" s="100">
        <v>3</v>
      </c>
      <c r="P109" s="100">
        <v>12</v>
      </c>
      <c r="Q109" s="100">
        <v>0</v>
      </c>
      <c r="R109" s="100">
        <v>30</v>
      </c>
      <c r="S109" s="100">
        <v>0</v>
      </c>
    </row>
    <row r="110" spans="1:19" s="58" customFormat="1" ht="12" customHeight="1">
      <c r="A110" s="110" t="s">
        <v>74</v>
      </c>
      <c r="B110" s="100">
        <v>0</v>
      </c>
      <c r="C110" s="100">
        <v>0</v>
      </c>
      <c r="D110" s="100">
        <v>0</v>
      </c>
      <c r="E110" s="100">
        <v>0</v>
      </c>
      <c r="F110" s="100">
        <v>0</v>
      </c>
      <c r="G110" s="100">
        <v>0</v>
      </c>
      <c r="H110" s="100">
        <v>9</v>
      </c>
      <c r="I110" s="100">
        <v>7</v>
      </c>
      <c r="J110" s="100">
        <v>2</v>
      </c>
      <c r="K110" s="100">
        <v>0</v>
      </c>
      <c r="L110" s="100">
        <v>0</v>
      </c>
      <c r="M110" s="100">
        <v>0</v>
      </c>
      <c r="N110" s="100">
        <v>9</v>
      </c>
      <c r="O110" s="100">
        <v>7</v>
      </c>
      <c r="P110" s="100">
        <v>2</v>
      </c>
      <c r="Q110" s="100">
        <v>0</v>
      </c>
      <c r="R110" s="100">
        <v>0</v>
      </c>
      <c r="S110" s="100">
        <v>0</v>
      </c>
    </row>
    <row r="111" spans="1:19" s="58" customFormat="1" ht="12" customHeight="1">
      <c r="A111" s="110" t="s">
        <v>75</v>
      </c>
      <c r="B111" s="100">
        <v>0</v>
      </c>
      <c r="C111" s="100">
        <v>0</v>
      </c>
      <c r="D111" s="100">
        <v>0</v>
      </c>
      <c r="E111" s="100">
        <v>0</v>
      </c>
      <c r="F111" s="100">
        <v>0</v>
      </c>
      <c r="G111" s="100">
        <v>0</v>
      </c>
      <c r="H111" s="100">
        <v>37</v>
      </c>
      <c r="I111" s="100">
        <v>35</v>
      </c>
      <c r="J111" s="100">
        <v>0</v>
      </c>
      <c r="K111" s="100">
        <v>0</v>
      </c>
      <c r="L111" s="100">
        <v>2</v>
      </c>
      <c r="M111" s="100">
        <v>0</v>
      </c>
      <c r="N111" s="100">
        <v>37</v>
      </c>
      <c r="O111" s="100">
        <v>35</v>
      </c>
      <c r="P111" s="100">
        <v>0</v>
      </c>
      <c r="Q111" s="100">
        <v>0</v>
      </c>
      <c r="R111" s="100">
        <v>2</v>
      </c>
      <c r="S111" s="100">
        <v>0</v>
      </c>
    </row>
    <row r="112" spans="1:19" s="58" customFormat="1" ht="12" customHeight="1">
      <c r="A112" s="110" t="s">
        <v>76</v>
      </c>
      <c r="B112" s="100">
        <v>52</v>
      </c>
      <c r="C112" s="100">
        <v>18</v>
      </c>
      <c r="D112" s="100">
        <v>0</v>
      </c>
      <c r="E112" s="100">
        <v>2</v>
      </c>
      <c r="F112" s="100">
        <v>32</v>
      </c>
      <c r="G112" s="100">
        <v>0</v>
      </c>
      <c r="H112" s="100">
        <v>596</v>
      </c>
      <c r="I112" s="100">
        <v>226</v>
      </c>
      <c r="J112" s="100">
        <v>0</v>
      </c>
      <c r="K112" s="100">
        <v>3</v>
      </c>
      <c r="L112" s="100">
        <v>367</v>
      </c>
      <c r="M112" s="100">
        <v>0</v>
      </c>
      <c r="N112" s="100">
        <v>648</v>
      </c>
      <c r="O112" s="100">
        <v>244</v>
      </c>
      <c r="P112" s="100">
        <v>0</v>
      </c>
      <c r="Q112" s="100">
        <v>5</v>
      </c>
      <c r="R112" s="100">
        <v>399</v>
      </c>
      <c r="S112" s="100">
        <v>0</v>
      </c>
    </row>
    <row r="113" spans="1:19" s="58" customFormat="1" ht="12" customHeight="1">
      <c r="A113" s="110" t="s">
        <v>77</v>
      </c>
      <c r="B113" s="100">
        <v>11</v>
      </c>
      <c r="C113" s="100">
        <v>0</v>
      </c>
      <c r="D113" s="100">
        <v>0</v>
      </c>
      <c r="E113" s="100">
        <v>0</v>
      </c>
      <c r="F113" s="100">
        <v>11</v>
      </c>
      <c r="G113" s="100">
        <v>0</v>
      </c>
      <c r="H113" s="100">
        <v>0</v>
      </c>
      <c r="I113" s="100">
        <v>0</v>
      </c>
      <c r="J113" s="100">
        <v>0</v>
      </c>
      <c r="K113" s="100">
        <v>0</v>
      </c>
      <c r="L113" s="100">
        <v>0</v>
      </c>
      <c r="M113" s="100">
        <v>0</v>
      </c>
      <c r="N113" s="100">
        <v>11</v>
      </c>
      <c r="O113" s="100">
        <v>0</v>
      </c>
      <c r="P113" s="100">
        <v>0</v>
      </c>
      <c r="Q113" s="100">
        <v>0</v>
      </c>
      <c r="R113" s="100">
        <v>11</v>
      </c>
      <c r="S113" s="100">
        <v>0</v>
      </c>
    </row>
    <row r="114" spans="1:19" s="58" customFormat="1" ht="12" customHeight="1">
      <c r="A114" s="110" t="s">
        <v>78</v>
      </c>
      <c r="B114" s="100">
        <v>4</v>
      </c>
      <c r="C114" s="100">
        <v>0</v>
      </c>
      <c r="D114" s="100">
        <v>0</v>
      </c>
      <c r="E114" s="100">
        <v>0</v>
      </c>
      <c r="F114" s="100">
        <v>4</v>
      </c>
      <c r="G114" s="100">
        <v>0</v>
      </c>
      <c r="H114" s="100">
        <v>4</v>
      </c>
      <c r="I114" s="100">
        <v>3</v>
      </c>
      <c r="J114" s="100">
        <v>1</v>
      </c>
      <c r="K114" s="100">
        <v>0</v>
      </c>
      <c r="L114" s="100">
        <v>0</v>
      </c>
      <c r="M114" s="100">
        <v>0</v>
      </c>
      <c r="N114" s="100">
        <v>8</v>
      </c>
      <c r="O114" s="100">
        <v>3</v>
      </c>
      <c r="P114" s="100">
        <v>1</v>
      </c>
      <c r="Q114" s="100">
        <v>0</v>
      </c>
      <c r="R114" s="100">
        <v>4</v>
      </c>
      <c r="S114" s="100">
        <v>0</v>
      </c>
    </row>
    <row r="115" spans="1:19" s="58" customFormat="1" ht="12" customHeight="1">
      <c r="A115" s="110" t="s">
        <v>79</v>
      </c>
      <c r="B115" s="100">
        <v>1</v>
      </c>
      <c r="C115" s="100">
        <v>0</v>
      </c>
      <c r="D115" s="100">
        <v>0</v>
      </c>
      <c r="E115" s="100">
        <v>0</v>
      </c>
      <c r="F115" s="100">
        <v>1</v>
      </c>
      <c r="G115" s="100">
        <v>0</v>
      </c>
      <c r="H115" s="100">
        <v>3</v>
      </c>
      <c r="I115" s="100">
        <v>3</v>
      </c>
      <c r="J115" s="100">
        <v>0</v>
      </c>
      <c r="K115" s="100">
        <v>0</v>
      </c>
      <c r="L115" s="100">
        <v>0</v>
      </c>
      <c r="M115" s="100">
        <v>0</v>
      </c>
      <c r="N115" s="100">
        <v>4</v>
      </c>
      <c r="O115" s="100">
        <v>3</v>
      </c>
      <c r="P115" s="100">
        <v>0</v>
      </c>
      <c r="Q115" s="100">
        <v>0</v>
      </c>
      <c r="R115" s="100">
        <v>1</v>
      </c>
      <c r="S115" s="100">
        <v>0</v>
      </c>
    </row>
    <row r="116" spans="1:19" s="58" customFormat="1" ht="12" customHeight="1">
      <c r="A116" s="110" t="s">
        <v>80</v>
      </c>
      <c r="B116" s="100">
        <v>10</v>
      </c>
      <c r="C116" s="100">
        <v>0</v>
      </c>
      <c r="D116" s="100">
        <v>0</v>
      </c>
      <c r="E116" s="100">
        <v>2</v>
      </c>
      <c r="F116" s="100">
        <v>8</v>
      </c>
      <c r="G116" s="100">
        <v>0</v>
      </c>
      <c r="H116" s="100">
        <v>4</v>
      </c>
      <c r="I116" s="100">
        <v>2</v>
      </c>
      <c r="J116" s="100">
        <v>1</v>
      </c>
      <c r="K116" s="100">
        <v>0</v>
      </c>
      <c r="L116" s="100">
        <v>1</v>
      </c>
      <c r="M116" s="100">
        <v>0</v>
      </c>
      <c r="N116" s="100">
        <v>14</v>
      </c>
      <c r="O116" s="100">
        <v>2</v>
      </c>
      <c r="P116" s="100">
        <v>1</v>
      </c>
      <c r="Q116" s="100">
        <v>2</v>
      </c>
      <c r="R116" s="100">
        <v>9</v>
      </c>
      <c r="S116" s="100">
        <v>0</v>
      </c>
    </row>
    <row r="117" spans="1:19" s="58" customFormat="1" ht="12" customHeight="1">
      <c r="A117" s="110" t="s">
        <v>81</v>
      </c>
      <c r="B117" s="100">
        <v>17</v>
      </c>
      <c r="C117" s="100">
        <v>17</v>
      </c>
      <c r="D117" s="100">
        <v>0</v>
      </c>
      <c r="E117" s="100">
        <v>0</v>
      </c>
      <c r="F117" s="100">
        <v>0</v>
      </c>
      <c r="G117" s="100">
        <v>0</v>
      </c>
      <c r="H117" s="100">
        <v>0</v>
      </c>
      <c r="I117" s="100">
        <v>0</v>
      </c>
      <c r="J117" s="100">
        <v>0</v>
      </c>
      <c r="K117" s="100">
        <v>0</v>
      </c>
      <c r="L117" s="100">
        <v>0</v>
      </c>
      <c r="M117" s="100">
        <v>0</v>
      </c>
      <c r="N117" s="100">
        <v>17</v>
      </c>
      <c r="O117" s="100">
        <v>17</v>
      </c>
      <c r="P117" s="100">
        <v>0</v>
      </c>
      <c r="Q117" s="100">
        <v>0</v>
      </c>
      <c r="R117" s="100">
        <v>0</v>
      </c>
      <c r="S117" s="100">
        <v>0</v>
      </c>
    </row>
    <row r="118" spans="1:19" s="58" customFormat="1" ht="12" customHeight="1">
      <c r="A118" s="110" t="s">
        <v>82</v>
      </c>
      <c r="B118" s="100">
        <v>34</v>
      </c>
      <c r="C118" s="100">
        <v>26</v>
      </c>
      <c r="D118" s="100">
        <v>1</v>
      </c>
      <c r="E118" s="100">
        <v>0</v>
      </c>
      <c r="F118" s="100">
        <v>7</v>
      </c>
      <c r="G118" s="100">
        <v>0</v>
      </c>
      <c r="H118" s="100">
        <v>1</v>
      </c>
      <c r="I118" s="100">
        <v>0</v>
      </c>
      <c r="J118" s="100">
        <v>1</v>
      </c>
      <c r="K118" s="100">
        <v>0</v>
      </c>
      <c r="L118" s="100">
        <v>0</v>
      </c>
      <c r="M118" s="100">
        <v>0</v>
      </c>
      <c r="N118" s="100">
        <v>35</v>
      </c>
      <c r="O118" s="100">
        <v>26</v>
      </c>
      <c r="P118" s="100">
        <v>2</v>
      </c>
      <c r="Q118" s="100">
        <v>0</v>
      </c>
      <c r="R118" s="100">
        <v>7</v>
      </c>
      <c r="S118" s="100">
        <v>0</v>
      </c>
    </row>
    <row r="119" spans="1:19" s="58" customFormat="1" ht="12" customHeight="1">
      <c r="A119" s="110" t="s">
        <v>85</v>
      </c>
      <c r="B119" s="100">
        <v>0</v>
      </c>
      <c r="C119" s="100">
        <v>0</v>
      </c>
      <c r="D119" s="100">
        <v>0</v>
      </c>
      <c r="E119" s="100">
        <v>0</v>
      </c>
      <c r="F119" s="100">
        <v>0</v>
      </c>
      <c r="G119" s="100">
        <v>0</v>
      </c>
      <c r="H119" s="100">
        <v>22</v>
      </c>
      <c r="I119" s="100">
        <v>11</v>
      </c>
      <c r="J119" s="100">
        <v>0</v>
      </c>
      <c r="K119" s="100">
        <v>0</v>
      </c>
      <c r="L119" s="100">
        <v>11</v>
      </c>
      <c r="M119" s="100">
        <v>0</v>
      </c>
      <c r="N119" s="100">
        <v>22</v>
      </c>
      <c r="O119" s="100">
        <v>11</v>
      </c>
      <c r="P119" s="100">
        <v>0</v>
      </c>
      <c r="Q119" s="100">
        <v>0</v>
      </c>
      <c r="R119" s="100">
        <v>11</v>
      </c>
      <c r="S119" s="100">
        <v>0</v>
      </c>
    </row>
    <row r="120" spans="1:19" s="60" customFormat="1" ht="12" customHeight="1">
      <c r="A120" s="110" t="s">
        <v>86</v>
      </c>
      <c r="B120" s="100">
        <v>16</v>
      </c>
      <c r="C120" s="100">
        <v>5</v>
      </c>
      <c r="D120" s="100">
        <v>0</v>
      </c>
      <c r="E120" s="100">
        <v>0</v>
      </c>
      <c r="F120" s="100">
        <v>11</v>
      </c>
      <c r="G120" s="100">
        <v>0</v>
      </c>
      <c r="H120" s="100">
        <v>84</v>
      </c>
      <c r="I120" s="100">
        <v>69</v>
      </c>
      <c r="J120" s="100">
        <v>0</v>
      </c>
      <c r="K120" s="100">
        <v>0</v>
      </c>
      <c r="L120" s="100">
        <v>15</v>
      </c>
      <c r="M120" s="100">
        <v>0</v>
      </c>
      <c r="N120" s="100">
        <v>100</v>
      </c>
      <c r="O120" s="100">
        <v>74</v>
      </c>
      <c r="P120" s="100">
        <v>0</v>
      </c>
      <c r="Q120" s="100">
        <v>0</v>
      </c>
      <c r="R120" s="100">
        <v>26</v>
      </c>
      <c r="S120" s="100">
        <v>0</v>
      </c>
    </row>
    <row r="121" spans="1:19" s="58" customFormat="1" ht="12" customHeight="1">
      <c r="A121" s="110" t="s">
        <v>87</v>
      </c>
      <c r="B121" s="100">
        <v>0</v>
      </c>
      <c r="C121" s="100">
        <v>0</v>
      </c>
      <c r="D121" s="100">
        <v>0</v>
      </c>
      <c r="E121" s="100">
        <v>0</v>
      </c>
      <c r="F121" s="100">
        <v>0</v>
      </c>
      <c r="G121" s="100">
        <v>0</v>
      </c>
      <c r="H121" s="100">
        <v>3</v>
      </c>
      <c r="I121" s="100">
        <v>0</v>
      </c>
      <c r="J121" s="100">
        <v>0</v>
      </c>
      <c r="K121" s="100">
        <v>3</v>
      </c>
      <c r="L121" s="100">
        <v>0</v>
      </c>
      <c r="M121" s="100">
        <v>0</v>
      </c>
      <c r="N121" s="100">
        <v>3</v>
      </c>
      <c r="O121" s="100">
        <v>0</v>
      </c>
      <c r="P121" s="100">
        <v>0</v>
      </c>
      <c r="Q121" s="100">
        <v>3</v>
      </c>
      <c r="R121" s="100">
        <v>0</v>
      </c>
      <c r="S121" s="100">
        <v>0</v>
      </c>
    </row>
    <row r="122" spans="1:19" s="58" customFormat="1" ht="12" customHeight="1">
      <c r="A122" s="110" t="s">
        <v>88</v>
      </c>
      <c r="B122" s="100">
        <v>103</v>
      </c>
      <c r="C122" s="100">
        <v>3</v>
      </c>
      <c r="D122" s="100">
        <v>1</v>
      </c>
      <c r="E122" s="100">
        <v>0</v>
      </c>
      <c r="F122" s="100">
        <v>99</v>
      </c>
      <c r="G122" s="100">
        <v>0</v>
      </c>
      <c r="H122" s="100">
        <v>670</v>
      </c>
      <c r="I122" s="100">
        <v>169</v>
      </c>
      <c r="J122" s="100">
        <v>0</v>
      </c>
      <c r="K122" s="100">
        <v>0</v>
      </c>
      <c r="L122" s="100">
        <v>501</v>
      </c>
      <c r="M122" s="100">
        <v>0</v>
      </c>
      <c r="N122" s="100">
        <v>773</v>
      </c>
      <c r="O122" s="100">
        <v>172</v>
      </c>
      <c r="P122" s="100">
        <v>1</v>
      </c>
      <c r="Q122" s="100">
        <v>0</v>
      </c>
      <c r="R122" s="100">
        <v>600</v>
      </c>
      <c r="S122" s="100">
        <v>0</v>
      </c>
    </row>
    <row r="123" spans="1:19" s="58" customFormat="1" ht="12" customHeight="1">
      <c r="A123" s="110" t="s">
        <v>89</v>
      </c>
      <c r="B123" s="100">
        <v>0</v>
      </c>
      <c r="C123" s="100">
        <v>0</v>
      </c>
      <c r="D123" s="100">
        <v>0</v>
      </c>
      <c r="E123" s="100">
        <v>0</v>
      </c>
      <c r="F123" s="100">
        <v>0</v>
      </c>
      <c r="G123" s="100">
        <v>0</v>
      </c>
      <c r="H123" s="100">
        <v>4</v>
      </c>
      <c r="I123" s="100">
        <v>3</v>
      </c>
      <c r="J123" s="100">
        <v>0</v>
      </c>
      <c r="K123" s="100">
        <v>1</v>
      </c>
      <c r="L123" s="100">
        <v>0</v>
      </c>
      <c r="M123" s="100">
        <v>0</v>
      </c>
      <c r="N123" s="100">
        <v>4</v>
      </c>
      <c r="O123" s="100">
        <v>3</v>
      </c>
      <c r="P123" s="100">
        <v>0</v>
      </c>
      <c r="Q123" s="100">
        <v>1</v>
      </c>
      <c r="R123" s="100">
        <v>0</v>
      </c>
      <c r="S123" s="100">
        <v>0</v>
      </c>
    </row>
    <row r="124" spans="1:19" s="58" customFormat="1" ht="12" customHeight="1">
      <c r="A124" s="110" t="s">
        <v>90</v>
      </c>
      <c r="B124" s="100">
        <v>44</v>
      </c>
      <c r="C124" s="100">
        <v>40</v>
      </c>
      <c r="D124" s="100">
        <v>0</v>
      </c>
      <c r="E124" s="100">
        <v>0</v>
      </c>
      <c r="F124" s="100">
        <v>4</v>
      </c>
      <c r="G124" s="100">
        <v>0</v>
      </c>
      <c r="H124" s="100">
        <v>15</v>
      </c>
      <c r="I124" s="100">
        <v>10</v>
      </c>
      <c r="J124" s="100">
        <v>4</v>
      </c>
      <c r="K124" s="100">
        <v>0</v>
      </c>
      <c r="L124" s="100">
        <v>1</v>
      </c>
      <c r="M124" s="100">
        <v>0</v>
      </c>
      <c r="N124" s="100">
        <v>59</v>
      </c>
      <c r="O124" s="100">
        <v>50</v>
      </c>
      <c r="P124" s="100">
        <v>4</v>
      </c>
      <c r="Q124" s="100">
        <v>0</v>
      </c>
      <c r="R124" s="100">
        <v>5</v>
      </c>
      <c r="S124" s="100">
        <v>0</v>
      </c>
    </row>
    <row r="125" spans="1:19" s="58" customFormat="1" ht="12" customHeight="1">
      <c r="A125" s="110" t="s">
        <v>91</v>
      </c>
      <c r="B125" s="100">
        <v>11</v>
      </c>
      <c r="C125" s="100">
        <v>0</v>
      </c>
      <c r="D125" s="100">
        <v>0</v>
      </c>
      <c r="E125" s="100">
        <v>0</v>
      </c>
      <c r="F125" s="100">
        <v>11</v>
      </c>
      <c r="G125" s="100">
        <v>0</v>
      </c>
      <c r="H125" s="100">
        <v>3</v>
      </c>
      <c r="I125" s="100">
        <v>0</v>
      </c>
      <c r="J125" s="100">
        <v>0</v>
      </c>
      <c r="K125" s="100">
        <v>0</v>
      </c>
      <c r="L125" s="100">
        <v>3</v>
      </c>
      <c r="M125" s="100">
        <v>0</v>
      </c>
      <c r="N125" s="100">
        <v>14</v>
      </c>
      <c r="O125" s="100">
        <v>0</v>
      </c>
      <c r="P125" s="100">
        <v>0</v>
      </c>
      <c r="Q125" s="100">
        <v>0</v>
      </c>
      <c r="R125" s="100">
        <v>14</v>
      </c>
      <c r="S125" s="100">
        <v>0</v>
      </c>
    </row>
    <row r="126" spans="1:19" s="58" customFormat="1" ht="12" customHeight="1">
      <c r="A126" s="105" t="s">
        <v>44</v>
      </c>
      <c r="B126" s="102">
        <v>0</v>
      </c>
      <c r="C126" s="102">
        <v>0</v>
      </c>
      <c r="D126" s="102">
        <v>0</v>
      </c>
      <c r="E126" s="102">
        <v>0</v>
      </c>
      <c r="F126" s="102">
        <v>0</v>
      </c>
      <c r="G126" s="102">
        <v>0</v>
      </c>
      <c r="H126" s="102">
        <v>13</v>
      </c>
      <c r="I126" s="102">
        <v>1</v>
      </c>
      <c r="J126" s="102">
        <v>3</v>
      </c>
      <c r="K126" s="102">
        <v>0</v>
      </c>
      <c r="L126" s="102">
        <v>9</v>
      </c>
      <c r="M126" s="102">
        <v>0</v>
      </c>
      <c r="N126" s="102">
        <v>13</v>
      </c>
      <c r="O126" s="102">
        <v>1</v>
      </c>
      <c r="P126" s="102">
        <v>3</v>
      </c>
      <c r="Q126" s="102">
        <v>0</v>
      </c>
      <c r="R126" s="102">
        <v>9</v>
      </c>
      <c r="S126" s="102">
        <v>0</v>
      </c>
    </row>
    <row r="127" spans="1:19" s="58" customFormat="1" ht="12" customHeight="1">
      <c r="A127" s="110" t="s">
        <v>545</v>
      </c>
      <c r="B127" s="100">
        <v>0</v>
      </c>
      <c r="C127" s="100">
        <v>0</v>
      </c>
      <c r="D127" s="100">
        <v>0</v>
      </c>
      <c r="E127" s="100">
        <v>0</v>
      </c>
      <c r="F127" s="100">
        <v>0</v>
      </c>
      <c r="G127" s="100">
        <v>0</v>
      </c>
      <c r="H127" s="100">
        <v>1</v>
      </c>
      <c r="I127" s="100">
        <v>0</v>
      </c>
      <c r="J127" s="100">
        <v>1</v>
      </c>
      <c r="K127" s="100">
        <v>0</v>
      </c>
      <c r="L127" s="100">
        <v>0</v>
      </c>
      <c r="M127" s="100">
        <v>0</v>
      </c>
      <c r="N127" s="100">
        <v>1</v>
      </c>
      <c r="O127" s="100">
        <v>0</v>
      </c>
      <c r="P127" s="100">
        <v>1</v>
      </c>
      <c r="Q127" s="100">
        <v>0</v>
      </c>
      <c r="R127" s="100">
        <v>0</v>
      </c>
      <c r="S127" s="100">
        <v>0</v>
      </c>
    </row>
    <row r="128" spans="1:19" s="58" customFormat="1" ht="12" customHeight="1">
      <c r="A128" s="110" t="s">
        <v>72</v>
      </c>
      <c r="B128" s="100">
        <v>0</v>
      </c>
      <c r="C128" s="100">
        <v>0</v>
      </c>
      <c r="D128" s="100">
        <v>0</v>
      </c>
      <c r="E128" s="100">
        <v>0</v>
      </c>
      <c r="F128" s="100">
        <v>0</v>
      </c>
      <c r="G128" s="100">
        <v>0</v>
      </c>
      <c r="H128" s="100">
        <v>2</v>
      </c>
      <c r="I128" s="100">
        <v>1</v>
      </c>
      <c r="J128" s="100">
        <v>1</v>
      </c>
      <c r="K128" s="100">
        <v>0</v>
      </c>
      <c r="L128" s="100">
        <v>0</v>
      </c>
      <c r="M128" s="100">
        <v>0</v>
      </c>
      <c r="N128" s="100">
        <v>2</v>
      </c>
      <c r="O128" s="100">
        <v>1</v>
      </c>
      <c r="P128" s="100">
        <v>1</v>
      </c>
      <c r="Q128" s="100">
        <v>0</v>
      </c>
      <c r="R128" s="100">
        <v>0</v>
      </c>
      <c r="S128" s="100">
        <v>0</v>
      </c>
    </row>
    <row r="129" spans="1:19" s="58" customFormat="1" ht="12" customHeight="1">
      <c r="A129" s="110" t="s">
        <v>88</v>
      </c>
      <c r="B129" s="100">
        <v>0</v>
      </c>
      <c r="C129" s="100">
        <v>0</v>
      </c>
      <c r="D129" s="100">
        <v>0</v>
      </c>
      <c r="E129" s="100">
        <v>0</v>
      </c>
      <c r="F129" s="100">
        <v>0</v>
      </c>
      <c r="G129" s="100">
        <v>0</v>
      </c>
      <c r="H129" s="100">
        <v>9</v>
      </c>
      <c r="I129" s="100">
        <v>0</v>
      </c>
      <c r="J129" s="100">
        <v>0</v>
      </c>
      <c r="K129" s="100">
        <v>0</v>
      </c>
      <c r="L129" s="100">
        <v>9</v>
      </c>
      <c r="M129" s="100">
        <v>0</v>
      </c>
      <c r="N129" s="100">
        <v>9</v>
      </c>
      <c r="O129" s="100">
        <v>0</v>
      </c>
      <c r="P129" s="100">
        <v>0</v>
      </c>
      <c r="Q129" s="100">
        <v>0</v>
      </c>
      <c r="R129" s="100">
        <v>9</v>
      </c>
      <c r="S129" s="100">
        <v>0</v>
      </c>
    </row>
    <row r="130" spans="1:19" s="58" customFormat="1" ht="12" customHeight="1">
      <c r="A130" s="110" t="s">
        <v>91</v>
      </c>
      <c r="B130" s="100">
        <v>0</v>
      </c>
      <c r="C130" s="100">
        <v>0</v>
      </c>
      <c r="D130" s="100">
        <v>0</v>
      </c>
      <c r="E130" s="100">
        <v>0</v>
      </c>
      <c r="F130" s="100">
        <v>0</v>
      </c>
      <c r="G130" s="100">
        <v>0</v>
      </c>
      <c r="H130" s="100">
        <v>1</v>
      </c>
      <c r="I130" s="100">
        <v>0</v>
      </c>
      <c r="J130" s="100">
        <v>1</v>
      </c>
      <c r="K130" s="100">
        <v>0</v>
      </c>
      <c r="L130" s="100">
        <v>0</v>
      </c>
      <c r="M130" s="100">
        <v>0</v>
      </c>
      <c r="N130" s="100">
        <v>1</v>
      </c>
      <c r="O130" s="100">
        <v>0</v>
      </c>
      <c r="P130" s="100">
        <v>1</v>
      </c>
      <c r="Q130" s="100">
        <v>0</v>
      </c>
      <c r="R130" s="100">
        <v>0</v>
      </c>
      <c r="S130" s="100">
        <v>0</v>
      </c>
    </row>
    <row r="131" spans="1:19" s="58" customFormat="1" ht="12" customHeight="1">
      <c r="A131" s="105" t="s">
        <v>8</v>
      </c>
      <c r="B131" s="102">
        <v>38</v>
      </c>
      <c r="C131" s="102">
        <v>3</v>
      </c>
      <c r="D131" s="102">
        <v>1</v>
      </c>
      <c r="E131" s="102">
        <v>17</v>
      </c>
      <c r="F131" s="102">
        <v>17</v>
      </c>
      <c r="G131" s="102">
        <v>0</v>
      </c>
      <c r="H131" s="102">
        <v>53</v>
      </c>
      <c r="I131" s="102">
        <v>25</v>
      </c>
      <c r="J131" s="102">
        <v>4</v>
      </c>
      <c r="K131" s="102">
        <v>0</v>
      </c>
      <c r="L131" s="102">
        <v>24</v>
      </c>
      <c r="M131" s="102">
        <v>0</v>
      </c>
      <c r="N131" s="102">
        <v>91</v>
      </c>
      <c r="O131" s="102">
        <v>28</v>
      </c>
      <c r="P131" s="102">
        <v>5</v>
      </c>
      <c r="Q131" s="102">
        <v>17</v>
      </c>
      <c r="R131" s="102">
        <v>41</v>
      </c>
      <c r="S131" s="102">
        <v>0</v>
      </c>
    </row>
    <row r="132" spans="1:19" s="58" customFormat="1" ht="12" customHeight="1">
      <c r="A132" s="110" t="s">
        <v>53</v>
      </c>
      <c r="B132" s="100">
        <v>2</v>
      </c>
      <c r="C132" s="100">
        <v>0</v>
      </c>
      <c r="D132" s="100">
        <v>1</v>
      </c>
      <c r="E132" s="100">
        <v>1</v>
      </c>
      <c r="F132" s="100">
        <v>0</v>
      </c>
      <c r="G132" s="100">
        <v>0</v>
      </c>
      <c r="H132" s="100">
        <v>0</v>
      </c>
      <c r="I132" s="100">
        <v>0</v>
      </c>
      <c r="J132" s="100">
        <v>0</v>
      </c>
      <c r="K132" s="100">
        <v>0</v>
      </c>
      <c r="L132" s="100">
        <v>0</v>
      </c>
      <c r="M132" s="100">
        <v>0</v>
      </c>
      <c r="N132" s="100">
        <v>2</v>
      </c>
      <c r="O132" s="100">
        <v>0</v>
      </c>
      <c r="P132" s="100">
        <v>1</v>
      </c>
      <c r="Q132" s="100">
        <v>1</v>
      </c>
      <c r="R132" s="100">
        <v>0</v>
      </c>
      <c r="S132" s="100">
        <v>0</v>
      </c>
    </row>
    <row r="133" spans="1:19" s="58" customFormat="1" ht="12" customHeight="1">
      <c r="A133" s="110" t="s">
        <v>513</v>
      </c>
      <c r="B133" s="100">
        <v>7</v>
      </c>
      <c r="C133" s="100">
        <v>0</v>
      </c>
      <c r="D133" s="100">
        <v>0</v>
      </c>
      <c r="E133" s="100">
        <v>7</v>
      </c>
      <c r="F133" s="100">
        <v>0</v>
      </c>
      <c r="G133" s="100">
        <v>0</v>
      </c>
      <c r="H133" s="100">
        <v>0</v>
      </c>
      <c r="I133" s="100">
        <v>0</v>
      </c>
      <c r="J133" s="100">
        <v>0</v>
      </c>
      <c r="K133" s="100">
        <v>0</v>
      </c>
      <c r="L133" s="100">
        <v>0</v>
      </c>
      <c r="M133" s="100">
        <v>0</v>
      </c>
      <c r="N133" s="100">
        <v>7</v>
      </c>
      <c r="O133" s="100">
        <v>0</v>
      </c>
      <c r="P133" s="100">
        <v>0</v>
      </c>
      <c r="Q133" s="100">
        <v>7</v>
      </c>
      <c r="R133" s="100">
        <v>0</v>
      </c>
      <c r="S133" s="100">
        <v>0</v>
      </c>
    </row>
    <row r="134" spans="1:19" s="58" customFormat="1" ht="12" customHeight="1">
      <c r="A134" s="110" t="s">
        <v>55</v>
      </c>
      <c r="B134" s="100">
        <v>2</v>
      </c>
      <c r="C134" s="100">
        <v>0</v>
      </c>
      <c r="D134" s="100">
        <v>0</v>
      </c>
      <c r="E134" s="100">
        <v>2</v>
      </c>
      <c r="F134" s="100">
        <v>0</v>
      </c>
      <c r="G134" s="100">
        <v>0</v>
      </c>
      <c r="H134" s="100">
        <v>0</v>
      </c>
      <c r="I134" s="100">
        <v>0</v>
      </c>
      <c r="J134" s="100">
        <v>0</v>
      </c>
      <c r="K134" s="100">
        <v>0</v>
      </c>
      <c r="L134" s="100">
        <v>0</v>
      </c>
      <c r="M134" s="100">
        <v>0</v>
      </c>
      <c r="N134" s="100">
        <v>2</v>
      </c>
      <c r="O134" s="100">
        <v>0</v>
      </c>
      <c r="P134" s="100">
        <v>0</v>
      </c>
      <c r="Q134" s="100">
        <v>2</v>
      </c>
      <c r="R134" s="100">
        <v>0</v>
      </c>
      <c r="S134" s="100">
        <v>0</v>
      </c>
    </row>
    <row r="135" spans="1:19" s="58" customFormat="1" ht="12" customHeight="1">
      <c r="A135" s="110" t="s">
        <v>57</v>
      </c>
      <c r="B135" s="100">
        <v>2</v>
      </c>
      <c r="C135" s="100">
        <v>0</v>
      </c>
      <c r="D135" s="100">
        <v>0</v>
      </c>
      <c r="E135" s="100">
        <v>0</v>
      </c>
      <c r="F135" s="100">
        <v>2</v>
      </c>
      <c r="G135" s="100">
        <v>0</v>
      </c>
      <c r="H135" s="100">
        <v>0</v>
      </c>
      <c r="I135" s="100">
        <v>0</v>
      </c>
      <c r="J135" s="100">
        <v>0</v>
      </c>
      <c r="K135" s="100">
        <v>0</v>
      </c>
      <c r="L135" s="100">
        <v>0</v>
      </c>
      <c r="M135" s="100">
        <v>0</v>
      </c>
      <c r="N135" s="100">
        <v>2</v>
      </c>
      <c r="O135" s="100">
        <v>0</v>
      </c>
      <c r="P135" s="100">
        <v>0</v>
      </c>
      <c r="Q135" s="100">
        <v>0</v>
      </c>
      <c r="R135" s="100">
        <v>2</v>
      </c>
      <c r="S135" s="100">
        <v>0</v>
      </c>
    </row>
    <row r="136" spans="1:19" s="58" customFormat="1" ht="12" customHeight="1">
      <c r="A136" s="110" t="s">
        <v>61</v>
      </c>
      <c r="B136" s="100">
        <v>3</v>
      </c>
      <c r="C136" s="100">
        <v>0</v>
      </c>
      <c r="D136" s="100">
        <v>0</v>
      </c>
      <c r="E136" s="100">
        <v>2</v>
      </c>
      <c r="F136" s="100">
        <v>1</v>
      </c>
      <c r="G136" s="100">
        <v>0</v>
      </c>
      <c r="H136" s="100">
        <v>0</v>
      </c>
      <c r="I136" s="100">
        <v>0</v>
      </c>
      <c r="J136" s="100">
        <v>0</v>
      </c>
      <c r="K136" s="100">
        <v>0</v>
      </c>
      <c r="L136" s="100">
        <v>0</v>
      </c>
      <c r="M136" s="100">
        <v>0</v>
      </c>
      <c r="N136" s="100">
        <v>3</v>
      </c>
      <c r="O136" s="100">
        <v>0</v>
      </c>
      <c r="P136" s="100">
        <v>0</v>
      </c>
      <c r="Q136" s="100">
        <v>2</v>
      </c>
      <c r="R136" s="100">
        <v>1</v>
      </c>
      <c r="S136" s="100">
        <v>0</v>
      </c>
    </row>
    <row r="137" spans="1:19" s="58" customFormat="1" ht="12" customHeight="1">
      <c r="A137" s="110" t="s">
        <v>62</v>
      </c>
      <c r="B137" s="100">
        <v>0</v>
      </c>
      <c r="C137" s="100">
        <v>0</v>
      </c>
      <c r="D137" s="100">
        <v>0</v>
      </c>
      <c r="E137" s="100">
        <v>0</v>
      </c>
      <c r="F137" s="100">
        <v>0</v>
      </c>
      <c r="G137" s="100">
        <v>0</v>
      </c>
      <c r="H137" s="100">
        <v>6</v>
      </c>
      <c r="I137" s="100">
        <v>3</v>
      </c>
      <c r="J137" s="100">
        <v>0</v>
      </c>
      <c r="K137" s="100">
        <v>0</v>
      </c>
      <c r="L137" s="100">
        <v>3</v>
      </c>
      <c r="M137" s="100">
        <v>0</v>
      </c>
      <c r="N137" s="100">
        <v>6</v>
      </c>
      <c r="O137" s="100">
        <v>3</v>
      </c>
      <c r="P137" s="100">
        <v>0</v>
      </c>
      <c r="Q137" s="100">
        <v>0</v>
      </c>
      <c r="R137" s="100">
        <v>3</v>
      </c>
      <c r="S137" s="100">
        <v>0</v>
      </c>
    </row>
    <row r="138" spans="1:19" s="58" customFormat="1" ht="12" customHeight="1">
      <c r="A138" s="110" t="s">
        <v>63</v>
      </c>
      <c r="B138" s="100">
        <v>2</v>
      </c>
      <c r="C138" s="100">
        <v>1</v>
      </c>
      <c r="D138" s="100">
        <v>0</v>
      </c>
      <c r="E138" s="100">
        <v>1</v>
      </c>
      <c r="F138" s="100">
        <v>0</v>
      </c>
      <c r="G138" s="100">
        <v>0</v>
      </c>
      <c r="H138" s="100">
        <v>0</v>
      </c>
      <c r="I138" s="100">
        <v>0</v>
      </c>
      <c r="J138" s="100">
        <v>0</v>
      </c>
      <c r="K138" s="100">
        <v>0</v>
      </c>
      <c r="L138" s="100">
        <v>0</v>
      </c>
      <c r="M138" s="100">
        <v>0</v>
      </c>
      <c r="N138" s="100">
        <v>2</v>
      </c>
      <c r="O138" s="100">
        <v>1</v>
      </c>
      <c r="P138" s="100">
        <v>0</v>
      </c>
      <c r="Q138" s="100">
        <v>1</v>
      </c>
      <c r="R138" s="100">
        <v>0</v>
      </c>
      <c r="S138" s="100">
        <v>0</v>
      </c>
    </row>
    <row r="139" spans="1:19" s="58" customFormat="1" ht="12" customHeight="1">
      <c r="A139" s="110" t="s">
        <v>65</v>
      </c>
      <c r="B139" s="100">
        <v>1</v>
      </c>
      <c r="C139" s="100">
        <v>0</v>
      </c>
      <c r="D139" s="100">
        <v>0</v>
      </c>
      <c r="E139" s="100">
        <v>0</v>
      </c>
      <c r="F139" s="100">
        <v>1</v>
      </c>
      <c r="G139" s="100">
        <v>0</v>
      </c>
      <c r="H139" s="100">
        <v>0</v>
      </c>
      <c r="I139" s="100">
        <v>0</v>
      </c>
      <c r="J139" s="100">
        <v>0</v>
      </c>
      <c r="K139" s="100">
        <v>0</v>
      </c>
      <c r="L139" s="100">
        <v>0</v>
      </c>
      <c r="M139" s="100">
        <v>0</v>
      </c>
      <c r="N139" s="100">
        <v>1</v>
      </c>
      <c r="O139" s="100">
        <v>0</v>
      </c>
      <c r="P139" s="100">
        <v>0</v>
      </c>
      <c r="Q139" s="100">
        <v>0</v>
      </c>
      <c r="R139" s="100">
        <v>1</v>
      </c>
      <c r="S139" s="100">
        <v>0</v>
      </c>
    </row>
    <row r="140" spans="1:19" s="57" customFormat="1" ht="12" customHeight="1">
      <c r="A140" s="110" t="s">
        <v>66</v>
      </c>
      <c r="B140" s="100">
        <v>3</v>
      </c>
      <c r="C140" s="100">
        <v>2</v>
      </c>
      <c r="D140" s="100">
        <v>0</v>
      </c>
      <c r="E140" s="100">
        <v>1</v>
      </c>
      <c r="F140" s="100">
        <v>0</v>
      </c>
      <c r="G140" s="100">
        <v>0</v>
      </c>
      <c r="H140" s="100">
        <v>1</v>
      </c>
      <c r="I140" s="100">
        <v>0</v>
      </c>
      <c r="J140" s="100">
        <v>1</v>
      </c>
      <c r="K140" s="100">
        <v>0</v>
      </c>
      <c r="L140" s="100">
        <v>0</v>
      </c>
      <c r="M140" s="100">
        <v>0</v>
      </c>
      <c r="N140" s="100">
        <v>4</v>
      </c>
      <c r="O140" s="100">
        <v>2</v>
      </c>
      <c r="P140" s="100">
        <v>1</v>
      </c>
      <c r="Q140" s="100">
        <v>1</v>
      </c>
      <c r="R140" s="100">
        <v>0</v>
      </c>
      <c r="S140" s="100">
        <v>0</v>
      </c>
    </row>
    <row r="141" spans="1:19" s="60" customFormat="1" ht="12" customHeight="1">
      <c r="A141" s="110" t="s">
        <v>68</v>
      </c>
      <c r="B141" s="100">
        <v>3</v>
      </c>
      <c r="C141" s="100">
        <v>0</v>
      </c>
      <c r="D141" s="100">
        <v>0</v>
      </c>
      <c r="E141" s="100">
        <v>0</v>
      </c>
      <c r="F141" s="100">
        <v>3</v>
      </c>
      <c r="G141" s="100">
        <v>0</v>
      </c>
      <c r="H141" s="100">
        <v>1</v>
      </c>
      <c r="I141" s="100">
        <v>1</v>
      </c>
      <c r="J141" s="100">
        <v>0</v>
      </c>
      <c r="K141" s="100">
        <v>0</v>
      </c>
      <c r="L141" s="100">
        <v>0</v>
      </c>
      <c r="M141" s="100">
        <v>0</v>
      </c>
      <c r="N141" s="100">
        <v>4</v>
      </c>
      <c r="O141" s="100">
        <v>1</v>
      </c>
      <c r="P141" s="100">
        <v>0</v>
      </c>
      <c r="Q141" s="100">
        <v>0</v>
      </c>
      <c r="R141" s="100">
        <v>3</v>
      </c>
      <c r="S141" s="100">
        <v>0</v>
      </c>
    </row>
    <row r="142" spans="1:19" s="58" customFormat="1" ht="12" customHeight="1">
      <c r="A142" s="110" t="s">
        <v>72</v>
      </c>
      <c r="B142" s="100">
        <v>0</v>
      </c>
      <c r="C142" s="100">
        <v>0</v>
      </c>
      <c r="D142" s="100">
        <v>0</v>
      </c>
      <c r="E142" s="100">
        <v>0</v>
      </c>
      <c r="F142" s="100">
        <v>0</v>
      </c>
      <c r="G142" s="100">
        <v>0</v>
      </c>
      <c r="H142" s="100">
        <v>8</v>
      </c>
      <c r="I142" s="100">
        <v>7</v>
      </c>
      <c r="J142" s="100">
        <v>0</v>
      </c>
      <c r="K142" s="100">
        <v>0</v>
      </c>
      <c r="L142" s="100">
        <v>1</v>
      </c>
      <c r="M142" s="100">
        <v>0</v>
      </c>
      <c r="N142" s="100">
        <v>8</v>
      </c>
      <c r="O142" s="100">
        <v>7</v>
      </c>
      <c r="P142" s="100">
        <v>0</v>
      </c>
      <c r="Q142" s="100">
        <v>0</v>
      </c>
      <c r="R142" s="100">
        <v>1</v>
      </c>
      <c r="S142" s="100">
        <v>0</v>
      </c>
    </row>
    <row r="143" spans="1:19" s="60" customFormat="1" ht="12" customHeight="1">
      <c r="A143" s="110" t="s">
        <v>73</v>
      </c>
      <c r="B143" s="100">
        <v>2</v>
      </c>
      <c r="C143" s="100">
        <v>0</v>
      </c>
      <c r="D143" s="100">
        <v>0</v>
      </c>
      <c r="E143" s="100">
        <v>0</v>
      </c>
      <c r="F143" s="100">
        <v>2</v>
      </c>
      <c r="G143" s="100">
        <v>0</v>
      </c>
      <c r="H143" s="100">
        <v>1</v>
      </c>
      <c r="I143" s="100">
        <v>0</v>
      </c>
      <c r="J143" s="100">
        <v>1</v>
      </c>
      <c r="K143" s="100">
        <v>0</v>
      </c>
      <c r="L143" s="100">
        <v>0</v>
      </c>
      <c r="M143" s="100">
        <v>0</v>
      </c>
      <c r="N143" s="100">
        <v>3</v>
      </c>
      <c r="O143" s="100">
        <v>0</v>
      </c>
      <c r="P143" s="100">
        <v>1</v>
      </c>
      <c r="Q143" s="100">
        <v>0</v>
      </c>
      <c r="R143" s="100">
        <v>2</v>
      </c>
      <c r="S143" s="100">
        <v>0</v>
      </c>
    </row>
    <row r="144" spans="1:19" s="58" customFormat="1" ht="12" customHeight="1">
      <c r="A144" s="110" t="s">
        <v>75</v>
      </c>
      <c r="B144" s="100">
        <v>0</v>
      </c>
      <c r="C144" s="100">
        <v>0</v>
      </c>
      <c r="D144" s="100">
        <v>0</v>
      </c>
      <c r="E144" s="100">
        <v>0</v>
      </c>
      <c r="F144" s="100">
        <v>0</v>
      </c>
      <c r="G144" s="100">
        <v>0</v>
      </c>
      <c r="H144" s="100">
        <v>1</v>
      </c>
      <c r="I144" s="100">
        <v>0</v>
      </c>
      <c r="J144" s="100">
        <v>1</v>
      </c>
      <c r="K144" s="100">
        <v>0</v>
      </c>
      <c r="L144" s="100">
        <v>0</v>
      </c>
      <c r="M144" s="100">
        <v>0</v>
      </c>
      <c r="N144" s="100">
        <v>1</v>
      </c>
      <c r="O144" s="100">
        <v>0</v>
      </c>
      <c r="P144" s="100">
        <v>1</v>
      </c>
      <c r="Q144" s="100">
        <v>0</v>
      </c>
      <c r="R144" s="100">
        <v>0</v>
      </c>
      <c r="S144" s="100">
        <v>0</v>
      </c>
    </row>
    <row r="145" spans="1:19" s="58" customFormat="1" ht="12" customHeight="1">
      <c r="A145" s="110" t="s">
        <v>76</v>
      </c>
      <c r="B145" s="100">
        <v>3</v>
      </c>
      <c r="C145" s="100">
        <v>0</v>
      </c>
      <c r="D145" s="100">
        <v>0</v>
      </c>
      <c r="E145" s="100">
        <v>0</v>
      </c>
      <c r="F145" s="100">
        <v>3</v>
      </c>
      <c r="G145" s="100">
        <v>0</v>
      </c>
      <c r="H145" s="100">
        <v>8</v>
      </c>
      <c r="I145" s="100">
        <v>4</v>
      </c>
      <c r="J145" s="100">
        <v>0</v>
      </c>
      <c r="K145" s="100">
        <v>0</v>
      </c>
      <c r="L145" s="100">
        <v>4</v>
      </c>
      <c r="M145" s="100">
        <v>0</v>
      </c>
      <c r="N145" s="100">
        <v>11</v>
      </c>
      <c r="O145" s="100">
        <v>4</v>
      </c>
      <c r="P145" s="100">
        <v>0</v>
      </c>
      <c r="Q145" s="100">
        <v>0</v>
      </c>
      <c r="R145" s="100">
        <v>7</v>
      </c>
      <c r="S145" s="100">
        <v>0</v>
      </c>
    </row>
    <row r="146" spans="1:19" s="58" customFormat="1" ht="12" customHeight="1">
      <c r="A146" s="110" t="s">
        <v>78</v>
      </c>
      <c r="B146" s="100">
        <v>1</v>
      </c>
      <c r="C146" s="100">
        <v>0</v>
      </c>
      <c r="D146" s="100">
        <v>0</v>
      </c>
      <c r="E146" s="100">
        <v>0</v>
      </c>
      <c r="F146" s="100">
        <v>1</v>
      </c>
      <c r="G146" s="100">
        <v>0</v>
      </c>
      <c r="H146" s="100">
        <v>0</v>
      </c>
      <c r="I146" s="100">
        <v>0</v>
      </c>
      <c r="J146" s="100">
        <v>0</v>
      </c>
      <c r="K146" s="100">
        <v>0</v>
      </c>
      <c r="L146" s="100">
        <v>0</v>
      </c>
      <c r="M146" s="100">
        <v>0</v>
      </c>
      <c r="N146" s="100">
        <v>1</v>
      </c>
      <c r="O146" s="100">
        <v>0</v>
      </c>
      <c r="P146" s="100">
        <v>0</v>
      </c>
      <c r="Q146" s="100">
        <v>0</v>
      </c>
      <c r="R146" s="100">
        <v>1</v>
      </c>
      <c r="S146" s="100">
        <v>0</v>
      </c>
    </row>
    <row r="147" spans="1:19" s="58" customFormat="1" ht="12" customHeight="1">
      <c r="A147" s="110" t="s">
        <v>80</v>
      </c>
      <c r="B147" s="100">
        <v>1</v>
      </c>
      <c r="C147" s="100">
        <v>0</v>
      </c>
      <c r="D147" s="100">
        <v>0</v>
      </c>
      <c r="E147" s="100">
        <v>1</v>
      </c>
      <c r="F147" s="100">
        <v>0</v>
      </c>
      <c r="G147" s="100">
        <v>0</v>
      </c>
      <c r="H147" s="100">
        <v>0</v>
      </c>
      <c r="I147" s="100">
        <v>0</v>
      </c>
      <c r="J147" s="100">
        <v>0</v>
      </c>
      <c r="K147" s="100">
        <v>0</v>
      </c>
      <c r="L147" s="100">
        <v>0</v>
      </c>
      <c r="M147" s="100">
        <v>0</v>
      </c>
      <c r="N147" s="100">
        <v>1</v>
      </c>
      <c r="O147" s="100">
        <v>0</v>
      </c>
      <c r="P147" s="100">
        <v>0</v>
      </c>
      <c r="Q147" s="100">
        <v>1</v>
      </c>
      <c r="R147" s="100">
        <v>0</v>
      </c>
      <c r="S147" s="100">
        <v>0</v>
      </c>
    </row>
    <row r="148" spans="1:19" s="58" customFormat="1" ht="12" customHeight="1">
      <c r="A148" s="110" t="s">
        <v>84</v>
      </c>
      <c r="B148" s="100">
        <v>1</v>
      </c>
      <c r="C148" s="100">
        <v>0</v>
      </c>
      <c r="D148" s="100">
        <v>0</v>
      </c>
      <c r="E148" s="100">
        <v>1</v>
      </c>
      <c r="F148" s="100">
        <v>0</v>
      </c>
      <c r="G148" s="100">
        <v>0</v>
      </c>
      <c r="H148" s="100">
        <v>0</v>
      </c>
      <c r="I148" s="100">
        <v>0</v>
      </c>
      <c r="J148" s="100">
        <v>0</v>
      </c>
      <c r="K148" s="100">
        <v>0</v>
      </c>
      <c r="L148" s="100">
        <v>0</v>
      </c>
      <c r="M148" s="100">
        <v>0</v>
      </c>
      <c r="N148" s="100">
        <v>1</v>
      </c>
      <c r="O148" s="100">
        <v>0</v>
      </c>
      <c r="P148" s="100">
        <v>0</v>
      </c>
      <c r="Q148" s="100">
        <v>1</v>
      </c>
      <c r="R148" s="100">
        <v>0</v>
      </c>
      <c r="S148" s="100">
        <v>0</v>
      </c>
    </row>
    <row r="149" spans="1:19" s="58" customFormat="1" ht="12" customHeight="1">
      <c r="A149" s="110" t="s">
        <v>88</v>
      </c>
      <c r="B149" s="100">
        <v>4</v>
      </c>
      <c r="C149" s="100">
        <v>0</v>
      </c>
      <c r="D149" s="100">
        <v>0</v>
      </c>
      <c r="E149" s="100">
        <v>1</v>
      </c>
      <c r="F149" s="100">
        <v>3</v>
      </c>
      <c r="G149" s="100">
        <v>0</v>
      </c>
      <c r="H149" s="100">
        <v>26</v>
      </c>
      <c r="I149" s="100">
        <v>10</v>
      </c>
      <c r="J149" s="100">
        <v>0</v>
      </c>
      <c r="K149" s="100">
        <v>0</v>
      </c>
      <c r="L149" s="100">
        <v>16</v>
      </c>
      <c r="M149" s="100">
        <v>0</v>
      </c>
      <c r="N149" s="100">
        <v>30</v>
      </c>
      <c r="O149" s="100">
        <v>10</v>
      </c>
      <c r="P149" s="100">
        <v>0</v>
      </c>
      <c r="Q149" s="100">
        <v>1</v>
      </c>
      <c r="R149" s="100">
        <v>19</v>
      </c>
      <c r="S149" s="100">
        <v>0</v>
      </c>
    </row>
    <row r="150" spans="1:19" s="58" customFormat="1" ht="12" customHeight="1">
      <c r="A150" s="110" t="s">
        <v>90</v>
      </c>
      <c r="B150" s="100">
        <v>0</v>
      </c>
      <c r="C150" s="100">
        <v>0</v>
      </c>
      <c r="D150" s="100">
        <v>0</v>
      </c>
      <c r="E150" s="100">
        <v>0</v>
      </c>
      <c r="F150" s="100">
        <v>0</v>
      </c>
      <c r="G150" s="100">
        <v>0</v>
      </c>
      <c r="H150" s="100">
        <v>1</v>
      </c>
      <c r="I150" s="100">
        <v>0</v>
      </c>
      <c r="J150" s="100">
        <v>1</v>
      </c>
      <c r="K150" s="100">
        <v>0</v>
      </c>
      <c r="L150" s="100">
        <v>0</v>
      </c>
      <c r="M150" s="100">
        <v>0</v>
      </c>
      <c r="N150" s="100">
        <v>1</v>
      </c>
      <c r="O150" s="100">
        <v>0</v>
      </c>
      <c r="P150" s="100">
        <v>1</v>
      </c>
      <c r="Q150" s="100">
        <v>0</v>
      </c>
      <c r="R150" s="100">
        <v>0</v>
      </c>
      <c r="S150" s="100">
        <v>0</v>
      </c>
    </row>
    <row r="151" spans="1:19" s="58" customFormat="1" ht="12" customHeight="1">
      <c r="A151" s="110" t="s">
        <v>91</v>
      </c>
      <c r="B151" s="100">
        <v>1</v>
      </c>
      <c r="C151" s="100">
        <v>0</v>
      </c>
      <c r="D151" s="100">
        <v>0</v>
      </c>
      <c r="E151" s="100">
        <v>0</v>
      </c>
      <c r="F151" s="100">
        <v>1</v>
      </c>
      <c r="G151" s="100">
        <v>0</v>
      </c>
      <c r="H151" s="100">
        <v>0</v>
      </c>
      <c r="I151" s="100">
        <v>0</v>
      </c>
      <c r="J151" s="100">
        <v>0</v>
      </c>
      <c r="K151" s="100">
        <v>0</v>
      </c>
      <c r="L151" s="100">
        <v>0</v>
      </c>
      <c r="M151" s="100">
        <v>0</v>
      </c>
      <c r="N151" s="100">
        <v>1</v>
      </c>
      <c r="O151" s="100">
        <v>0</v>
      </c>
      <c r="P151" s="100">
        <v>0</v>
      </c>
      <c r="Q151" s="100">
        <v>0</v>
      </c>
      <c r="R151" s="100">
        <v>1</v>
      </c>
      <c r="S151" s="100">
        <v>0</v>
      </c>
    </row>
    <row r="152" spans="1:19" s="58" customFormat="1" ht="12" customHeight="1">
      <c r="A152" s="110"/>
      <c r="B152" s="100"/>
      <c r="C152" s="100"/>
      <c r="D152" s="100"/>
      <c r="E152" s="100"/>
      <c r="F152" s="100"/>
      <c r="G152" s="100"/>
      <c r="H152" s="100"/>
      <c r="I152" s="100"/>
      <c r="J152" s="100"/>
      <c r="K152" s="100"/>
      <c r="L152" s="100"/>
      <c r="M152" s="100"/>
      <c r="N152" s="100"/>
      <c r="O152" s="100"/>
      <c r="P152" s="100"/>
      <c r="Q152" s="100"/>
      <c r="R152" s="100"/>
      <c r="S152" s="100"/>
    </row>
    <row r="153" spans="1:19" s="58" customFormat="1" ht="12" customHeight="1">
      <c r="A153" s="101" t="s">
        <v>9</v>
      </c>
      <c r="B153" s="102">
        <v>36</v>
      </c>
      <c r="C153" s="102">
        <v>0</v>
      </c>
      <c r="D153" s="102">
        <v>36</v>
      </c>
      <c r="E153" s="102">
        <v>0</v>
      </c>
      <c r="F153" s="102">
        <v>0</v>
      </c>
      <c r="G153" s="102">
        <v>0</v>
      </c>
      <c r="H153" s="102">
        <v>94</v>
      </c>
      <c r="I153" s="102">
        <v>1</v>
      </c>
      <c r="J153" s="102">
        <v>93</v>
      </c>
      <c r="K153" s="102">
        <v>0</v>
      </c>
      <c r="L153" s="102">
        <v>0</v>
      </c>
      <c r="M153" s="102">
        <v>0</v>
      </c>
      <c r="N153" s="102">
        <v>130</v>
      </c>
      <c r="O153" s="102">
        <v>1</v>
      </c>
      <c r="P153" s="102">
        <v>129</v>
      </c>
      <c r="Q153" s="102">
        <v>0</v>
      </c>
      <c r="R153" s="102">
        <v>0</v>
      </c>
      <c r="S153" s="102">
        <v>0</v>
      </c>
    </row>
    <row r="154" spans="1:19" s="57" customFormat="1" ht="12" customHeight="1">
      <c r="A154" s="105" t="s">
        <v>4</v>
      </c>
      <c r="B154" s="102">
        <v>5</v>
      </c>
      <c r="C154" s="102">
        <v>0</v>
      </c>
      <c r="D154" s="102">
        <v>5</v>
      </c>
      <c r="E154" s="102">
        <v>0</v>
      </c>
      <c r="F154" s="102">
        <v>0</v>
      </c>
      <c r="G154" s="102">
        <v>0</v>
      </c>
      <c r="H154" s="102">
        <v>1</v>
      </c>
      <c r="I154" s="102">
        <v>1</v>
      </c>
      <c r="J154" s="102">
        <v>0</v>
      </c>
      <c r="K154" s="102">
        <v>0</v>
      </c>
      <c r="L154" s="102">
        <v>0</v>
      </c>
      <c r="M154" s="102">
        <v>0</v>
      </c>
      <c r="N154" s="102">
        <v>6</v>
      </c>
      <c r="O154" s="102">
        <v>1</v>
      </c>
      <c r="P154" s="102">
        <v>5</v>
      </c>
      <c r="Q154" s="102">
        <v>0</v>
      </c>
      <c r="R154" s="102">
        <v>0</v>
      </c>
      <c r="S154" s="102">
        <v>0</v>
      </c>
    </row>
    <row r="155" spans="1:19" s="60" customFormat="1" ht="12" customHeight="1">
      <c r="A155" s="110" t="s">
        <v>61</v>
      </c>
      <c r="B155" s="100">
        <v>3</v>
      </c>
      <c r="C155" s="100">
        <v>0</v>
      </c>
      <c r="D155" s="100">
        <v>3</v>
      </c>
      <c r="E155" s="100">
        <v>0</v>
      </c>
      <c r="F155" s="100">
        <v>0</v>
      </c>
      <c r="G155" s="100">
        <v>0</v>
      </c>
      <c r="H155" s="100">
        <v>0</v>
      </c>
      <c r="I155" s="100">
        <v>0</v>
      </c>
      <c r="J155" s="100">
        <v>0</v>
      </c>
      <c r="K155" s="100">
        <v>0</v>
      </c>
      <c r="L155" s="100">
        <v>0</v>
      </c>
      <c r="M155" s="100">
        <v>0</v>
      </c>
      <c r="N155" s="100">
        <v>3</v>
      </c>
      <c r="O155" s="100">
        <v>0</v>
      </c>
      <c r="P155" s="100">
        <v>3</v>
      </c>
      <c r="Q155" s="100">
        <v>0</v>
      </c>
      <c r="R155" s="100">
        <v>0</v>
      </c>
      <c r="S155" s="100">
        <v>0</v>
      </c>
    </row>
    <row r="156" spans="1:19" s="58" customFormat="1" ht="12" customHeight="1">
      <c r="A156" s="110" t="s">
        <v>547</v>
      </c>
      <c r="B156" s="100">
        <v>0</v>
      </c>
      <c r="C156" s="100">
        <v>0</v>
      </c>
      <c r="D156" s="100">
        <v>0</v>
      </c>
      <c r="E156" s="100">
        <v>0</v>
      </c>
      <c r="F156" s="100">
        <v>0</v>
      </c>
      <c r="G156" s="100">
        <v>0</v>
      </c>
      <c r="H156" s="100">
        <v>1</v>
      </c>
      <c r="I156" s="100">
        <v>1</v>
      </c>
      <c r="J156" s="100">
        <v>0</v>
      </c>
      <c r="K156" s="100">
        <v>0</v>
      </c>
      <c r="L156" s="100">
        <v>0</v>
      </c>
      <c r="M156" s="100">
        <v>0</v>
      </c>
      <c r="N156" s="100">
        <v>1</v>
      </c>
      <c r="O156" s="100">
        <v>1</v>
      </c>
      <c r="P156" s="100">
        <v>0</v>
      </c>
      <c r="Q156" s="100">
        <v>0</v>
      </c>
      <c r="R156" s="100">
        <v>0</v>
      </c>
      <c r="S156" s="100">
        <v>0</v>
      </c>
    </row>
    <row r="157" spans="1:19" s="58" customFormat="1" ht="12" customHeight="1">
      <c r="A157" s="110" t="s">
        <v>93</v>
      </c>
      <c r="B157" s="100">
        <v>1</v>
      </c>
      <c r="C157" s="100">
        <v>0</v>
      </c>
      <c r="D157" s="100">
        <v>1</v>
      </c>
      <c r="E157" s="100">
        <v>0</v>
      </c>
      <c r="F157" s="100">
        <v>0</v>
      </c>
      <c r="G157" s="100">
        <v>0</v>
      </c>
      <c r="H157" s="100">
        <v>0</v>
      </c>
      <c r="I157" s="100">
        <v>0</v>
      </c>
      <c r="J157" s="100">
        <v>0</v>
      </c>
      <c r="K157" s="100">
        <v>0</v>
      </c>
      <c r="L157" s="100">
        <v>0</v>
      </c>
      <c r="M157" s="100">
        <v>0</v>
      </c>
      <c r="N157" s="100">
        <v>1</v>
      </c>
      <c r="O157" s="100">
        <v>0</v>
      </c>
      <c r="P157" s="100">
        <v>1</v>
      </c>
      <c r="Q157" s="100">
        <v>0</v>
      </c>
      <c r="R157" s="100">
        <v>0</v>
      </c>
      <c r="S157" s="100">
        <v>0</v>
      </c>
    </row>
    <row r="158" spans="1:19" s="58" customFormat="1" ht="12" customHeight="1">
      <c r="A158" s="110" t="s">
        <v>73</v>
      </c>
      <c r="B158" s="100">
        <v>1</v>
      </c>
      <c r="C158" s="100">
        <v>0</v>
      </c>
      <c r="D158" s="100">
        <v>1</v>
      </c>
      <c r="E158" s="100">
        <v>0</v>
      </c>
      <c r="F158" s="100">
        <v>0</v>
      </c>
      <c r="G158" s="100">
        <v>0</v>
      </c>
      <c r="H158" s="100">
        <v>0</v>
      </c>
      <c r="I158" s="100">
        <v>0</v>
      </c>
      <c r="J158" s="100">
        <v>0</v>
      </c>
      <c r="K158" s="100">
        <v>0</v>
      </c>
      <c r="L158" s="100">
        <v>0</v>
      </c>
      <c r="M158" s="100">
        <v>0</v>
      </c>
      <c r="N158" s="100">
        <v>1</v>
      </c>
      <c r="O158" s="100">
        <v>0</v>
      </c>
      <c r="P158" s="100">
        <v>1</v>
      </c>
      <c r="Q158" s="100">
        <v>0</v>
      </c>
      <c r="R158" s="100">
        <v>0</v>
      </c>
      <c r="S158" s="100">
        <v>0</v>
      </c>
    </row>
    <row r="159" spans="1:19" s="58" customFormat="1" ht="12" customHeight="1">
      <c r="A159" s="110" t="s">
        <v>10</v>
      </c>
      <c r="B159" s="100">
        <v>31</v>
      </c>
      <c r="C159" s="100">
        <v>0</v>
      </c>
      <c r="D159" s="100">
        <v>31</v>
      </c>
      <c r="E159" s="100">
        <v>0</v>
      </c>
      <c r="F159" s="100">
        <v>0</v>
      </c>
      <c r="G159" s="100">
        <v>0</v>
      </c>
      <c r="H159" s="100">
        <v>93</v>
      </c>
      <c r="I159" s="100">
        <v>0</v>
      </c>
      <c r="J159" s="100">
        <v>93</v>
      </c>
      <c r="K159" s="100">
        <v>0</v>
      </c>
      <c r="L159" s="100">
        <v>0</v>
      </c>
      <c r="M159" s="100">
        <v>0</v>
      </c>
      <c r="N159" s="100">
        <v>124</v>
      </c>
      <c r="O159" s="100">
        <v>0</v>
      </c>
      <c r="P159" s="100">
        <v>124</v>
      </c>
      <c r="Q159" s="100">
        <v>0</v>
      </c>
      <c r="R159" s="100">
        <v>0</v>
      </c>
      <c r="S159" s="100">
        <v>0</v>
      </c>
    </row>
    <row r="160" spans="1:19" s="58" customFormat="1" ht="12" customHeight="1">
      <c r="A160" s="110" t="s">
        <v>61</v>
      </c>
      <c r="B160" s="100">
        <v>16</v>
      </c>
      <c r="C160" s="100">
        <v>0</v>
      </c>
      <c r="D160" s="100">
        <v>16</v>
      </c>
      <c r="E160" s="100">
        <v>0</v>
      </c>
      <c r="F160" s="100">
        <v>0</v>
      </c>
      <c r="G160" s="100">
        <v>0</v>
      </c>
      <c r="H160" s="100">
        <v>26</v>
      </c>
      <c r="I160" s="100">
        <v>0</v>
      </c>
      <c r="J160" s="100">
        <v>26</v>
      </c>
      <c r="K160" s="100">
        <v>0</v>
      </c>
      <c r="L160" s="100">
        <v>0</v>
      </c>
      <c r="M160" s="100">
        <v>0</v>
      </c>
      <c r="N160" s="100">
        <v>42</v>
      </c>
      <c r="O160" s="100">
        <v>0</v>
      </c>
      <c r="P160" s="100">
        <v>42</v>
      </c>
      <c r="Q160" s="100">
        <v>0</v>
      </c>
      <c r="R160" s="100">
        <v>0</v>
      </c>
      <c r="S160" s="100">
        <v>0</v>
      </c>
    </row>
    <row r="161" spans="1:19" s="58" customFormat="1" ht="12" customHeight="1">
      <c r="A161" s="110" t="s">
        <v>497</v>
      </c>
      <c r="B161" s="100">
        <v>2</v>
      </c>
      <c r="C161" s="100">
        <v>0</v>
      </c>
      <c r="D161" s="100">
        <v>2</v>
      </c>
      <c r="E161" s="100">
        <v>0</v>
      </c>
      <c r="F161" s="100">
        <v>0</v>
      </c>
      <c r="G161" s="100">
        <v>0</v>
      </c>
      <c r="H161" s="100">
        <v>9</v>
      </c>
      <c r="I161" s="100">
        <v>0</v>
      </c>
      <c r="J161" s="100">
        <v>9</v>
      </c>
      <c r="K161" s="100">
        <v>0</v>
      </c>
      <c r="L161" s="100">
        <v>0</v>
      </c>
      <c r="M161" s="100">
        <v>0</v>
      </c>
      <c r="N161" s="100">
        <v>11</v>
      </c>
      <c r="O161" s="100">
        <v>0</v>
      </c>
      <c r="P161" s="100">
        <v>11</v>
      </c>
      <c r="Q161" s="100">
        <v>0</v>
      </c>
      <c r="R161" s="100">
        <v>0</v>
      </c>
      <c r="S161" s="100">
        <v>0</v>
      </c>
    </row>
    <row r="162" spans="1:19" s="58" customFormat="1" ht="12" customHeight="1">
      <c r="A162" s="110" t="s">
        <v>591</v>
      </c>
      <c r="B162" s="100">
        <v>0</v>
      </c>
      <c r="C162" s="100">
        <v>0</v>
      </c>
      <c r="D162" s="100">
        <v>0</v>
      </c>
      <c r="E162" s="100">
        <v>0</v>
      </c>
      <c r="F162" s="100">
        <v>0</v>
      </c>
      <c r="G162" s="100">
        <v>0</v>
      </c>
      <c r="H162" s="100">
        <v>2</v>
      </c>
      <c r="I162" s="100">
        <v>0</v>
      </c>
      <c r="J162" s="100">
        <v>2</v>
      </c>
      <c r="K162" s="100">
        <v>0</v>
      </c>
      <c r="L162" s="100">
        <v>0</v>
      </c>
      <c r="M162" s="100">
        <v>0</v>
      </c>
      <c r="N162" s="100">
        <v>2</v>
      </c>
      <c r="O162" s="100">
        <v>0</v>
      </c>
      <c r="P162" s="100">
        <v>2</v>
      </c>
      <c r="Q162" s="100">
        <v>0</v>
      </c>
      <c r="R162" s="100">
        <v>0</v>
      </c>
      <c r="S162" s="100">
        <v>0</v>
      </c>
    </row>
    <row r="163" spans="1:19" s="58" customFormat="1" ht="12" customHeight="1">
      <c r="A163" s="110" t="s">
        <v>97</v>
      </c>
      <c r="B163" s="100">
        <v>0</v>
      </c>
      <c r="C163" s="100">
        <v>0</v>
      </c>
      <c r="D163" s="100">
        <v>0</v>
      </c>
      <c r="E163" s="100">
        <v>0</v>
      </c>
      <c r="F163" s="100">
        <v>0</v>
      </c>
      <c r="G163" s="100">
        <v>0</v>
      </c>
      <c r="H163" s="100">
        <v>3</v>
      </c>
      <c r="I163" s="100">
        <v>0</v>
      </c>
      <c r="J163" s="100">
        <v>3</v>
      </c>
      <c r="K163" s="100">
        <v>0</v>
      </c>
      <c r="L163" s="100">
        <v>0</v>
      </c>
      <c r="M163" s="100">
        <v>0</v>
      </c>
      <c r="N163" s="100">
        <v>3</v>
      </c>
      <c r="O163" s="100">
        <v>0</v>
      </c>
      <c r="P163" s="100">
        <v>3</v>
      </c>
      <c r="Q163" s="100">
        <v>0</v>
      </c>
      <c r="R163" s="100">
        <v>0</v>
      </c>
      <c r="S163" s="100">
        <v>0</v>
      </c>
    </row>
    <row r="164" spans="1:19" s="58" customFormat="1" ht="12" customHeight="1">
      <c r="A164" s="110" t="s">
        <v>73</v>
      </c>
      <c r="B164" s="100">
        <v>7</v>
      </c>
      <c r="C164" s="100">
        <v>0</v>
      </c>
      <c r="D164" s="100">
        <v>7</v>
      </c>
      <c r="E164" s="100">
        <v>0</v>
      </c>
      <c r="F164" s="100">
        <v>0</v>
      </c>
      <c r="G164" s="100">
        <v>0</v>
      </c>
      <c r="H164" s="100">
        <v>41</v>
      </c>
      <c r="I164" s="100">
        <v>0</v>
      </c>
      <c r="J164" s="100">
        <v>41</v>
      </c>
      <c r="K164" s="100">
        <v>0</v>
      </c>
      <c r="L164" s="100">
        <v>0</v>
      </c>
      <c r="M164" s="100">
        <v>0</v>
      </c>
      <c r="N164" s="100">
        <v>48</v>
      </c>
      <c r="O164" s="100">
        <v>0</v>
      </c>
      <c r="P164" s="100">
        <v>48</v>
      </c>
      <c r="Q164" s="100">
        <v>0</v>
      </c>
      <c r="R164" s="100">
        <v>0</v>
      </c>
      <c r="S164" s="100">
        <v>0</v>
      </c>
    </row>
    <row r="165" spans="1:19" s="58" customFormat="1" ht="12" customHeight="1">
      <c r="A165" s="110" t="s">
        <v>652</v>
      </c>
      <c r="B165" s="100">
        <v>2</v>
      </c>
      <c r="C165" s="100">
        <v>0</v>
      </c>
      <c r="D165" s="100">
        <v>2</v>
      </c>
      <c r="E165" s="100">
        <v>0</v>
      </c>
      <c r="F165" s="100">
        <v>0</v>
      </c>
      <c r="G165" s="100">
        <v>0</v>
      </c>
      <c r="H165" s="100">
        <v>0</v>
      </c>
      <c r="I165" s="100">
        <v>0</v>
      </c>
      <c r="J165" s="100">
        <v>0</v>
      </c>
      <c r="K165" s="100">
        <v>0</v>
      </c>
      <c r="L165" s="100">
        <v>0</v>
      </c>
      <c r="M165" s="100">
        <v>0</v>
      </c>
      <c r="N165" s="100">
        <v>2</v>
      </c>
      <c r="O165" s="100">
        <v>0</v>
      </c>
      <c r="P165" s="100">
        <v>2</v>
      </c>
      <c r="Q165" s="100">
        <v>0</v>
      </c>
      <c r="R165" s="100">
        <v>0</v>
      </c>
      <c r="S165" s="100">
        <v>0</v>
      </c>
    </row>
    <row r="166" spans="1:19" s="58" customFormat="1" ht="12" customHeight="1">
      <c r="A166" s="110" t="s">
        <v>76</v>
      </c>
      <c r="B166" s="100">
        <v>0</v>
      </c>
      <c r="C166" s="100">
        <v>0</v>
      </c>
      <c r="D166" s="100">
        <v>0</v>
      </c>
      <c r="E166" s="100">
        <v>0</v>
      </c>
      <c r="F166" s="100">
        <v>0</v>
      </c>
      <c r="G166" s="100">
        <v>0</v>
      </c>
      <c r="H166" s="100">
        <v>1</v>
      </c>
      <c r="I166" s="100">
        <v>0</v>
      </c>
      <c r="J166" s="100">
        <v>1</v>
      </c>
      <c r="K166" s="100">
        <v>0</v>
      </c>
      <c r="L166" s="100">
        <v>0</v>
      </c>
      <c r="M166" s="100">
        <v>0</v>
      </c>
      <c r="N166" s="100">
        <v>1</v>
      </c>
      <c r="O166" s="100">
        <v>0</v>
      </c>
      <c r="P166" s="100">
        <v>1</v>
      </c>
      <c r="Q166" s="100">
        <v>0</v>
      </c>
      <c r="R166" s="100">
        <v>0</v>
      </c>
      <c r="S166" s="100">
        <v>0</v>
      </c>
    </row>
    <row r="167" spans="1:19" s="58" customFormat="1" ht="12" customHeight="1">
      <c r="A167" s="110" t="s">
        <v>94</v>
      </c>
      <c r="B167" s="100">
        <v>4</v>
      </c>
      <c r="C167" s="100">
        <v>0</v>
      </c>
      <c r="D167" s="100">
        <v>4</v>
      </c>
      <c r="E167" s="100">
        <v>0</v>
      </c>
      <c r="F167" s="100">
        <v>0</v>
      </c>
      <c r="G167" s="100">
        <v>0</v>
      </c>
      <c r="H167" s="100">
        <v>7</v>
      </c>
      <c r="I167" s="100">
        <v>0</v>
      </c>
      <c r="J167" s="100">
        <v>7</v>
      </c>
      <c r="K167" s="100">
        <v>0</v>
      </c>
      <c r="L167" s="100">
        <v>0</v>
      </c>
      <c r="M167" s="100">
        <v>0</v>
      </c>
      <c r="N167" s="100">
        <v>11</v>
      </c>
      <c r="O167" s="100">
        <v>0</v>
      </c>
      <c r="P167" s="100">
        <v>11</v>
      </c>
      <c r="Q167" s="100">
        <v>0</v>
      </c>
      <c r="R167" s="100">
        <v>0</v>
      </c>
      <c r="S167" s="100">
        <v>0</v>
      </c>
    </row>
    <row r="168" spans="1:19" s="58" customFormat="1" ht="12" customHeight="1">
      <c r="A168" s="110" t="s">
        <v>525</v>
      </c>
      <c r="B168" s="100">
        <v>0</v>
      </c>
      <c r="C168" s="100">
        <v>0</v>
      </c>
      <c r="D168" s="100">
        <v>0</v>
      </c>
      <c r="E168" s="100">
        <v>0</v>
      </c>
      <c r="F168" s="100">
        <v>0</v>
      </c>
      <c r="G168" s="100">
        <v>0</v>
      </c>
      <c r="H168" s="100">
        <v>1</v>
      </c>
      <c r="I168" s="100">
        <v>0</v>
      </c>
      <c r="J168" s="100">
        <v>1</v>
      </c>
      <c r="K168" s="100">
        <v>0</v>
      </c>
      <c r="L168" s="100">
        <v>0</v>
      </c>
      <c r="M168" s="100">
        <v>0</v>
      </c>
      <c r="N168" s="100">
        <v>1</v>
      </c>
      <c r="O168" s="100">
        <v>0</v>
      </c>
      <c r="P168" s="100">
        <v>1</v>
      </c>
      <c r="Q168" s="100">
        <v>0</v>
      </c>
      <c r="R168" s="100">
        <v>0</v>
      </c>
      <c r="S168" s="100">
        <v>0</v>
      </c>
    </row>
    <row r="169" spans="1:19" s="60" customFormat="1" ht="12" customHeight="1">
      <c r="A169" s="110" t="s">
        <v>733</v>
      </c>
      <c r="B169" s="100">
        <v>0</v>
      </c>
      <c r="C169" s="100">
        <v>0</v>
      </c>
      <c r="D169" s="100">
        <v>0</v>
      </c>
      <c r="E169" s="100">
        <v>0</v>
      </c>
      <c r="F169" s="100">
        <v>0</v>
      </c>
      <c r="G169" s="100">
        <v>0</v>
      </c>
      <c r="H169" s="100">
        <v>1</v>
      </c>
      <c r="I169" s="100">
        <v>0</v>
      </c>
      <c r="J169" s="100">
        <v>1</v>
      </c>
      <c r="K169" s="100">
        <v>0</v>
      </c>
      <c r="L169" s="100">
        <v>0</v>
      </c>
      <c r="M169" s="100">
        <v>0</v>
      </c>
      <c r="N169" s="100">
        <v>1</v>
      </c>
      <c r="O169" s="100">
        <v>0</v>
      </c>
      <c r="P169" s="100">
        <v>1</v>
      </c>
      <c r="Q169" s="100">
        <v>0</v>
      </c>
      <c r="R169" s="100">
        <v>0</v>
      </c>
      <c r="S169" s="100">
        <v>0</v>
      </c>
    </row>
    <row r="170" spans="1:19" s="58" customFormat="1" ht="12" customHeight="1">
      <c r="A170" s="110" t="s">
        <v>90</v>
      </c>
      <c r="B170" s="100">
        <v>0</v>
      </c>
      <c r="C170" s="100">
        <v>0</v>
      </c>
      <c r="D170" s="100">
        <v>0</v>
      </c>
      <c r="E170" s="100">
        <v>0</v>
      </c>
      <c r="F170" s="100">
        <v>0</v>
      </c>
      <c r="G170" s="100">
        <v>0</v>
      </c>
      <c r="H170" s="100">
        <v>1</v>
      </c>
      <c r="I170" s="100">
        <v>0</v>
      </c>
      <c r="J170" s="100">
        <v>1</v>
      </c>
      <c r="K170" s="100">
        <v>0</v>
      </c>
      <c r="L170" s="100">
        <v>0</v>
      </c>
      <c r="M170" s="100">
        <v>0</v>
      </c>
      <c r="N170" s="100">
        <v>1</v>
      </c>
      <c r="O170" s="100">
        <v>0</v>
      </c>
      <c r="P170" s="100">
        <v>1</v>
      </c>
      <c r="Q170" s="100">
        <v>0</v>
      </c>
      <c r="R170" s="100">
        <v>0</v>
      </c>
      <c r="S170" s="100">
        <v>0</v>
      </c>
    </row>
    <row r="171" spans="1:19" s="58" customFormat="1" ht="12" customHeight="1">
      <c r="A171" s="110" t="s">
        <v>734</v>
      </c>
      <c r="B171" s="100">
        <v>0</v>
      </c>
      <c r="C171" s="100">
        <v>0</v>
      </c>
      <c r="D171" s="100">
        <v>0</v>
      </c>
      <c r="E171" s="100">
        <v>0</v>
      </c>
      <c r="F171" s="100">
        <v>0</v>
      </c>
      <c r="G171" s="100">
        <v>0</v>
      </c>
      <c r="H171" s="100">
        <v>1</v>
      </c>
      <c r="I171" s="100">
        <v>0</v>
      </c>
      <c r="J171" s="100">
        <v>1</v>
      </c>
      <c r="K171" s="100">
        <v>0</v>
      </c>
      <c r="L171" s="100">
        <v>0</v>
      </c>
      <c r="M171" s="100">
        <v>0</v>
      </c>
      <c r="N171" s="100">
        <v>1</v>
      </c>
      <c r="O171" s="100">
        <v>0</v>
      </c>
      <c r="P171" s="100">
        <v>1</v>
      </c>
      <c r="Q171" s="100">
        <v>0</v>
      </c>
      <c r="R171" s="100">
        <v>0</v>
      </c>
      <c r="S171" s="100">
        <v>0</v>
      </c>
    </row>
    <row r="172" spans="1:19" s="58" customFormat="1" ht="12" customHeight="1">
      <c r="A172" s="110"/>
      <c r="B172" s="100"/>
      <c r="C172" s="100"/>
      <c r="D172" s="100"/>
      <c r="E172" s="100"/>
      <c r="F172" s="100"/>
      <c r="G172" s="100"/>
      <c r="H172" s="100"/>
      <c r="I172" s="100"/>
      <c r="J172" s="100"/>
      <c r="K172" s="100"/>
      <c r="L172" s="100"/>
      <c r="M172" s="100"/>
      <c r="N172" s="100"/>
      <c r="O172" s="100"/>
      <c r="P172" s="100"/>
      <c r="Q172" s="100"/>
      <c r="R172" s="100"/>
      <c r="S172" s="100"/>
    </row>
    <row r="173" spans="1:19" s="58" customFormat="1" ht="12" customHeight="1">
      <c r="A173" s="101" t="s">
        <v>11</v>
      </c>
      <c r="B173" s="102">
        <v>1611</v>
      </c>
      <c r="C173" s="102">
        <v>130</v>
      </c>
      <c r="D173" s="102">
        <v>1190</v>
      </c>
      <c r="E173" s="102">
        <v>41</v>
      </c>
      <c r="F173" s="102">
        <v>250</v>
      </c>
      <c r="G173" s="102">
        <v>0</v>
      </c>
      <c r="H173" s="102">
        <v>2463</v>
      </c>
      <c r="I173" s="102">
        <v>66</v>
      </c>
      <c r="J173" s="102">
        <v>2320</v>
      </c>
      <c r="K173" s="102">
        <v>12</v>
      </c>
      <c r="L173" s="102">
        <v>64</v>
      </c>
      <c r="M173" s="102">
        <v>1</v>
      </c>
      <c r="N173" s="102">
        <v>4074</v>
      </c>
      <c r="O173" s="102">
        <v>196</v>
      </c>
      <c r="P173" s="102">
        <v>3510</v>
      </c>
      <c r="Q173" s="102">
        <v>53</v>
      </c>
      <c r="R173" s="102">
        <v>314</v>
      </c>
      <c r="S173" s="102">
        <v>1</v>
      </c>
    </row>
    <row r="174" spans="1:19" s="58" customFormat="1" ht="12" customHeight="1">
      <c r="A174" s="105" t="s">
        <v>12</v>
      </c>
      <c r="B174" s="102">
        <v>94</v>
      </c>
      <c r="C174" s="102">
        <v>0</v>
      </c>
      <c r="D174" s="102">
        <v>94</v>
      </c>
      <c r="E174" s="102">
        <v>0</v>
      </c>
      <c r="F174" s="102">
        <v>0</v>
      </c>
      <c r="G174" s="102">
        <v>0</v>
      </c>
      <c r="H174" s="102">
        <v>397</v>
      </c>
      <c r="I174" s="102">
        <v>1</v>
      </c>
      <c r="J174" s="102">
        <v>396</v>
      </c>
      <c r="K174" s="102">
        <v>0</v>
      </c>
      <c r="L174" s="102">
        <v>0</v>
      </c>
      <c r="M174" s="102">
        <v>0</v>
      </c>
      <c r="N174" s="102">
        <v>491</v>
      </c>
      <c r="O174" s="102">
        <v>1</v>
      </c>
      <c r="P174" s="102">
        <v>490</v>
      </c>
      <c r="Q174" s="102">
        <v>0</v>
      </c>
      <c r="R174" s="102">
        <v>0</v>
      </c>
      <c r="S174" s="102">
        <v>0</v>
      </c>
    </row>
    <row r="175" spans="1:19" s="58" customFormat="1" ht="12" customHeight="1">
      <c r="A175" s="110" t="s">
        <v>95</v>
      </c>
      <c r="B175" s="100">
        <v>1</v>
      </c>
      <c r="C175" s="100">
        <v>0</v>
      </c>
      <c r="D175" s="100">
        <v>1</v>
      </c>
      <c r="E175" s="100">
        <v>0</v>
      </c>
      <c r="F175" s="100">
        <v>0</v>
      </c>
      <c r="G175" s="100">
        <v>0</v>
      </c>
      <c r="H175" s="100">
        <v>61</v>
      </c>
      <c r="I175" s="100">
        <v>0</v>
      </c>
      <c r="J175" s="100">
        <v>61</v>
      </c>
      <c r="K175" s="100">
        <v>0</v>
      </c>
      <c r="L175" s="100">
        <v>0</v>
      </c>
      <c r="M175" s="100">
        <v>0</v>
      </c>
      <c r="N175" s="100">
        <v>62</v>
      </c>
      <c r="O175" s="100">
        <v>0</v>
      </c>
      <c r="P175" s="100">
        <v>62</v>
      </c>
      <c r="Q175" s="100">
        <v>0</v>
      </c>
      <c r="R175" s="100">
        <v>0</v>
      </c>
      <c r="S175" s="100">
        <v>0</v>
      </c>
    </row>
    <row r="176" spans="1:19" s="58" customFormat="1" ht="12" customHeight="1">
      <c r="A176" s="110" t="s">
        <v>96</v>
      </c>
      <c r="B176" s="100">
        <v>0</v>
      </c>
      <c r="C176" s="100">
        <v>0</v>
      </c>
      <c r="D176" s="100">
        <v>0</v>
      </c>
      <c r="E176" s="100">
        <v>0</v>
      </c>
      <c r="F176" s="100">
        <v>0</v>
      </c>
      <c r="G176" s="100">
        <v>0</v>
      </c>
      <c r="H176" s="100">
        <v>9</v>
      </c>
      <c r="I176" s="100">
        <v>0</v>
      </c>
      <c r="J176" s="100">
        <v>9</v>
      </c>
      <c r="K176" s="100">
        <v>0</v>
      </c>
      <c r="L176" s="100">
        <v>0</v>
      </c>
      <c r="M176" s="100">
        <v>0</v>
      </c>
      <c r="N176" s="100">
        <v>9</v>
      </c>
      <c r="O176" s="100">
        <v>0</v>
      </c>
      <c r="P176" s="100">
        <v>9</v>
      </c>
      <c r="Q176" s="100">
        <v>0</v>
      </c>
      <c r="R176" s="100">
        <v>0</v>
      </c>
      <c r="S176" s="100">
        <v>0</v>
      </c>
    </row>
    <row r="177" spans="1:19" s="58" customFormat="1" ht="12" customHeight="1">
      <c r="A177" s="110" t="s">
        <v>61</v>
      </c>
      <c r="B177" s="100">
        <v>5</v>
      </c>
      <c r="C177" s="100">
        <v>0</v>
      </c>
      <c r="D177" s="100">
        <v>5</v>
      </c>
      <c r="E177" s="100">
        <v>0</v>
      </c>
      <c r="F177" s="100">
        <v>0</v>
      </c>
      <c r="G177" s="100">
        <v>0</v>
      </c>
      <c r="H177" s="100">
        <v>1</v>
      </c>
      <c r="I177" s="100">
        <v>0</v>
      </c>
      <c r="J177" s="100">
        <v>1</v>
      </c>
      <c r="K177" s="100">
        <v>0</v>
      </c>
      <c r="L177" s="100">
        <v>0</v>
      </c>
      <c r="M177" s="100">
        <v>0</v>
      </c>
      <c r="N177" s="100">
        <v>6</v>
      </c>
      <c r="O177" s="100">
        <v>0</v>
      </c>
      <c r="P177" s="100">
        <v>6</v>
      </c>
      <c r="Q177" s="100">
        <v>0</v>
      </c>
      <c r="R177" s="100">
        <v>0</v>
      </c>
      <c r="S177" s="100">
        <v>0</v>
      </c>
    </row>
    <row r="178" spans="1:19" s="58" customFormat="1" ht="12" customHeight="1">
      <c r="A178" s="110" t="s">
        <v>735</v>
      </c>
      <c r="B178" s="100">
        <v>1</v>
      </c>
      <c r="C178" s="100">
        <v>0</v>
      </c>
      <c r="D178" s="100">
        <v>1</v>
      </c>
      <c r="E178" s="100">
        <v>0</v>
      </c>
      <c r="F178" s="100">
        <v>0</v>
      </c>
      <c r="G178" s="100">
        <v>0</v>
      </c>
      <c r="H178" s="100">
        <v>0</v>
      </c>
      <c r="I178" s="100">
        <v>0</v>
      </c>
      <c r="J178" s="100">
        <v>0</v>
      </c>
      <c r="K178" s="100">
        <v>0</v>
      </c>
      <c r="L178" s="100">
        <v>0</v>
      </c>
      <c r="M178" s="100">
        <v>0</v>
      </c>
      <c r="N178" s="100">
        <v>1</v>
      </c>
      <c r="O178" s="100">
        <v>0</v>
      </c>
      <c r="P178" s="100">
        <v>1</v>
      </c>
      <c r="Q178" s="100">
        <v>0</v>
      </c>
      <c r="R178" s="100">
        <v>0</v>
      </c>
      <c r="S178" s="100">
        <v>0</v>
      </c>
    </row>
    <row r="179" spans="1:19" s="58" customFormat="1" ht="12" customHeight="1">
      <c r="A179" s="110" t="s">
        <v>92</v>
      </c>
      <c r="B179" s="100">
        <v>1</v>
      </c>
      <c r="C179" s="100">
        <v>0</v>
      </c>
      <c r="D179" s="100">
        <v>1</v>
      </c>
      <c r="E179" s="100">
        <v>0</v>
      </c>
      <c r="F179" s="100">
        <v>0</v>
      </c>
      <c r="G179" s="100">
        <v>0</v>
      </c>
      <c r="H179" s="100">
        <v>31</v>
      </c>
      <c r="I179" s="100">
        <v>0</v>
      </c>
      <c r="J179" s="100">
        <v>31</v>
      </c>
      <c r="K179" s="100">
        <v>0</v>
      </c>
      <c r="L179" s="100">
        <v>0</v>
      </c>
      <c r="M179" s="100">
        <v>0</v>
      </c>
      <c r="N179" s="100">
        <v>32</v>
      </c>
      <c r="O179" s="100">
        <v>0</v>
      </c>
      <c r="P179" s="100">
        <v>32</v>
      </c>
      <c r="Q179" s="100">
        <v>0</v>
      </c>
      <c r="R179" s="100">
        <v>0</v>
      </c>
      <c r="S179" s="100">
        <v>0</v>
      </c>
    </row>
    <row r="180" spans="1:19" s="58" customFormat="1" ht="12" customHeight="1">
      <c r="A180" s="110" t="s">
        <v>93</v>
      </c>
      <c r="B180" s="100">
        <v>19</v>
      </c>
      <c r="C180" s="100">
        <v>0</v>
      </c>
      <c r="D180" s="100">
        <v>19</v>
      </c>
      <c r="E180" s="100">
        <v>0</v>
      </c>
      <c r="F180" s="100">
        <v>0</v>
      </c>
      <c r="G180" s="100">
        <v>0</v>
      </c>
      <c r="H180" s="100">
        <v>48</v>
      </c>
      <c r="I180" s="100">
        <v>0</v>
      </c>
      <c r="J180" s="100">
        <v>48</v>
      </c>
      <c r="K180" s="100">
        <v>0</v>
      </c>
      <c r="L180" s="100">
        <v>0</v>
      </c>
      <c r="M180" s="100">
        <v>0</v>
      </c>
      <c r="N180" s="100">
        <v>67</v>
      </c>
      <c r="O180" s="100">
        <v>0</v>
      </c>
      <c r="P180" s="100">
        <v>67</v>
      </c>
      <c r="Q180" s="100">
        <v>0</v>
      </c>
      <c r="R180" s="100">
        <v>0</v>
      </c>
      <c r="S180" s="100">
        <v>0</v>
      </c>
    </row>
    <row r="181" spans="1:19" s="58" customFormat="1" ht="12" customHeight="1">
      <c r="A181" s="110" t="s">
        <v>545</v>
      </c>
      <c r="B181" s="100">
        <v>0</v>
      </c>
      <c r="C181" s="100">
        <v>0</v>
      </c>
      <c r="D181" s="100">
        <v>0</v>
      </c>
      <c r="E181" s="100">
        <v>0</v>
      </c>
      <c r="F181" s="100">
        <v>0</v>
      </c>
      <c r="G181" s="100">
        <v>0</v>
      </c>
      <c r="H181" s="100">
        <v>3</v>
      </c>
      <c r="I181" s="100">
        <v>0</v>
      </c>
      <c r="J181" s="100">
        <v>3</v>
      </c>
      <c r="K181" s="100">
        <v>0</v>
      </c>
      <c r="L181" s="100">
        <v>0</v>
      </c>
      <c r="M181" s="100">
        <v>0</v>
      </c>
      <c r="N181" s="100">
        <v>3</v>
      </c>
      <c r="O181" s="100">
        <v>0</v>
      </c>
      <c r="P181" s="100">
        <v>3</v>
      </c>
      <c r="Q181" s="100">
        <v>0</v>
      </c>
      <c r="R181" s="100">
        <v>0</v>
      </c>
      <c r="S181" s="100">
        <v>0</v>
      </c>
    </row>
    <row r="182" spans="1:19" s="58" customFormat="1" ht="12" customHeight="1">
      <c r="A182" s="110" t="s">
        <v>97</v>
      </c>
      <c r="B182" s="100">
        <v>7</v>
      </c>
      <c r="C182" s="100">
        <v>0</v>
      </c>
      <c r="D182" s="100">
        <v>7</v>
      </c>
      <c r="E182" s="100">
        <v>0</v>
      </c>
      <c r="F182" s="100">
        <v>0</v>
      </c>
      <c r="G182" s="100">
        <v>0</v>
      </c>
      <c r="H182" s="100">
        <v>21</v>
      </c>
      <c r="I182" s="100">
        <v>0</v>
      </c>
      <c r="J182" s="100">
        <v>21</v>
      </c>
      <c r="K182" s="100">
        <v>0</v>
      </c>
      <c r="L182" s="100">
        <v>0</v>
      </c>
      <c r="M182" s="100">
        <v>0</v>
      </c>
      <c r="N182" s="100">
        <v>28</v>
      </c>
      <c r="O182" s="100">
        <v>0</v>
      </c>
      <c r="P182" s="100">
        <v>28</v>
      </c>
      <c r="Q182" s="100">
        <v>0</v>
      </c>
      <c r="R182" s="100">
        <v>0</v>
      </c>
      <c r="S182" s="100">
        <v>0</v>
      </c>
    </row>
    <row r="183" spans="1:19" s="58" customFormat="1" ht="12" customHeight="1">
      <c r="A183" s="110" t="s">
        <v>73</v>
      </c>
      <c r="B183" s="100">
        <v>44</v>
      </c>
      <c r="C183" s="100">
        <v>0</v>
      </c>
      <c r="D183" s="100">
        <v>44</v>
      </c>
      <c r="E183" s="100">
        <v>0</v>
      </c>
      <c r="F183" s="100">
        <v>0</v>
      </c>
      <c r="G183" s="100">
        <v>0</v>
      </c>
      <c r="H183" s="100">
        <v>126</v>
      </c>
      <c r="I183" s="100">
        <v>1</v>
      </c>
      <c r="J183" s="100">
        <v>125</v>
      </c>
      <c r="K183" s="100">
        <v>0</v>
      </c>
      <c r="L183" s="100">
        <v>0</v>
      </c>
      <c r="M183" s="100">
        <v>0</v>
      </c>
      <c r="N183" s="100">
        <v>170</v>
      </c>
      <c r="O183" s="100">
        <v>1</v>
      </c>
      <c r="P183" s="100">
        <v>169</v>
      </c>
      <c r="Q183" s="100">
        <v>0</v>
      </c>
      <c r="R183" s="100">
        <v>0</v>
      </c>
      <c r="S183" s="100">
        <v>0</v>
      </c>
    </row>
    <row r="184" spans="1:19" s="58" customFormat="1" ht="12" customHeight="1">
      <c r="A184" s="110" t="s">
        <v>75</v>
      </c>
      <c r="B184" s="100">
        <v>1</v>
      </c>
      <c r="C184" s="100">
        <v>0</v>
      </c>
      <c r="D184" s="100">
        <v>1</v>
      </c>
      <c r="E184" s="100">
        <v>0</v>
      </c>
      <c r="F184" s="100">
        <v>0</v>
      </c>
      <c r="G184" s="100">
        <v>0</v>
      </c>
      <c r="H184" s="100">
        <v>14</v>
      </c>
      <c r="I184" s="100">
        <v>0</v>
      </c>
      <c r="J184" s="100">
        <v>14</v>
      </c>
      <c r="K184" s="100">
        <v>0</v>
      </c>
      <c r="L184" s="100">
        <v>0</v>
      </c>
      <c r="M184" s="100">
        <v>0</v>
      </c>
      <c r="N184" s="100">
        <v>15</v>
      </c>
      <c r="O184" s="100">
        <v>0</v>
      </c>
      <c r="P184" s="100">
        <v>15</v>
      </c>
      <c r="Q184" s="100">
        <v>0</v>
      </c>
      <c r="R184" s="100">
        <v>0</v>
      </c>
      <c r="S184" s="100">
        <v>0</v>
      </c>
    </row>
    <row r="185" spans="1:19" s="58" customFormat="1" ht="12" customHeight="1">
      <c r="A185" s="110" t="s">
        <v>80</v>
      </c>
      <c r="B185" s="100">
        <v>2</v>
      </c>
      <c r="C185" s="100">
        <v>0</v>
      </c>
      <c r="D185" s="100">
        <v>2</v>
      </c>
      <c r="E185" s="100">
        <v>0</v>
      </c>
      <c r="F185" s="100">
        <v>0</v>
      </c>
      <c r="G185" s="100">
        <v>0</v>
      </c>
      <c r="H185" s="100">
        <v>21</v>
      </c>
      <c r="I185" s="100">
        <v>0</v>
      </c>
      <c r="J185" s="100">
        <v>21</v>
      </c>
      <c r="K185" s="100">
        <v>0</v>
      </c>
      <c r="L185" s="100">
        <v>0</v>
      </c>
      <c r="M185" s="100">
        <v>0</v>
      </c>
      <c r="N185" s="100">
        <v>23</v>
      </c>
      <c r="O185" s="100">
        <v>0</v>
      </c>
      <c r="P185" s="100">
        <v>23</v>
      </c>
      <c r="Q185" s="100">
        <v>0</v>
      </c>
      <c r="R185" s="100">
        <v>0</v>
      </c>
      <c r="S185" s="100">
        <v>0</v>
      </c>
    </row>
    <row r="186" spans="1:19" s="58" customFormat="1" ht="12" customHeight="1">
      <c r="A186" s="110" t="s">
        <v>94</v>
      </c>
      <c r="B186" s="100">
        <v>7</v>
      </c>
      <c r="C186" s="100">
        <v>0</v>
      </c>
      <c r="D186" s="100">
        <v>7</v>
      </c>
      <c r="E186" s="100">
        <v>0</v>
      </c>
      <c r="F186" s="100">
        <v>0</v>
      </c>
      <c r="G186" s="100">
        <v>0</v>
      </c>
      <c r="H186" s="100">
        <v>23</v>
      </c>
      <c r="I186" s="100">
        <v>0</v>
      </c>
      <c r="J186" s="100">
        <v>23</v>
      </c>
      <c r="K186" s="100">
        <v>0</v>
      </c>
      <c r="L186" s="100">
        <v>0</v>
      </c>
      <c r="M186" s="100">
        <v>0</v>
      </c>
      <c r="N186" s="100">
        <v>30</v>
      </c>
      <c r="O186" s="100">
        <v>0</v>
      </c>
      <c r="P186" s="100">
        <v>30</v>
      </c>
      <c r="Q186" s="100">
        <v>0</v>
      </c>
      <c r="R186" s="100">
        <v>0</v>
      </c>
      <c r="S186" s="100">
        <v>0</v>
      </c>
    </row>
    <row r="187" spans="1:19" s="58" customFormat="1" ht="12" customHeight="1">
      <c r="A187" s="110" t="s">
        <v>546</v>
      </c>
      <c r="B187" s="100">
        <v>6</v>
      </c>
      <c r="C187" s="100">
        <v>0</v>
      </c>
      <c r="D187" s="100">
        <v>6</v>
      </c>
      <c r="E187" s="100">
        <v>0</v>
      </c>
      <c r="F187" s="100">
        <v>0</v>
      </c>
      <c r="G187" s="100">
        <v>0</v>
      </c>
      <c r="H187" s="100">
        <v>0</v>
      </c>
      <c r="I187" s="100">
        <v>0</v>
      </c>
      <c r="J187" s="100">
        <v>0</v>
      </c>
      <c r="K187" s="100">
        <v>0</v>
      </c>
      <c r="L187" s="100">
        <v>0</v>
      </c>
      <c r="M187" s="100">
        <v>0</v>
      </c>
      <c r="N187" s="100">
        <v>6</v>
      </c>
      <c r="O187" s="100">
        <v>0</v>
      </c>
      <c r="P187" s="100">
        <v>6</v>
      </c>
      <c r="Q187" s="100">
        <v>0</v>
      </c>
      <c r="R187" s="100">
        <v>0</v>
      </c>
      <c r="S187" s="100">
        <v>0</v>
      </c>
    </row>
    <row r="188" spans="1:19" s="58" customFormat="1" ht="12" customHeight="1">
      <c r="A188" s="110" t="s">
        <v>91</v>
      </c>
      <c r="B188" s="100">
        <v>0</v>
      </c>
      <c r="C188" s="100">
        <v>0</v>
      </c>
      <c r="D188" s="100">
        <v>0</v>
      </c>
      <c r="E188" s="100">
        <v>0</v>
      </c>
      <c r="F188" s="100">
        <v>0</v>
      </c>
      <c r="G188" s="100">
        <v>0</v>
      </c>
      <c r="H188" s="100">
        <v>39</v>
      </c>
      <c r="I188" s="100">
        <v>0</v>
      </c>
      <c r="J188" s="100">
        <v>39</v>
      </c>
      <c r="K188" s="100">
        <v>0</v>
      </c>
      <c r="L188" s="100">
        <v>0</v>
      </c>
      <c r="M188" s="100">
        <v>0</v>
      </c>
      <c r="N188" s="100">
        <v>39</v>
      </c>
      <c r="O188" s="100">
        <v>0</v>
      </c>
      <c r="P188" s="100">
        <v>39</v>
      </c>
      <c r="Q188" s="100">
        <v>0</v>
      </c>
      <c r="R188" s="100">
        <v>0</v>
      </c>
      <c r="S188" s="100">
        <v>0</v>
      </c>
    </row>
    <row r="189" spans="1:19" s="58" customFormat="1" ht="12" customHeight="1">
      <c r="A189" s="105" t="s">
        <v>13</v>
      </c>
      <c r="B189" s="102">
        <v>1357</v>
      </c>
      <c r="C189" s="102">
        <v>123</v>
      </c>
      <c r="D189" s="102">
        <v>952</v>
      </c>
      <c r="E189" s="102">
        <v>40</v>
      </c>
      <c r="F189" s="102">
        <v>242</v>
      </c>
      <c r="G189" s="102">
        <v>0</v>
      </c>
      <c r="H189" s="102">
        <v>1877</v>
      </c>
      <c r="I189" s="102">
        <v>63</v>
      </c>
      <c r="J189" s="102">
        <v>1744</v>
      </c>
      <c r="K189" s="102">
        <v>12</v>
      </c>
      <c r="L189" s="102">
        <v>58</v>
      </c>
      <c r="M189" s="102">
        <v>0</v>
      </c>
      <c r="N189" s="102">
        <v>3234</v>
      </c>
      <c r="O189" s="102">
        <v>186</v>
      </c>
      <c r="P189" s="102">
        <v>2696</v>
      </c>
      <c r="Q189" s="102">
        <v>52</v>
      </c>
      <c r="R189" s="102">
        <v>300</v>
      </c>
      <c r="S189" s="102">
        <v>0</v>
      </c>
    </row>
    <row r="190" spans="1:19" s="58" customFormat="1" ht="12" customHeight="1">
      <c r="A190" s="110" t="s">
        <v>52</v>
      </c>
      <c r="B190" s="100">
        <v>0</v>
      </c>
      <c r="C190" s="100">
        <v>0</v>
      </c>
      <c r="D190" s="100">
        <v>0</v>
      </c>
      <c r="E190" s="100">
        <v>0</v>
      </c>
      <c r="F190" s="100">
        <v>0</v>
      </c>
      <c r="G190" s="100">
        <v>0</v>
      </c>
      <c r="H190" s="100">
        <v>1</v>
      </c>
      <c r="I190" s="100">
        <v>0</v>
      </c>
      <c r="J190" s="100">
        <v>1</v>
      </c>
      <c r="K190" s="100">
        <v>0</v>
      </c>
      <c r="L190" s="100">
        <v>0</v>
      </c>
      <c r="M190" s="100">
        <v>0</v>
      </c>
      <c r="N190" s="100">
        <v>1</v>
      </c>
      <c r="O190" s="100">
        <v>0</v>
      </c>
      <c r="P190" s="100">
        <v>1</v>
      </c>
      <c r="Q190" s="100">
        <v>0</v>
      </c>
      <c r="R190" s="100">
        <v>0</v>
      </c>
      <c r="S190" s="100">
        <v>0</v>
      </c>
    </row>
    <row r="191" spans="1:19" s="58" customFormat="1" ht="12" customHeight="1">
      <c r="A191" s="110" t="s">
        <v>539</v>
      </c>
      <c r="B191" s="100">
        <v>2</v>
      </c>
      <c r="C191" s="100">
        <v>2</v>
      </c>
      <c r="D191" s="100">
        <v>0</v>
      </c>
      <c r="E191" s="100">
        <v>0</v>
      </c>
      <c r="F191" s="100">
        <v>0</v>
      </c>
      <c r="G191" s="100">
        <v>0</v>
      </c>
      <c r="H191" s="100">
        <v>0</v>
      </c>
      <c r="I191" s="100">
        <v>0</v>
      </c>
      <c r="J191" s="100">
        <v>0</v>
      </c>
      <c r="K191" s="100">
        <v>0</v>
      </c>
      <c r="L191" s="100">
        <v>0</v>
      </c>
      <c r="M191" s="100">
        <v>0</v>
      </c>
      <c r="N191" s="100">
        <v>2</v>
      </c>
      <c r="O191" s="100">
        <v>2</v>
      </c>
      <c r="P191" s="100">
        <v>0</v>
      </c>
      <c r="Q191" s="100">
        <v>0</v>
      </c>
      <c r="R191" s="100">
        <v>0</v>
      </c>
      <c r="S191" s="100">
        <v>0</v>
      </c>
    </row>
    <row r="192" spans="1:19" s="58" customFormat="1" ht="12" customHeight="1">
      <c r="A192" s="110" t="s">
        <v>513</v>
      </c>
      <c r="B192" s="100">
        <v>6</v>
      </c>
      <c r="C192" s="100">
        <v>0</v>
      </c>
      <c r="D192" s="100">
        <v>0</v>
      </c>
      <c r="E192" s="100">
        <v>2</v>
      </c>
      <c r="F192" s="100">
        <v>4</v>
      </c>
      <c r="G192" s="100">
        <v>0</v>
      </c>
      <c r="H192" s="100">
        <v>0</v>
      </c>
      <c r="I192" s="100">
        <v>0</v>
      </c>
      <c r="J192" s="100">
        <v>0</v>
      </c>
      <c r="K192" s="100">
        <v>0</v>
      </c>
      <c r="L192" s="100">
        <v>0</v>
      </c>
      <c r="M192" s="100">
        <v>0</v>
      </c>
      <c r="N192" s="100">
        <v>6</v>
      </c>
      <c r="O192" s="100">
        <v>0</v>
      </c>
      <c r="P192" s="100">
        <v>0</v>
      </c>
      <c r="Q192" s="100">
        <v>2</v>
      </c>
      <c r="R192" s="100">
        <v>4</v>
      </c>
      <c r="S192" s="100">
        <v>0</v>
      </c>
    </row>
    <row r="193" spans="1:19" s="58" customFormat="1" ht="12" customHeight="1">
      <c r="A193" s="110" t="s">
        <v>653</v>
      </c>
      <c r="B193" s="100">
        <v>2</v>
      </c>
      <c r="C193" s="100">
        <v>0</v>
      </c>
      <c r="D193" s="100">
        <v>0</v>
      </c>
      <c r="E193" s="100">
        <v>2</v>
      </c>
      <c r="F193" s="100">
        <v>0</v>
      </c>
      <c r="G193" s="100">
        <v>0</v>
      </c>
      <c r="H193" s="100">
        <v>0</v>
      </c>
      <c r="I193" s="100">
        <v>0</v>
      </c>
      <c r="J193" s="100">
        <v>0</v>
      </c>
      <c r="K193" s="100">
        <v>0</v>
      </c>
      <c r="L193" s="100">
        <v>0</v>
      </c>
      <c r="M193" s="100">
        <v>0</v>
      </c>
      <c r="N193" s="100">
        <v>2</v>
      </c>
      <c r="O193" s="100">
        <v>0</v>
      </c>
      <c r="P193" s="100">
        <v>0</v>
      </c>
      <c r="Q193" s="100">
        <v>2</v>
      </c>
      <c r="R193" s="100">
        <v>0</v>
      </c>
      <c r="S193" s="100">
        <v>0</v>
      </c>
    </row>
    <row r="194" spans="1:19" s="58" customFormat="1" ht="12" customHeight="1">
      <c r="A194" s="110" t="s">
        <v>452</v>
      </c>
      <c r="B194" s="100">
        <v>0</v>
      </c>
      <c r="C194" s="100">
        <v>0</v>
      </c>
      <c r="D194" s="100">
        <v>0</v>
      </c>
      <c r="E194" s="100">
        <v>0</v>
      </c>
      <c r="F194" s="100">
        <v>0</v>
      </c>
      <c r="G194" s="100">
        <v>0</v>
      </c>
      <c r="H194" s="100">
        <v>1</v>
      </c>
      <c r="I194" s="100">
        <v>1</v>
      </c>
      <c r="J194" s="100">
        <v>0</v>
      </c>
      <c r="K194" s="100">
        <v>0</v>
      </c>
      <c r="L194" s="100">
        <v>0</v>
      </c>
      <c r="M194" s="100">
        <v>0</v>
      </c>
      <c r="N194" s="100">
        <v>1</v>
      </c>
      <c r="O194" s="100">
        <v>1</v>
      </c>
      <c r="P194" s="100">
        <v>0</v>
      </c>
      <c r="Q194" s="100">
        <v>0</v>
      </c>
      <c r="R194" s="100">
        <v>0</v>
      </c>
      <c r="S194" s="100">
        <v>0</v>
      </c>
    </row>
    <row r="195" spans="1:19" s="58" customFormat="1" ht="12" customHeight="1">
      <c r="A195" s="110" t="s">
        <v>55</v>
      </c>
      <c r="B195" s="100">
        <v>10</v>
      </c>
      <c r="C195" s="100">
        <v>0</v>
      </c>
      <c r="D195" s="100">
        <v>0</v>
      </c>
      <c r="E195" s="100">
        <v>0</v>
      </c>
      <c r="F195" s="100">
        <v>10</v>
      </c>
      <c r="G195" s="100">
        <v>0</v>
      </c>
      <c r="H195" s="100">
        <v>80</v>
      </c>
      <c r="I195" s="100">
        <v>0</v>
      </c>
      <c r="J195" s="100">
        <v>80</v>
      </c>
      <c r="K195" s="100">
        <v>0</v>
      </c>
      <c r="L195" s="100">
        <v>0</v>
      </c>
      <c r="M195" s="100">
        <v>0</v>
      </c>
      <c r="N195" s="100">
        <v>90</v>
      </c>
      <c r="O195" s="100">
        <v>0</v>
      </c>
      <c r="P195" s="100">
        <v>80</v>
      </c>
      <c r="Q195" s="100">
        <v>0</v>
      </c>
      <c r="R195" s="100">
        <v>10</v>
      </c>
      <c r="S195" s="100">
        <v>0</v>
      </c>
    </row>
    <row r="196" spans="1:19" s="60" customFormat="1" ht="12" customHeight="1">
      <c r="A196" s="110" t="s">
        <v>56</v>
      </c>
      <c r="B196" s="100">
        <v>4</v>
      </c>
      <c r="C196" s="100">
        <v>1</v>
      </c>
      <c r="D196" s="100">
        <v>0</v>
      </c>
      <c r="E196" s="100">
        <v>0</v>
      </c>
      <c r="F196" s="100">
        <v>3</v>
      </c>
      <c r="G196" s="100">
        <v>0</v>
      </c>
      <c r="H196" s="100">
        <v>0</v>
      </c>
      <c r="I196" s="100">
        <v>0</v>
      </c>
      <c r="J196" s="100">
        <v>0</v>
      </c>
      <c r="K196" s="100">
        <v>0</v>
      </c>
      <c r="L196" s="100">
        <v>0</v>
      </c>
      <c r="M196" s="100">
        <v>0</v>
      </c>
      <c r="N196" s="100">
        <v>4</v>
      </c>
      <c r="O196" s="100">
        <v>1</v>
      </c>
      <c r="P196" s="100">
        <v>0</v>
      </c>
      <c r="Q196" s="100">
        <v>0</v>
      </c>
      <c r="R196" s="100">
        <v>3</v>
      </c>
      <c r="S196" s="100">
        <v>0</v>
      </c>
    </row>
    <row r="197" spans="1:19" s="58" customFormat="1" ht="12" customHeight="1">
      <c r="A197" s="110" t="s">
        <v>57</v>
      </c>
      <c r="B197" s="100">
        <v>34</v>
      </c>
      <c r="C197" s="100">
        <v>21</v>
      </c>
      <c r="D197" s="100">
        <v>0</v>
      </c>
      <c r="E197" s="100">
        <v>5</v>
      </c>
      <c r="F197" s="100">
        <v>8</v>
      </c>
      <c r="G197" s="100">
        <v>0</v>
      </c>
      <c r="H197" s="100">
        <v>2</v>
      </c>
      <c r="I197" s="100">
        <v>0</v>
      </c>
      <c r="J197" s="100">
        <v>2</v>
      </c>
      <c r="K197" s="100">
        <v>0</v>
      </c>
      <c r="L197" s="100">
        <v>0</v>
      </c>
      <c r="M197" s="100">
        <v>0</v>
      </c>
      <c r="N197" s="100">
        <v>36</v>
      </c>
      <c r="O197" s="100">
        <v>21</v>
      </c>
      <c r="P197" s="100">
        <v>2</v>
      </c>
      <c r="Q197" s="100">
        <v>5</v>
      </c>
      <c r="R197" s="100">
        <v>8</v>
      </c>
      <c r="S197" s="100">
        <v>0</v>
      </c>
    </row>
    <row r="198" spans="1:19" s="58" customFormat="1" ht="12" customHeight="1">
      <c r="A198" s="110" t="s">
        <v>481</v>
      </c>
      <c r="B198" s="100">
        <v>0</v>
      </c>
      <c r="C198" s="100">
        <v>0</v>
      </c>
      <c r="D198" s="100">
        <v>0</v>
      </c>
      <c r="E198" s="100">
        <v>0</v>
      </c>
      <c r="F198" s="100">
        <v>0</v>
      </c>
      <c r="G198" s="100">
        <v>0</v>
      </c>
      <c r="H198" s="100">
        <v>1</v>
      </c>
      <c r="I198" s="100">
        <v>0</v>
      </c>
      <c r="J198" s="100">
        <v>1</v>
      </c>
      <c r="K198" s="100">
        <v>0</v>
      </c>
      <c r="L198" s="100">
        <v>0</v>
      </c>
      <c r="M198" s="100">
        <v>0</v>
      </c>
      <c r="N198" s="100">
        <v>1</v>
      </c>
      <c r="O198" s="100">
        <v>0</v>
      </c>
      <c r="P198" s="100">
        <v>1</v>
      </c>
      <c r="Q198" s="100">
        <v>0</v>
      </c>
      <c r="R198" s="100">
        <v>0</v>
      </c>
      <c r="S198" s="100">
        <v>0</v>
      </c>
    </row>
    <row r="199" spans="1:19" s="58" customFormat="1" ht="12" customHeight="1">
      <c r="A199" s="110" t="s">
        <v>60</v>
      </c>
      <c r="B199" s="100">
        <v>50</v>
      </c>
      <c r="C199" s="100">
        <v>0</v>
      </c>
      <c r="D199" s="100">
        <v>50</v>
      </c>
      <c r="E199" s="100">
        <v>0</v>
      </c>
      <c r="F199" s="100">
        <v>0</v>
      </c>
      <c r="G199" s="100">
        <v>0</v>
      </c>
      <c r="H199" s="100">
        <v>35</v>
      </c>
      <c r="I199" s="100">
        <v>0</v>
      </c>
      <c r="J199" s="100">
        <v>35</v>
      </c>
      <c r="K199" s="100">
        <v>0</v>
      </c>
      <c r="L199" s="100">
        <v>0</v>
      </c>
      <c r="M199" s="100">
        <v>0</v>
      </c>
      <c r="N199" s="100">
        <v>85</v>
      </c>
      <c r="O199" s="100">
        <v>0</v>
      </c>
      <c r="P199" s="100">
        <v>85</v>
      </c>
      <c r="Q199" s="100">
        <v>0</v>
      </c>
      <c r="R199" s="100">
        <v>0</v>
      </c>
      <c r="S199" s="100">
        <v>0</v>
      </c>
    </row>
    <row r="200" spans="1:19" s="58" customFormat="1" ht="12" customHeight="1">
      <c r="A200" s="110" t="s">
        <v>61</v>
      </c>
      <c r="B200" s="100">
        <v>307</v>
      </c>
      <c r="C200" s="100">
        <v>24</v>
      </c>
      <c r="D200" s="100">
        <v>219</v>
      </c>
      <c r="E200" s="100">
        <v>3</v>
      </c>
      <c r="F200" s="100">
        <v>61</v>
      </c>
      <c r="G200" s="100">
        <v>0</v>
      </c>
      <c r="H200" s="100">
        <v>455</v>
      </c>
      <c r="I200" s="100">
        <v>6</v>
      </c>
      <c r="J200" s="100">
        <v>449</v>
      </c>
      <c r="K200" s="100">
        <v>0</v>
      </c>
      <c r="L200" s="100">
        <v>0</v>
      </c>
      <c r="M200" s="100">
        <v>0</v>
      </c>
      <c r="N200" s="100">
        <v>762</v>
      </c>
      <c r="O200" s="100">
        <v>30</v>
      </c>
      <c r="P200" s="100">
        <v>668</v>
      </c>
      <c r="Q200" s="100">
        <v>3</v>
      </c>
      <c r="R200" s="100">
        <v>61</v>
      </c>
      <c r="S200" s="100">
        <v>0</v>
      </c>
    </row>
    <row r="201" spans="1:19" s="58" customFormat="1" ht="12" customHeight="1">
      <c r="A201" s="110" t="s">
        <v>592</v>
      </c>
      <c r="B201" s="100">
        <v>0</v>
      </c>
      <c r="C201" s="100">
        <v>0</v>
      </c>
      <c r="D201" s="100">
        <v>0</v>
      </c>
      <c r="E201" s="100">
        <v>0</v>
      </c>
      <c r="F201" s="100">
        <v>0</v>
      </c>
      <c r="G201" s="100">
        <v>0</v>
      </c>
      <c r="H201" s="100">
        <v>1</v>
      </c>
      <c r="I201" s="100">
        <v>0</v>
      </c>
      <c r="J201" s="100">
        <v>1</v>
      </c>
      <c r="K201" s="100">
        <v>0</v>
      </c>
      <c r="L201" s="100">
        <v>0</v>
      </c>
      <c r="M201" s="100">
        <v>0</v>
      </c>
      <c r="N201" s="100">
        <v>1</v>
      </c>
      <c r="O201" s="100">
        <v>0</v>
      </c>
      <c r="P201" s="100">
        <v>1</v>
      </c>
      <c r="Q201" s="100">
        <v>0</v>
      </c>
      <c r="R201" s="100">
        <v>0</v>
      </c>
      <c r="S201" s="100">
        <v>0</v>
      </c>
    </row>
    <row r="202" spans="1:19" s="58" customFormat="1" ht="12" customHeight="1">
      <c r="A202" s="110" t="s">
        <v>62</v>
      </c>
      <c r="B202" s="100">
        <v>0</v>
      </c>
      <c r="C202" s="100">
        <v>0</v>
      </c>
      <c r="D202" s="100">
        <v>0</v>
      </c>
      <c r="E202" s="100">
        <v>0</v>
      </c>
      <c r="F202" s="100">
        <v>0</v>
      </c>
      <c r="G202" s="100">
        <v>0</v>
      </c>
      <c r="H202" s="100">
        <v>7</v>
      </c>
      <c r="I202" s="100">
        <v>5</v>
      </c>
      <c r="J202" s="100">
        <v>0</v>
      </c>
      <c r="K202" s="100">
        <v>0</v>
      </c>
      <c r="L202" s="100">
        <v>2</v>
      </c>
      <c r="M202" s="100">
        <v>0</v>
      </c>
      <c r="N202" s="100">
        <v>7</v>
      </c>
      <c r="O202" s="100">
        <v>5</v>
      </c>
      <c r="P202" s="100">
        <v>0</v>
      </c>
      <c r="Q202" s="100">
        <v>0</v>
      </c>
      <c r="R202" s="100">
        <v>2</v>
      </c>
      <c r="S202" s="100">
        <v>0</v>
      </c>
    </row>
    <row r="203" spans="1:19" s="60" customFormat="1" ht="12" customHeight="1">
      <c r="A203" s="110" t="s">
        <v>547</v>
      </c>
      <c r="B203" s="100">
        <v>0</v>
      </c>
      <c r="C203" s="100">
        <v>0</v>
      </c>
      <c r="D203" s="100">
        <v>0</v>
      </c>
      <c r="E203" s="100">
        <v>0</v>
      </c>
      <c r="F203" s="100">
        <v>0</v>
      </c>
      <c r="G203" s="100">
        <v>0</v>
      </c>
      <c r="H203" s="100">
        <v>1</v>
      </c>
      <c r="I203" s="100">
        <v>0</v>
      </c>
      <c r="J203" s="100">
        <v>1</v>
      </c>
      <c r="K203" s="100">
        <v>0</v>
      </c>
      <c r="L203" s="100">
        <v>0</v>
      </c>
      <c r="M203" s="100">
        <v>0</v>
      </c>
      <c r="N203" s="100">
        <v>1</v>
      </c>
      <c r="O203" s="100">
        <v>0</v>
      </c>
      <c r="P203" s="100">
        <v>1</v>
      </c>
      <c r="Q203" s="100">
        <v>0</v>
      </c>
      <c r="R203" s="100">
        <v>0</v>
      </c>
      <c r="S203" s="100">
        <v>0</v>
      </c>
    </row>
    <row r="204" spans="1:19" s="58" customFormat="1" ht="12" customHeight="1">
      <c r="A204" s="110" t="s">
        <v>92</v>
      </c>
      <c r="B204" s="100">
        <v>262</v>
      </c>
      <c r="C204" s="100">
        <v>0</v>
      </c>
      <c r="D204" s="100">
        <v>262</v>
      </c>
      <c r="E204" s="100">
        <v>0</v>
      </c>
      <c r="F204" s="100">
        <v>0</v>
      </c>
      <c r="G204" s="100">
        <v>0</v>
      </c>
      <c r="H204" s="100">
        <v>51</v>
      </c>
      <c r="I204" s="100">
        <v>0</v>
      </c>
      <c r="J204" s="100">
        <v>51</v>
      </c>
      <c r="K204" s="100">
        <v>0</v>
      </c>
      <c r="L204" s="100">
        <v>0</v>
      </c>
      <c r="M204" s="100">
        <v>0</v>
      </c>
      <c r="N204" s="100">
        <v>313</v>
      </c>
      <c r="O204" s="100">
        <v>0</v>
      </c>
      <c r="P204" s="100">
        <v>313</v>
      </c>
      <c r="Q204" s="100">
        <v>0</v>
      </c>
      <c r="R204" s="100">
        <v>0</v>
      </c>
      <c r="S204" s="100">
        <v>0</v>
      </c>
    </row>
    <row r="205" spans="1:19" s="58" customFormat="1" ht="12" customHeight="1">
      <c r="A205" s="110" t="s">
        <v>93</v>
      </c>
      <c r="B205" s="100">
        <v>9</v>
      </c>
      <c r="C205" s="100">
        <v>0</v>
      </c>
      <c r="D205" s="100">
        <v>9</v>
      </c>
      <c r="E205" s="100">
        <v>0</v>
      </c>
      <c r="F205" s="100">
        <v>0</v>
      </c>
      <c r="G205" s="100">
        <v>0</v>
      </c>
      <c r="H205" s="100">
        <v>28</v>
      </c>
      <c r="I205" s="100">
        <v>0</v>
      </c>
      <c r="J205" s="100">
        <v>28</v>
      </c>
      <c r="K205" s="100">
        <v>0</v>
      </c>
      <c r="L205" s="100">
        <v>0</v>
      </c>
      <c r="M205" s="100">
        <v>0</v>
      </c>
      <c r="N205" s="100">
        <v>37</v>
      </c>
      <c r="O205" s="100">
        <v>0</v>
      </c>
      <c r="P205" s="100">
        <v>37</v>
      </c>
      <c r="Q205" s="100">
        <v>0</v>
      </c>
      <c r="R205" s="100">
        <v>0</v>
      </c>
      <c r="S205" s="100">
        <v>0</v>
      </c>
    </row>
    <row r="206" spans="1:19" s="58" customFormat="1" ht="12" customHeight="1">
      <c r="A206" s="110" t="s">
        <v>65</v>
      </c>
      <c r="B206" s="100">
        <v>16</v>
      </c>
      <c r="C206" s="100">
        <v>7</v>
      </c>
      <c r="D206" s="100">
        <v>0</v>
      </c>
      <c r="E206" s="100">
        <v>0</v>
      </c>
      <c r="F206" s="100">
        <v>9</v>
      </c>
      <c r="G206" s="100">
        <v>0</v>
      </c>
      <c r="H206" s="100">
        <v>6</v>
      </c>
      <c r="I206" s="100">
        <v>3</v>
      </c>
      <c r="J206" s="100">
        <v>3</v>
      </c>
      <c r="K206" s="100">
        <v>0</v>
      </c>
      <c r="L206" s="100">
        <v>0</v>
      </c>
      <c r="M206" s="100">
        <v>0</v>
      </c>
      <c r="N206" s="100">
        <v>22</v>
      </c>
      <c r="O206" s="100">
        <v>10</v>
      </c>
      <c r="P206" s="100">
        <v>3</v>
      </c>
      <c r="Q206" s="100">
        <v>0</v>
      </c>
      <c r="R206" s="100">
        <v>9</v>
      </c>
      <c r="S206" s="100">
        <v>0</v>
      </c>
    </row>
    <row r="207" spans="1:19" s="58" customFormat="1" ht="12" customHeight="1">
      <c r="A207" s="110" t="s">
        <v>66</v>
      </c>
      <c r="B207" s="100">
        <v>40</v>
      </c>
      <c r="C207" s="100">
        <v>40</v>
      </c>
      <c r="D207" s="100">
        <v>0</v>
      </c>
      <c r="E207" s="100">
        <v>0</v>
      </c>
      <c r="F207" s="100">
        <v>0</v>
      </c>
      <c r="G207" s="100">
        <v>0</v>
      </c>
      <c r="H207" s="100">
        <v>0</v>
      </c>
      <c r="I207" s="100">
        <v>0</v>
      </c>
      <c r="J207" s="100">
        <v>0</v>
      </c>
      <c r="K207" s="100">
        <v>0</v>
      </c>
      <c r="L207" s="100">
        <v>0</v>
      </c>
      <c r="M207" s="100">
        <v>0</v>
      </c>
      <c r="N207" s="100">
        <v>40</v>
      </c>
      <c r="O207" s="100">
        <v>40</v>
      </c>
      <c r="P207" s="100">
        <v>0</v>
      </c>
      <c r="Q207" s="100">
        <v>0</v>
      </c>
      <c r="R207" s="100">
        <v>0</v>
      </c>
      <c r="S207" s="100">
        <v>0</v>
      </c>
    </row>
    <row r="208" spans="1:19" s="58" customFormat="1" ht="12" customHeight="1">
      <c r="A208" s="110" t="s">
        <v>68</v>
      </c>
      <c r="B208" s="100">
        <v>8</v>
      </c>
      <c r="C208" s="100">
        <v>0</v>
      </c>
      <c r="D208" s="100">
        <v>0</v>
      </c>
      <c r="E208" s="100">
        <v>0</v>
      </c>
      <c r="F208" s="100">
        <v>8</v>
      </c>
      <c r="G208" s="100">
        <v>0</v>
      </c>
      <c r="H208" s="100">
        <v>7</v>
      </c>
      <c r="I208" s="100">
        <v>0</v>
      </c>
      <c r="J208" s="100">
        <v>7</v>
      </c>
      <c r="K208" s="100">
        <v>0</v>
      </c>
      <c r="L208" s="100">
        <v>0</v>
      </c>
      <c r="M208" s="100">
        <v>0</v>
      </c>
      <c r="N208" s="100">
        <v>15</v>
      </c>
      <c r="O208" s="100">
        <v>0</v>
      </c>
      <c r="P208" s="100">
        <v>7</v>
      </c>
      <c r="Q208" s="100">
        <v>0</v>
      </c>
      <c r="R208" s="100">
        <v>8</v>
      </c>
      <c r="S208" s="100">
        <v>0</v>
      </c>
    </row>
    <row r="209" spans="1:19" s="58" customFormat="1" ht="12" customHeight="1">
      <c r="A209" s="110" t="s">
        <v>593</v>
      </c>
      <c r="B209" s="100">
        <v>0</v>
      </c>
      <c r="C209" s="100">
        <v>0</v>
      </c>
      <c r="D209" s="100">
        <v>0</v>
      </c>
      <c r="E209" s="100">
        <v>0</v>
      </c>
      <c r="F209" s="100">
        <v>0</v>
      </c>
      <c r="G209" s="100">
        <v>0</v>
      </c>
      <c r="H209" s="100">
        <v>1</v>
      </c>
      <c r="I209" s="100">
        <v>0</v>
      </c>
      <c r="J209" s="100">
        <v>1</v>
      </c>
      <c r="K209" s="100">
        <v>0</v>
      </c>
      <c r="L209" s="100">
        <v>0</v>
      </c>
      <c r="M209" s="100">
        <v>0</v>
      </c>
      <c r="N209" s="100">
        <v>1</v>
      </c>
      <c r="O209" s="100">
        <v>0</v>
      </c>
      <c r="P209" s="100">
        <v>1</v>
      </c>
      <c r="Q209" s="100">
        <v>0</v>
      </c>
      <c r="R209" s="100">
        <v>0</v>
      </c>
      <c r="S209" s="100">
        <v>0</v>
      </c>
    </row>
    <row r="210" spans="1:19" s="58" customFormat="1" ht="12" customHeight="1">
      <c r="A210" s="110" t="s">
        <v>70</v>
      </c>
      <c r="B210" s="100">
        <v>57</v>
      </c>
      <c r="C210" s="100">
        <v>0</v>
      </c>
      <c r="D210" s="100">
        <v>0</v>
      </c>
      <c r="E210" s="100">
        <v>1</v>
      </c>
      <c r="F210" s="100">
        <v>56</v>
      </c>
      <c r="G210" s="100">
        <v>0</v>
      </c>
      <c r="H210" s="100">
        <v>0</v>
      </c>
      <c r="I210" s="100">
        <v>0</v>
      </c>
      <c r="J210" s="100">
        <v>0</v>
      </c>
      <c r="K210" s="100">
        <v>0</v>
      </c>
      <c r="L210" s="100">
        <v>0</v>
      </c>
      <c r="M210" s="100">
        <v>0</v>
      </c>
      <c r="N210" s="100">
        <v>57</v>
      </c>
      <c r="O210" s="100">
        <v>0</v>
      </c>
      <c r="P210" s="100">
        <v>0</v>
      </c>
      <c r="Q210" s="100">
        <v>1</v>
      </c>
      <c r="R210" s="100">
        <v>56</v>
      </c>
      <c r="S210" s="100">
        <v>0</v>
      </c>
    </row>
    <row r="211" spans="1:19" s="58" customFormat="1" ht="12" customHeight="1">
      <c r="A211" s="110" t="s">
        <v>97</v>
      </c>
      <c r="B211" s="100">
        <v>0</v>
      </c>
      <c r="C211" s="100">
        <v>0</v>
      </c>
      <c r="D211" s="100">
        <v>0</v>
      </c>
      <c r="E211" s="100">
        <v>0</v>
      </c>
      <c r="F211" s="100">
        <v>0</v>
      </c>
      <c r="G211" s="100">
        <v>0</v>
      </c>
      <c r="H211" s="100">
        <v>1</v>
      </c>
      <c r="I211" s="100">
        <v>0</v>
      </c>
      <c r="J211" s="100">
        <v>1</v>
      </c>
      <c r="K211" s="100">
        <v>0</v>
      </c>
      <c r="L211" s="100">
        <v>0</v>
      </c>
      <c r="M211" s="100">
        <v>0</v>
      </c>
      <c r="N211" s="100">
        <v>1</v>
      </c>
      <c r="O211" s="100">
        <v>0</v>
      </c>
      <c r="P211" s="100">
        <v>1</v>
      </c>
      <c r="Q211" s="100">
        <v>0</v>
      </c>
      <c r="R211" s="100">
        <v>0</v>
      </c>
      <c r="S211" s="100">
        <v>0</v>
      </c>
    </row>
    <row r="212" spans="1:19" s="58" customFormat="1" ht="12" customHeight="1">
      <c r="A212" s="110" t="s">
        <v>594</v>
      </c>
      <c r="B212" s="100">
        <v>0</v>
      </c>
      <c r="C212" s="100">
        <v>0</v>
      </c>
      <c r="D212" s="100">
        <v>0</v>
      </c>
      <c r="E212" s="100">
        <v>0</v>
      </c>
      <c r="F212" s="100">
        <v>0</v>
      </c>
      <c r="G212" s="100">
        <v>0</v>
      </c>
      <c r="H212" s="100">
        <v>1</v>
      </c>
      <c r="I212" s="100">
        <v>0</v>
      </c>
      <c r="J212" s="100">
        <v>0</v>
      </c>
      <c r="K212" s="100">
        <v>1</v>
      </c>
      <c r="L212" s="100">
        <v>0</v>
      </c>
      <c r="M212" s="100">
        <v>0</v>
      </c>
      <c r="N212" s="100">
        <v>1</v>
      </c>
      <c r="O212" s="100">
        <v>0</v>
      </c>
      <c r="P212" s="100">
        <v>0</v>
      </c>
      <c r="Q212" s="100">
        <v>1</v>
      </c>
      <c r="R212" s="100">
        <v>0</v>
      </c>
      <c r="S212" s="100">
        <v>0</v>
      </c>
    </row>
    <row r="213" spans="1:19" s="58" customFormat="1" ht="12" customHeight="1">
      <c r="A213" s="110" t="s">
        <v>72</v>
      </c>
      <c r="B213" s="100">
        <v>4</v>
      </c>
      <c r="C213" s="100">
        <v>0</v>
      </c>
      <c r="D213" s="100">
        <v>0</v>
      </c>
      <c r="E213" s="100">
        <v>0</v>
      </c>
      <c r="F213" s="100">
        <v>4</v>
      </c>
      <c r="G213" s="100">
        <v>0</v>
      </c>
      <c r="H213" s="100">
        <v>28</v>
      </c>
      <c r="I213" s="100">
        <v>26</v>
      </c>
      <c r="J213" s="100">
        <v>1</v>
      </c>
      <c r="K213" s="100">
        <v>0</v>
      </c>
      <c r="L213" s="100">
        <v>1</v>
      </c>
      <c r="M213" s="100">
        <v>0</v>
      </c>
      <c r="N213" s="100">
        <v>32</v>
      </c>
      <c r="O213" s="100">
        <v>26</v>
      </c>
      <c r="P213" s="100">
        <v>1</v>
      </c>
      <c r="Q213" s="100">
        <v>0</v>
      </c>
      <c r="R213" s="100">
        <v>5</v>
      </c>
      <c r="S213" s="100">
        <v>0</v>
      </c>
    </row>
    <row r="214" spans="1:19" s="58" customFormat="1" ht="12" customHeight="1">
      <c r="A214" s="110" t="s">
        <v>73</v>
      </c>
      <c r="B214" s="100">
        <v>20</v>
      </c>
      <c r="C214" s="100">
        <v>0</v>
      </c>
      <c r="D214" s="100">
        <v>19</v>
      </c>
      <c r="E214" s="100">
        <v>0</v>
      </c>
      <c r="F214" s="100">
        <v>1</v>
      </c>
      <c r="G214" s="100">
        <v>0</v>
      </c>
      <c r="H214" s="100">
        <v>225</v>
      </c>
      <c r="I214" s="100">
        <v>1</v>
      </c>
      <c r="J214" s="100">
        <v>222</v>
      </c>
      <c r="K214" s="100">
        <v>2</v>
      </c>
      <c r="L214" s="100">
        <v>0</v>
      </c>
      <c r="M214" s="100">
        <v>0</v>
      </c>
      <c r="N214" s="100">
        <v>245</v>
      </c>
      <c r="O214" s="100">
        <v>1</v>
      </c>
      <c r="P214" s="100">
        <v>241</v>
      </c>
      <c r="Q214" s="100">
        <v>2</v>
      </c>
      <c r="R214" s="100">
        <v>1</v>
      </c>
      <c r="S214" s="100">
        <v>0</v>
      </c>
    </row>
    <row r="215" spans="1:19" s="58" customFormat="1" ht="12" customHeight="1">
      <c r="A215" s="110" t="s">
        <v>74</v>
      </c>
      <c r="B215" s="100">
        <v>0</v>
      </c>
      <c r="C215" s="100">
        <v>0</v>
      </c>
      <c r="D215" s="100">
        <v>0</v>
      </c>
      <c r="E215" s="100">
        <v>0</v>
      </c>
      <c r="F215" s="100">
        <v>0</v>
      </c>
      <c r="G215" s="100">
        <v>0</v>
      </c>
      <c r="H215" s="100">
        <v>1</v>
      </c>
      <c r="I215" s="100">
        <v>1</v>
      </c>
      <c r="J215" s="100">
        <v>0</v>
      </c>
      <c r="K215" s="100">
        <v>0</v>
      </c>
      <c r="L215" s="100">
        <v>0</v>
      </c>
      <c r="M215" s="100">
        <v>0</v>
      </c>
      <c r="N215" s="100">
        <v>1</v>
      </c>
      <c r="O215" s="100">
        <v>1</v>
      </c>
      <c r="P215" s="100">
        <v>0</v>
      </c>
      <c r="Q215" s="100">
        <v>0</v>
      </c>
      <c r="R215" s="100">
        <v>0</v>
      </c>
      <c r="S215" s="100">
        <v>0</v>
      </c>
    </row>
    <row r="216" spans="1:19" s="57" customFormat="1" ht="12" customHeight="1">
      <c r="A216" s="110" t="s">
        <v>75</v>
      </c>
      <c r="B216" s="100">
        <v>0</v>
      </c>
      <c r="C216" s="100">
        <v>0</v>
      </c>
      <c r="D216" s="100">
        <v>0</v>
      </c>
      <c r="E216" s="100">
        <v>0</v>
      </c>
      <c r="F216" s="100">
        <v>0</v>
      </c>
      <c r="G216" s="100">
        <v>0</v>
      </c>
      <c r="H216" s="100">
        <v>180</v>
      </c>
      <c r="I216" s="100">
        <v>0</v>
      </c>
      <c r="J216" s="100">
        <v>180</v>
      </c>
      <c r="K216" s="100">
        <v>0</v>
      </c>
      <c r="L216" s="100">
        <v>0</v>
      </c>
      <c r="M216" s="100">
        <v>0</v>
      </c>
      <c r="N216" s="100">
        <v>180</v>
      </c>
      <c r="O216" s="100">
        <v>0</v>
      </c>
      <c r="P216" s="100">
        <v>180</v>
      </c>
      <c r="Q216" s="100">
        <v>0</v>
      </c>
      <c r="R216" s="100">
        <v>0</v>
      </c>
      <c r="S216" s="100">
        <v>0</v>
      </c>
    </row>
    <row r="217" spans="1:19" s="60" customFormat="1" ht="12" customHeight="1">
      <c r="A217" s="110" t="s">
        <v>76</v>
      </c>
      <c r="B217" s="100">
        <v>8</v>
      </c>
      <c r="C217" s="100">
        <v>4</v>
      </c>
      <c r="D217" s="100">
        <v>1</v>
      </c>
      <c r="E217" s="100">
        <v>1</v>
      </c>
      <c r="F217" s="100">
        <v>2</v>
      </c>
      <c r="G217" s="100">
        <v>0</v>
      </c>
      <c r="H217" s="100">
        <v>92</v>
      </c>
      <c r="I217" s="100">
        <v>4</v>
      </c>
      <c r="J217" s="100">
        <v>83</v>
      </c>
      <c r="K217" s="100">
        <v>0</v>
      </c>
      <c r="L217" s="100">
        <v>5</v>
      </c>
      <c r="M217" s="100">
        <v>0</v>
      </c>
      <c r="N217" s="100">
        <v>100</v>
      </c>
      <c r="O217" s="100">
        <v>8</v>
      </c>
      <c r="P217" s="100">
        <v>84</v>
      </c>
      <c r="Q217" s="100">
        <v>1</v>
      </c>
      <c r="R217" s="100">
        <v>7</v>
      </c>
      <c r="S217" s="100">
        <v>0</v>
      </c>
    </row>
    <row r="218" spans="1:19" s="58" customFormat="1" ht="12" customHeight="1">
      <c r="A218" s="110" t="s">
        <v>77</v>
      </c>
      <c r="B218" s="100">
        <v>4</v>
      </c>
      <c r="C218" s="100">
        <v>0</v>
      </c>
      <c r="D218" s="100">
        <v>1</v>
      </c>
      <c r="E218" s="100">
        <v>0</v>
      </c>
      <c r="F218" s="100">
        <v>3</v>
      </c>
      <c r="G218" s="100">
        <v>0</v>
      </c>
      <c r="H218" s="100">
        <v>0</v>
      </c>
      <c r="I218" s="100">
        <v>0</v>
      </c>
      <c r="J218" s="100">
        <v>0</v>
      </c>
      <c r="K218" s="100">
        <v>0</v>
      </c>
      <c r="L218" s="100">
        <v>0</v>
      </c>
      <c r="M218" s="100">
        <v>0</v>
      </c>
      <c r="N218" s="100">
        <v>4</v>
      </c>
      <c r="O218" s="100">
        <v>0</v>
      </c>
      <c r="P218" s="100">
        <v>1</v>
      </c>
      <c r="Q218" s="100">
        <v>0</v>
      </c>
      <c r="R218" s="100">
        <v>3</v>
      </c>
      <c r="S218" s="100">
        <v>0</v>
      </c>
    </row>
    <row r="219" spans="1:19" s="58" customFormat="1" ht="12" customHeight="1">
      <c r="A219" s="110" t="s">
        <v>78</v>
      </c>
      <c r="B219" s="100">
        <v>2</v>
      </c>
      <c r="C219" s="100">
        <v>0</v>
      </c>
      <c r="D219" s="100">
        <v>0</v>
      </c>
      <c r="E219" s="100">
        <v>0</v>
      </c>
      <c r="F219" s="100">
        <v>2</v>
      </c>
      <c r="G219" s="100">
        <v>0</v>
      </c>
      <c r="H219" s="100">
        <v>75</v>
      </c>
      <c r="I219" s="100">
        <v>0</v>
      </c>
      <c r="J219" s="100">
        <v>74</v>
      </c>
      <c r="K219" s="100">
        <v>1</v>
      </c>
      <c r="L219" s="100">
        <v>0</v>
      </c>
      <c r="M219" s="100">
        <v>0</v>
      </c>
      <c r="N219" s="100">
        <v>77</v>
      </c>
      <c r="O219" s="100">
        <v>0</v>
      </c>
      <c r="P219" s="100">
        <v>74</v>
      </c>
      <c r="Q219" s="100">
        <v>1</v>
      </c>
      <c r="R219" s="100">
        <v>2</v>
      </c>
      <c r="S219" s="100">
        <v>0</v>
      </c>
    </row>
    <row r="220" spans="1:19" s="58" customFormat="1" ht="12" customHeight="1">
      <c r="A220" s="110" t="s">
        <v>80</v>
      </c>
      <c r="B220" s="100">
        <v>344</v>
      </c>
      <c r="C220" s="100">
        <v>1</v>
      </c>
      <c r="D220" s="100">
        <v>303</v>
      </c>
      <c r="E220" s="100">
        <v>1</v>
      </c>
      <c r="F220" s="100">
        <v>39</v>
      </c>
      <c r="G220" s="100">
        <v>0</v>
      </c>
      <c r="H220" s="100">
        <v>183</v>
      </c>
      <c r="I220" s="100">
        <v>2</v>
      </c>
      <c r="J220" s="100">
        <v>177</v>
      </c>
      <c r="K220" s="100">
        <v>4</v>
      </c>
      <c r="L220" s="100">
        <v>0</v>
      </c>
      <c r="M220" s="100">
        <v>0</v>
      </c>
      <c r="N220" s="100">
        <v>527</v>
      </c>
      <c r="O220" s="100">
        <v>3</v>
      </c>
      <c r="P220" s="100">
        <v>480</v>
      </c>
      <c r="Q220" s="100">
        <v>5</v>
      </c>
      <c r="R220" s="100">
        <v>39</v>
      </c>
      <c r="S220" s="100">
        <v>0</v>
      </c>
    </row>
    <row r="221" spans="1:19" s="58" customFormat="1" ht="12" customHeight="1">
      <c r="A221" s="110" t="s">
        <v>81</v>
      </c>
      <c r="B221" s="100">
        <v>10</v>
      </c>
      <c r="C221" s="100">
        <v>10</v>
      </c>
      <c r="D221" s="100">
        <v>0</v>
      </c>
      <c r="E221" s="100">
        <v>0</v>
      </c>
      <c r="F221" s="100">
        <v>0</v>
      </c>
      <c r="G221" s="100">
        <v>0</v>
      </c>
      <c r="H221" s="100">
        <v>0</v>
      </c>
      <c r="I221" s="100">
        <v>0</v>
      </c>
      <c r="J221" s="100">
        <v>0</v>
      </c>
      <c r="K221" s="100">
        <v>0</v>
      </c>
      <c r="L221" s="100">
        <v>0</v>
      </c>
      <c r="M221" s="100">
        <v>0</v>
      </c>
      <c r="N221" s="100">
        <v>10</v>
      </c>
      <c r="O221" s="100">
        <v>10</v>
      </c>
      <c r="P221" s="100">
        <v>0</v>
      </c>
      <c r="Q221" s="100">
        <v>0</v>
      </c>
      <c r="R221" s="100">
        <v>0</v>
      </c>
      <c r="S221" s="100">
        <v>0</v>
      </c>
    </row>
    <row r="222" spans="1:19" s="58" customFormat="1" ht="12" customHeight="1">
      <c r="A222" s="110" t="s">
        <v>84</v>
      </c>
      <c r="B222" s="100">
        <v>18</v>
      </c>
      <c r="C222" s="100">
        <v>1</v>
      </c>
      <c r="D222" s="100">
        <v>7</v>
      </c>
      <c r="E222" s="100">
        <v>10</v>
      </c>
      <c r="F222" s="100">
        <v>0</v>
      </c>
      <c r="G222" s="100">
        <v>0</v>
      </c>
      <c r="H222" s="100">
        <v>2</v>
      </c>
      <c r="I222" s="100">
        <v>0</v>
      </c>
      <c r="J222" s="100">
        <v>2</v>
      </c>
      <c r="K222" s="100">
        <v>0</v>
      </c>
      <c r="L222" s="100">
        <v>0</v>
      </c>
      <c r="M222" s="100">
        <v>0</v>
      </c>
      <c r="N222" s="100">
        <v>20</v>
      </c>
      <c r="O222" s="100">
        <v>1</v>
      </c>
      <c r="P222" s="100">
        <v>9</v>
      </c>
      <c r="Q222" s="100">
        <v>10</v>
      </c>
      <c r="R222" s="100">
        <v>0</v>
      </c>
      <c r="S222" s="100">
        <v>0</v>
      </c>
    </row>
    <row r="223" spans="1:19" s="58" customFormat="1" ht="12" customHeight="1">
      <c r="A223" s="110" t="s">
        <v>86</v>
      </c>
      <c r="B223" s="100">
        <v>0</v>
      </c>
      <c r="C223" s="100">
        <v>0</v>
      </c>
      <c r="D223" s="100">
        <v>0</v>
      </c>
      <c r="E223" s="100">
        <v>0</v>
      </c>
      <c r="F223" s="100">
        <v>0</v>
      </c>
      <c r="G223" s="100">
        <v>0</v>
      </c>
      <c r="H223" s="100">
        <v>9</v>
      </c>
      <c r="I223" s="100">
        <v>9</v>
      </c>
      <c r="J223" s="100">
        <v>0</v>
      </c>
      <c r="K223" s="100">
        <v>0</v>
      </c>
      <c r="L223" s="100">
        <v>0</v>
      </c>
      <c r="M223" s="100">
        <v>0</v>
      </c>
      <c r="N223" s="100">
        <v>9</v>
      </c>
      <c r="O223" s="100">
        <v>9</v>
      </c>
      <c r="P223" s="100">
        <v>0</v>
      </c>
      <c r="Q223" s="100">
        <v>0</v>
      </c>
      <c r="R223" s="100">
        <v>0</v>
      </c>
      <c r="S223" s="100">
        <v>0</v>
      </c>
    </row>
    <row r="224" spans="1:19" s="58" customFormat="1" ht="12" customHeight="1">
      <c r="A224" s="110" t="s">
        <v>88</v>
      </c>
      <c r="B224" s="100">
        <v>115</v>
      </c>
      <c r="C224" s="100">
        <v>1</v>
      </c>
      <c r="D224" s="100">
        <v>71</v>
      </c>
      <c r="E224" s="100">
        <v>15</v>
      </c>
      <c r="F224" s="100">
        <v>28</v>
      </c>
      <c r="G224" s="100">
        <v>0</v>
      </c>
      <c r="H224" s="100">
        <v>220</v>
      </c>
      <c r="I224" s="100">
        <v>5</v>
      </c>
      <c r="J224" s="100">
        <v>165</v>
      </c>
      <c r="K224" s="100">
        <v>2</v>
      </c>
      <c r="L224" s="100">
        <v>48</v>
      </c>
      <c r="M224" s="100">
        <v>0</v>
      </c>
      <c r="N224" s="100">
        <v>335</v>
      </c>
      <c r="O224" s="100">
        <v>6</v>
      </c>
      <c r="P224" s="100">
        <v>236</v>
      </c>
      <c r="Q224" s="100">
        <v>17</v>
      </c>
      <c r="R224" s="100">
        <v>76</v>
      </c>
      <c r="S224" s="100">
        <v>0</v>
      </c>
    </row>
    <row r="225" spans="1:19" s="58" customFormat="1" ht="12" customHeight="1">
      <c r="A225" s="110" t="s">
        <v>89</v>
      </c>
      <c r="B225" s="100">
        <v>0</v>
      </c>
      <c r="C225" s="100">
        <v>0</v>
      </c>
      <c r="D225" s="100">
        <v>0</v>
      </c>
      <c r="E225" s="100">
        <v>0</v>
      </c>
      <c r="F225" s="100">
        <v>0</v>
      </c>
      <c r="G225" s="100">
        <v>0</v>
      </c>
      <c r="H225" s="100">
        <v>164</v>
      </c>
      <c r="I225" s="100">
        <v>0</v>
      </c>
      <c r="J225" s="100">
        <v>163</v>
      </c>
      <c r="K225" s="100">
        <v>1</v>
      </c>
      <c r="L225" s="100">
        <v>0</v>
      </c>
      <c r="M225" s="100">
        <v>0</v>
      </c>
      <c r="N225" s="100">
        <v>164</v>
      </c>
      <c r="O225" s="100">
        <v>0</v>
      </c>
      <c r="P225" s="100">
        <v>163</v>
      </c>
      <c r="Q225" s="100">
        <v>1</v>
      </c>
      <c r="R225" s="100">
        <v>0</v>
      </c>
      <c r="S225" s="100">
        <v>0</v>
      </c>
    </row>
    <row r="226" spans="1:19" s="58" customFormat="1" ht="12" customHeight="1">
      <c r="A226" s="110" t="s">
        <v>90</v>
      </c>
      <c r="B226" s="100">
        <v>22</v>
      </c>
      <c r="C226" s="100">
        <v>11</v>
      </c>
      <c r="D226" s="100">
        <v>10</v>
      </c>
      <c r="E226" s="100">
        <v>0</v>
      </c>
      <c r="F226" s="100">
        <v>1</v>
      </c>
      <c r="G226" s="100">
        <v>0</v>
      </c>
      <c r="H226" s="100">
        <v>17</v>
      </c>
      <c r="I226" s="100">
        <v>0</v>
      </c>
      <c r="J226" s="100">
        <v>16</v>
      </c>
      <c r="K226" s="100">
        <v>1</v>
      </c>
      <c r="L226" s="100">
        <v>0</v>
      </c>
      <c r="M226" s="100">
        <v>0</v>
      </c>
      <c r="N226" s="100">
        <v>39</v>
      </c>
      <c r="O226" s="100">
        <v>11</v>
      </c>
      <c r="P226" s="100">
        <v>26</v>
      </c>
      <c r="Q226" s="100">
        <v>1</v>
      </c>
      <c r="R226" s="100">
        <v>1</v>
      </c>
      <c r="S226" s="100">
        <v>0</v>
      </c>
    </row>
    <row r="227" spans="1:19" s="58" customFormat="1" ht="12" customHeight="1">
      <c r="A227" s="110" t="s">
        <v>91</v>
      </c>
      <c r="B227" s="100">
        <v>3</v>
      </c>
      <c r="C227" s="100">
        <v>0</v>
      </c>
      <c r="D227" s="100">
        <v>0</v>
      </c>
      <c r="E227" s="100">
        <v>0</v>
      </c>
      <c r="F227" s="100">
        <v>3</v>
      </c>
      <c r="G227" s="100">
        <v>0</v>
      </c>
      <c r="H227" s="100">
        <v>2</v>
      </c>
      <c r="I227" s="100">
        <v>0</v>
      </c>
      <c r="J227" s="100">
        <v>0</v>
      </c>
      <c r="K227" s="100">
        <v>0</v>
      </c>
      <c r="L227" s="100">
        <v>2</v>
      </c>
      <c r="M227" s="100">
        <v>0</v>
      </c>
      <c r="N227" s="100">
        <v>5</v>
      </c>
      <c r="O227" s="100">
        <v>0</v>
      </c>
      <c r="P227" s="100">
        <v>0</v>
      </c>
      <c r="Q227" s="100">
        <v>0</v>
      </c>
      <c r="R227" s="100">
        <v>5</v>
      </c>
      <c r="S227" s="100">
        <v>0</v>
      </c>
    </row>
    <row r="228" spans="1:19" s="58" customFormat="1" ht="12" customHeight="1">
      <c r="A228" s="105" t="s">
        <v>14</v>
      </c>
      <c r="B228" s="102">
        <v>10</v>
      </c>
      <c r="C228" s="102">
        <v>0</v>
      </c>
      <c r="D228" s="102">
        <v>10</v>
      </c>
      <c r="E228" s="102">
        <v>0</v>
      </c>
      <c r="F228" s="102">
        <v>0</v>
      </c>
      <c r="G228" s="102">
        <v>0</v>
      </c>
      <c r="H228" s="102">
        <v>142</v>
      </c>
      <c r="I228" s="102">
        <v>0</v>
      </c>
      <c r="J228" s="102">
        <v>142</v>
      </c>
      <c r="K228" s="102">
        <v>0</v>
      </c>
      <c r="L228" s="102">
        <v>0</v>
      </c>
      <c r="M228" s="102">
        <v>0</v>
      </c>
      <c r="N228" s="102">
        <v>152</v>
      </c>
      <c r="O228" s="102">
        <v>0</v>
      </c>
      <c r="P228" s="102">
        <v>152</v>
      </c>
      <c r="Q228" s="102">
        <v>0</v>
      </c>
      <c r="R228" s="102">
        <v>0</v>
      </c>
      <c r="S228" s="102">
        <v>0</v>
      </c>
    </row>
    <row r="229" spans="1:19" s="58" customFormat="1" ht="12" customHeight="1">
      <c r="A229" s="110" t="s">
        <v>95</v>
      </c>
      <c r="B229" s="100">
        <v>0</v>
      </c>
      <c r="C229" s="100">
        <v>0</v>
      </c>
      <c r="D229" s="100">
        <v>0</v>
      </c>
      <c r="E229" s="100">
        <v>0</v>
      </c>
      <c r="F229" s="100">
        <v>0</v>
      </c>
      <c r="G229" s="100">
        <v>0</v>
      </c>
      <c r="H229" s="100">
        <v>8</v>
      </c>
      <c r="I229" s="100">
        <v>0</v>
      </c>
      <c r="J229" s="100">
        <v>8</v>
      </c>
      <c r="K229" s="100">
        <v>0</v>
      </c>
      <c r="L229" s="100">
        <v>0</v>
      </c>
      <c r="M229" s="100">
        <v>0</v>
      </c>
      <c r="N229" s="100">
        <v>8</v>
      </c>
      <c r="O229" s="100">
        <v>0</v>
      </c>
      <c r="P229" s="100">
        <v>8</v>
      </c>
      <c r="Q229" s="100">
        <v>0</v>
      </c>
      <c r="R229" s="100">
        <v>0</v>
      </c>
      <c r="S229" s="100">
        <v>0</v>
      </c>
    </row>
    <row r="230" spans="1:19" s="58" customFormat="1" ht="12" customHeight="1">
      <c r="A230" s="110" t="s">
        <v>93</v>
      </c>
      <c r="B230" s="100">
        <v>0</v>
      </c>
      <c r="C230" s="100">
        <v>0</v>
      </c>
      <c r="D230" s="100">
        <v>0</v>
      </c>
      <c r="E230" s="100">
        <v>0</v>
      </c>
      <c r="F230" s="100">
        <v>0</v>
      </c>
      <c r="G230" s="100">
        <v>0</v>
      </c>
      <c r="H230" s="100">
        <v>2</v>
      </c>
      <c r="I230" s="100">
        <v>0</v>
      </c>
      <c r="J230" s="100">
        <v>2</v>
      </c>
      <c r="K230" s="100">
        <v>0</v>
      </c>
      <c r="L230" s="100">
        <v>0</v>
      </c>
      <c r="M230" s="100">
        <v>0</v>
      </c>
      <c r="N230" s="100">
        <v>2</v>
      </c>
      <c r="O230" s="100">
        <v>0</v>
      </c>
      <c r="P230" s="100">
        <v>2</v>
      </c>
      <c r="Q230" s="100">
        <v>0</v>
      </c>
      <c r="R230" s="100">
        <v>0</v>
      </c>
      <c r="S230" s="100">
        <v>0</v>
      </c>
    </row>
    <row r="231" spans="1:19" s="58" customFormat="1" ht="12" customHeight="1">
      <c r="A231" s="110" t="s">
        <v>545</v>
      </c>
      <c r="B231" s="100">
        <v>0</v>
      </c>
      <c r="C231" s="100">
        <v>0</v>
      </c>
      <c r="D231" s="100">
        <v>0</v>
      </c>
      <c r="E231" s="100">
        <v>0</v>
      </c>
      <c r="F231" s="100">
        <v>0</v>
      </c>
      <c r="G231" s="100">
        <v>0</v>
      </c>
      <c r="H231" s="100">
        <v>4</v>
      </c>
      <c r="I231" s="100">
        <v>0</v>
      </c>
      <c r="J231" s="100">
        <v>4</v>
      </c>
      <c r="K231" s="100">
        <v>0</v>
      </c>
      <c r="L231" s="100">
        <v>0</v>
      </c>
      <c r="M231" s="100">
        <v>0</v>
      </c>
      <c r="N231" s="100">
        <v>4</v>
      </c>
      <c r="O231" s="100">
        <v>0</v>
      </c>
      <c r="P231" s="100">
        <v>4</v>
      </c>
      <c r="Q231" s="100">
        <v>0</v>
      </c>
      <c r="R231" s="100">
        <v>0</v>
      </c>
      <c r="S231" s="100">
        <v>0</v>
      </c>
    </row>
    <row r="232" spans="1:19" s="60" customFormat="1" ht="12" customHeight="1">
      <c r="A232" s="110" t="s">
        <v>97</v>
      </c>
      <c r="B232" s="100">
        <v>0</v>
      </c>
      <c r="C232" s="100">
        <v>0</v>
      </c>
      <c r="D232" s="100">
        <v>0</v>
      </c>
      <c r="E232" s="100">
        <v>0</v>
      </c>
      <c r="F232" s="100">
        <v>0</v>
      </c>
      <c r="G232" s="100">
        <v>0</v>
      </c>
      <c r="H232" s="100">
        <v>11</v>
      </c>
      <c r="I232" s="100">
        <v>0</v>
      </c>
      <c r="J232" s="100">
        <v>11</v>
      </c>
      <c r="K232" s="100">
        <v>0</v>
      </c>
      <c r="L232" s="100">
        <v>0</v>
      </c>
      <c r="M232" s="100">
        <v>0</v>
      </c>
      <c r="N232" s="100">
        <v>11</v>
      </c>
      <c r="O232" s="100">
        <v>0</v>
      </c>
      <c r="P232" s="100">
        <v>11</v>
      </c>
      <c r="Q232" s="100">
        <v>0</v>
      </c>
      <c r="R232" s="100">
        <v>0</v>
      </c>
      <c r="S232" s="100">
        <v>0</v>
      </c>
    </row>
    <row r="233" spans="1:19" s="58" customFormat="1" ht="12" customHeight="1">
      <c r="A233" s="110" t="s">
        <v>73</v>
      </c>
      <c r="B233" s="100">
        <v>3</v>
      </c>
      <c r="C233" s="100">
        <v>0</v>
      </c>
      <c r="D233" s="100">
        <v>3</v>
      </c>
      <c r="E233" s="100">
        <v>0</v>
      </c>
      <c r="F233" s="100">
        <v>0</v>
      </c>
      <c r="G233" s="100">
        <v>0</v>
      </c>
      <c r="H233" s="100">
        <v>16</v>
      </c>
      <c r="I233" s="100">
        <v>0</v>
      </c>
      <c r="J233" s="100">
        <v>16</v>
      </c>
      <c r="K233" s="100">
        <v>0</v>
      </c>
      <c r="L233" s="100">
        <v>0</v>
      </c>
      <c r="M233" s="100">
        <v>0</v>
      </c>
      <c r="N233" s="100">
        <v>19</v>
      </c>
      <c r="O233" s="100">
        <v>0</v>
      </c>
      <c r="P233" s="100">
        <v>19</v>
      </c>
      <c r="Q233" s="100">
        <v>0</v>
      </c>
      <c r="R233" s="100">
        <v>0</v>
      </c>
      <c r="S233" s="100">
        <v>0</v>
      </c>
    </row>
    <row r="234" spans="1:19" s="60" customFormat="1" ht="12" customHeight="1">
      <c r="A234" s="110" t="s">
        <v>80</v>
      </c>
      <c r="B234" s="100">
        <v>1</v>
      </c>
      <c r="C234" s="100">
        <v>0</v>
      </c>
      <c r="D234" s="100">
        <v>1</v>
      </c>
      <c r="E234" s="100">
        <v>0</v>
      </c>
      <c r="F234" s="100">
        <v>0</v>
      </c>
      <c r="G234" s="100">
        <v>0</v>
      </c>
      <c r="H234" s="100">
        <v>27</v>
      </c>
      <c r="I234" s="100">
        <v>0</v>
      </c>
      <c r="J234" s="100">
        <v>27</v>
      </c>
      <c r="K234" s="100">
        <v>0</v>
      </c>
      <c r="L234" s="100">
        <v>0</v>
      </c>
      <c r="M234" s="100">
        <v>0</v>
      </c>
      <c r="N234" s="100">
        <v>28</v>
      </c>
      <c r="O234" s="100">
        <v>0</v>
      </c>
      <c r="P234" s="100">
        <v>28</v>
      </c>
      <c r="Q234" s="100">
        <v>0</v>
      </c>
      <c r="R234" s="100">
        <v>0</v>
      </c>
      <c r="S234" s="100">
        <v>0</v>
      </c>
    </row>
    <row r="235" spans="1:19" s="58" customFormat="1" ht="12" customHeight="1">
      <c r="A235" s="110" t="s">
        <v>94</v>
      </c>
      <c r="B235" s="100">
        <v>3</v>
      </c>
      <c r="C235" s="100">
        <v>0</v>
      </c>
      <c r="D235" s="100">
        <v>3</v>
      </c>
      <c r="E235" s="100">
        <v>0</v>
      </c>
      <c r="F235" s="100">
        <v>0</v>
      </c>
      <c r="G235" s="100">
        <v>0</v>
      </c>
      <c r="H235" s="100">
        <v>19</v>
      </c>
      <c r="I235" s="100">
        <v>0</v>
      </c>
      <c r="J235" s="100">
        <v>19</v>
      </c>
      <c r="K235" s="100">
        <v>0</v>
      </c>
      <c r="L235" s="100">
        <v>0</v>
      </c>
      <c r="M235" s="100">
        <v>0</v>
      </c>
      <c r="N235" s="100">
        <v>22</v>
      </c>
      <c r="O235" s="100">
        <v>0</v>
      </c>
      <c r="P235" s="100">
        <v>22</v>
      </c>
      <c r="Q235" s="100">
        <v>0</v>
      </c>
      <c r="R235" s="100">
        <v>0</v>
      </c>
      <c r="S235" s="100">
        <v>0</v>
      </c>
    </row>
    <row r="236" spans="1:19" s="58" customFormat="1" ht="12" customHeight="1">
      <c r="A236" s="110" t="s">
        <v>91</v>
      </c>
      <c r="B236" s="100">
        <v>3</v>
      </c>
      <c r="C236" s="100">
        <v>0</v>
      </c>
      <c r="D236" s="100">
        <v>3</v>
      </c>
      <c r="E236" s="100">
        <v>0</v>
      </c>
      <c r="F236" s="100">
        <v>0</v>
      </c>
      <c r="G236" s="100">
        <v>0</v>
      </c>
      <c r="H236" s="100">
        <v>55</v>
      </c>
      <c r="I236" s="100">
        <v>0</v>
      </c>
      <c r="J236" s="100">
        <v>55</v>
      </c>
      <c r="K236" s="100">
        <v>0</v>
      </c>
      <c r="L236" s="100">
        <v>0</v>
      </c>
      <c r="M236" s="100">
        <v>0</v>
      </c>
      <c r="N236" s="100">
        <v>58</v>
      </c>
      <c r="O236" s="100">
        <v>0</v>
      </c>
      <c r="P236" s="100">
        <v>58</v>
      </c>
      <c r="Q236" s="100">
        <v>0</v>
      </c>
      <c r="R236" s="100">
        <v>0</v>
      </c>
      <c r="S236" s="100">
        <v>0</v>
      </c>
    </row>
    <row r="237" spans="1:19" s="58" customFormat="1" ht="12" customHeight="1">
      <c r="A237" s="105" t="s">
        <v>15</v>
      </c>
      <c r="B237" s="102">
        <v>150</v>
      </c>
      <c r="C237" s="102">
        <v>7</v>
      </c>
      <c r="D237" s="102">
        <v>134</v>
      </c>
      <c r="E237" s="102">
        <v>1</v>
      </c>
      <c r="F237" s="102">
        <v>8</v>
      </c>
      <c r="G237" s="102">
        <v>0</v>
      </c>
      <c r="H237" s="102">
        <v>47</v>
      </c>
      <c r="I237" s="102">
        <v>2</v>
      </c>
      <c r="J237" s="102">
        <v>38</v>
      </c>
      <c r="K237" s="102">
        <v>0</v>
      </c>
      <c r="L237" s="102">
        <v>6</v>
      </c>
      <c r="M237" s="102">
        <v>1</v>
      </c>
      <c r="N237" s="102">
        <v>197</v>
      </c>
      <c r="O237" s="102">
        <v>9</v>
      </c>
      <c r="P237" s="102">
        <v>172</v>
      </c>
      <c r="Q237" s="102">
        <v>1</v>
      </c>
      <c r="R237" s="102">
        <v>14</v>
      </c>
      <c r="S237" s="102">
        <v>1</v>
      </c>
    </row>
    <row r="238" spans="1:19" s="58" customFormat="1" ht="12" customHeight="1">
      <c r="A238" s="110" t="s">
        <v>55</v>
      </c>
      <c r="B238" s="100">
        <v>0</v>
      </c>
      <c r="C238" s="100">
        <v>0</v>
      </c>
      <c r="D238" s="100">
        <v>0</v>
      </c>
      <c r="E238" s="100">
        <v>0</v>
      </c>
      <c r="F238" s="100">
        <v>0</v>
      </c>
      <c r="G238" s="100">
        <v>0</v>
      </c>
      <c r="H238" s="100">
        <v>8</v>
      </c>
      <c r="I238" s="100">
        <v>0</v>
      </c>
      <c r="J238" s="100">
        <v>7</v>
      </c>
      <c r="K238" s="100">
        <v>0</v>
      </c>
      <c r="L238" s="100">
        <v>0</v>
      </c>
      <c r="M238" s="100">
        <v>1</v>
      </c>
      <c r="N238" s="100">
        <v>8</v>
      </c>
      <c r="O238" s="100">
        <v>0</v>
      </c>
      <c r="P238" s="100">
        <v>7</v>
      </c>
      <c r="Q238" s="100">
        <v>0</v>
      </c>
      <c r="R238" s="100">
        <v>0</v>
      </c>
      <c r="S238" s="100">
        <v>1</v>
      </c>
    </row>
    <row r="239" spans="1:19" s="58" customFormat="1" ht="12" customHeight="1">
      <c r="A239" s="110" t="s">
        <v>60</v>
      </c>
      <c r="B239" s="100">
        <v>11</v>
      </c>
      <c r="C239" s="100">
        <v>0</v>
      </c>
      <c r="D239" s="100">
        <v>11</v>
      </c>
      <c r="E239" s="100">
        <v>0</v>
      </c>
      <c r="F239" s="100">
        <v>0</v>
      </c>
      <c r="G239" s="100">
        <v>0</v>
      </c>
      <c r="H239" s="100">
        <v>0</v>
      </c>
      <c r="I239" s="100">
        <v>0</v>
      </c>
      <c r="J239" s="100">
        <v>0</v>
      </c>
      <c r="K239" s="100">
        <v>0</v>
      </c>
      <c r="L239" s="100">
        <v>0</v>
      </c>
      <c r="M239" s="100">
        <v>0</v>
      </c>
      <c r="N239" s="100">
        <v>11</v>
      </c>
      <c r="O239" s="100">
        <v>0</v>
      </c>
      <c r="P239" s="100">
        <v>11</v>
      </c>
      <c r="Q239" s="100">
        <v>0</v>
      </c>
      <c r="R239" s="100">
        <v>0</v>
      </c>
      <c r="S239" s="100">
        <v>0</v>
      </c>
    </row>
    <row r="240" spans="1:19" s="58" customFormat="1" ht="12" customHeight="1">
      <c r="A240" s="110" t="s">
        <v>61</v>
      </c>
      <c r="B240" s="100">
        <v>14</v>
      </c>
      <c r="C240" s="100">
        <v>0</v>
      </c>
      <c r="D240" s="100">
        <v>12</v>
      </c>
      <c r="E240" s="100">
        <v>0</v>
      </c>
      <c r="F240" s="100">
        <v>2</v>
      </c>
      <c r="G240" s="100">
        <v>0</v>
      </c>
      <c r="H240" s="100">
        <v>7</v>
      </c>
      <c r="I240" s="100">
        <v>0</v>
      </c>
      <c r="J240" s="100">
        <v>7</v>
      </c>
      <c r="K240" s="100">
        <v>0</v>
      </c>
      <c r="L240" s="100">
        <v>0</v>
      </c>
      <c r="M240" s="100">
        <v>0</v>
      </c>
      <c r="N240" s="100">
        <v>21</v>
      </c>
      <c r="O240" s="100">
        <v>0</v>
      </c>
      <c r="P240" s="100">
        <v>19</v>
      </c>
      <c r="Q240" s="100">
        <v>0</v>
      </c>
      <c r="R240" s="100">
        <v>2</v>
      </c>
      <c r="S240" s="100">
        <v>0</v>
      </c>
    </row>
    <row r="241" spans="1:19" s="58" customFormat="1" ht="12" customHeight="1">
      <c r="A241" s="110" t="s">
        <v>63</v>
      </c>
      <c r="B241" s="100">
        <v>1</v>
      </c>
      <c r="C241" s="100">
        <v>1</v>
      </c>
      <c r="D241" s="100">
        <v>0</v>
      </c>
      <c r="E241" s="100">
        <v>0</v>
      </c>
      <c r="F241" s="100">
        <v>0</v>
      </c>
      <c r="G241" s="100">
        <v>0</v>
      </c>
      <c r="H241" s="100">
        <v>0</v>
      </c>
      <c r="I241" s="100">
        <v>0</v>
      </c>
      <c r="J241" s="100">
        <v>0</v>
      </c>
      <c r="K241" s="100">
        <v>0</v>
      </c>
      <c r="L241" s="100">
        <v>0</v>
      </c>
      <c r="M241" s="100">
        <v>0</v>
      </c>
      <c r="N241" s="100">
        <v>1</v>
      </c>
      <c r="O241" s="100">
        <v>1</v>
      </c>
      <c r="P241" s="100">
        <v>0</v>
      </c>
      <c r="Q241" s="100">
        <v>0</v>
      </c>
      <c r="R241" s="100">
        <v>0</v>
      </c>
      <c r="S241" s="100">
        <v>0</v>
      </c>
    </row>
    <row r="242" spans="1:19" s="58" customFormat="1" ht="12" customHeight="1">
      <c r="A242" s="110" t="s">
        <v>92</v>
      </c>
      <c r="B242" s="100">
        <v>28</v>
      </c>
      <c r="C242" s="100">
        <v>0</v>
      </c>
      <c r="D242" s="100">
        <v>28</v>
      </c>
      <c r="E242" s="100">
        <v>0</v>
      </c>
      <c r="F242" s="100">
        <v>0</v>
      </c>
      <c r="G242" s="100">
        <v>0</v>
      </c>
      <c r="H242" s="100">
        <v>1</v>
      </c>
      <c r="I242" s="100">
        <v>0</v>
      </c>
      <c r="J242" s="100">
        <v>1</v>
      </c>
      <c r="K242" s="100">
        <v>0</v>
      </c>
      <c r="L242" s="100">
        <v>0</v>
      </c>
      <c r="M242" s="100">
        <v>0</v>
      </c>
      <c r="N242" s="100">
        <v>29</v>
      </c>
      <c r="O242" s="100">
        <v>0</v>
      </c>
      <c r="P242" s="100">
        <v>29</v>
      </c>
      <c r="Q242" s="100">
        <v>0</v>
      </c>
      <c r="R242" s="100">
        <v>0</v>
      </c>
      <c r="S242" s="100">
        <v>0</v>
      </c>
    </row>
    <row r="243" spans="1:19" s="58" customFormat="1" ht="12" customHeight="1">
      <c r="A243" s="110" t="s">
        <v>66</v>
      </c>
      <c r="B243" s="100">
        <v>5</v>
      </c>
      <c r="C243" s="100">
        <v>5</v>
      </c>
      <c r="D243" s="100">
        <v>0</v>
      </c>
      <c r="E243" s="100">
        <v>0</v>
      </c>
      <c r="F243" s="100">
        <v>0</v>
      </c>
      <c r="G243" s="100">
        <v>0</v>
      </c>
      <c r="H243" s="100">
        <v>0</v>
      </c>
      <c r="I243" s="100">
        <v>0</v>
      </c>
      <c r="J243" s="100">
        <v>0</v>
      </c>
      <c r="K243" s="100">
        <v>0</v>
      </c>
      <c r="L243" s="100">
        <v>0</v>
      </c>
      <c r="M243" s="100">
        <v>0</v>
      </c>
      <c r="N243" s="100">
        <v>5</v>
      </c>
      <c r="O243" s="100">
        <v>5</v>
      </c>
      <c r="P243" s="100">
        <v>0</v>
      </c>
      <c r="Q243" s="100">
        <v>0</v>
      </c>
      <c r="R243" s="100">
        <v>0</v>
      </c>
      <c r="S243" s="100">
        <v>0</v>
      </c>
    </row>
    <row r="244" spans="1:19" s="58" customFormat="1" ht="12" customHeight="1">
      <c r="A244" s="110" t="s">
        <v>70</v>
      </c>
      <c r="B244" s="100">
        <v>4</v>
      </c>
      <c r="C244" s="100">
        <v>0</v>
      </c>
      <c r="D244" s="100">
        <v>0</v>
      </c>
      <c r="E244" s="100">
        <v>0</v>
      </c>
      <c r="F244" s="100">
        <v>4</v>
      </c>
      <c r="G244" s="100">
        <v>0</v>
      </c>
      <c r="H244" s="100">
        <v>0</v>
      </c>
      <c r="I244" s="100">
        <v>0</v>
      </c>
      <c r="J244" s="100">
        <v>0</v>
      </c>
      <c r="K244" s="100">
        <v>0</v>
      </c>
      <c r="L244" s="100">
        <v>0</v>
      </c>
      <c r="M244" s="100">
        <v>0</v>
      </c>
      <c r="N244" s="100">
        <v>4</v>
      </c>
      <c r="O244" s="100">
        <v>0</v>
      </c>
      <c r="P244" s="100">
        <v>0</v>
      </c>
      <c r="Q244" s="100">
        <v>0</v>
      </c>
      <c r="R244" s="100">
        <v>4</v>
      </c>
      <c r="S244" s="100">
        <v>0</v>
      </c>
    </row>
    <row r="245" spans="1:19" s="58" customFormat="1" ht="12" customHeight="1">
      <c r="A245" s="110" t="s">
        <v>72</v>
      </c>
      <c r="B245" s="100">
        <v>0</v>
      </c>
      <c r="C245" s="100">
        <v>0</v>
      </c>
      <c r="D245" s="100">
        <v>0</v>
      </c>
      <c r="E245" s="100">
        <v>0</v>
      </c>
      <c r="F245" s="100">
        <v>0</v>
      </c>
      <c r="G245" s="100">
        <v>0</v>
      </c>
      <c r="H245" s="100">
        <v>1</v>
      </c>
      <c r="I245" s="100">
        <v>1</v>
      </c>
      <c r="J245" s="100">
        <v>0</v>
      </c>
      <c r="K245" s="100">
        <v>0</v>
      </c>
      <c r="L245" s="100">
        <v>0</v>
      </c>
      <c r="M245" s="100">
        <v>0</v>
      </c>
      <c r="N245" s="100">
        <v>1</v>
      </c>
      <c r="O245" s="100">
        <v>1</v>
      </c>
      <c r="P245" s="100">
        <v>0</v>
      </c>
      <c r="Q245" s="100">
        <v>0</v>
      </c>
      <c r="R245" s="100">
        <v>0</v>
      </c>
      <c r="S245" s="100">
        <v>0</v>
      </c>
    </row>
    <row r="246" spans="1:19" s="58" customFormat="1" ht="12" customHeight="1">
      <c r="A246" s="110" t="s">
        <v>73</v>
      </c>
      <c r="B246" s="100">
        <v>3</v>
      </c>
      <c r="C246" s="100">
        <v>0</v>
      </c>
      <c r="D246" s="100">
        <v>3</v>
      </c>
      <c r="E246" s="100">
        <v>0</v>
      </c>
      <c r="F246" s="100">
        <v>0</v>
      </c>
      <c r="G246" s="100">
        <v>0</v>
      </c>
      <c r="H246" s="100">
        <v>6</v>
      </c>
      <c r="I246" s="100">
        <v>1</v>
      </c>
      <c r="J246" s="100">
        <v>5</v>
      </c>
      <c r="K246" s="100">
        <v>0</v>
      </c>
      <c r="L246" s="100">
        <v>0</v>
      </c>
      <c r="M246" s="100">
        <v>0</v>
      </c>
      <c r="N246" s="100">
        <v>9</v>
      </c>
      <c r="O246" s="100">
        <v>1</v>
      </c>
      <c r="P246" s="100">
        <v>8</v>
      </c>
      <c r="Q246" s="100">
        <v>0</v>
      </c>
      <c r="R246" s="100">
        <v>0</v>
      </c>
      <c r="S246" s="100">
        <v>0</v>
      </c>
    </row>
    <row r="247" spans="1:19" s="58" customFormat="1" ht="12" customHeight="1">
      <c r="A247" s="110" t="s">
        <v>75</v>
      </c>
      <c r="B247" s="100">
        <v>0</v>
      </c>
      <c r="C247" s="100">
        <v>0</v>
      </c>
      <c r="D247" s="100">
        <v>0</v>
      </c>
      <c r="E247" s="100">
        <v>0</v>
      </c>
      <c r="F247" s="100">
        <v>0</v>
      </c>
      <c r="G247" s="100">
        <v>0</v>
      </c>
      <c r="H247" s="100">
        <v>1</v>
      </c>
      <c r="I247" s="100">
        <v>0</v>
      </c>
      <c r="J247" s="100">
        <v>1</v>
      </c>
      <c r="K247" s="100">
        <v>0</v>
      </c>
      <c r="L247" s="100">
        <v>0</v>
      </c>
      <c r="M247" s="100">
        <v>0</v>
      </c>
      <c r="N247" s="100">
        <v>1</v>
      </c>
      <c r="O247" s="100">
        <v>0</v>
      </c>
      <c r="P247" s="100">
        <v>1</v>
      </c>
      <c r="Q247" s="100">
        <v>0</v>
      </c>
      <c r="R247" s="100">
        <v>0</v>
      </c>
      <c r="S247" s="100">
        <v>0</v>
      </c>
    </row>
    <row r="248" spans="1:19" s="58" customFormat="1" ht="12" customHeight="1">
      <c r="A248" s="110" t="s">
        <v>76</v>
      </c>
      <c r="B248" s="100">
        <v>0</v>
      </c>
      <c r="C248" s="100">
        <v>0</v>
      </c>
      <c r="D248" s="100">
        <v>0</v>
      </c>
      <c r="E248" s="100">
        <v>0</v>
      </c>
      <c r="F248" s="100">
        <v>0</v>
      </c>
      <c r="G248" s="100">
        <v>0</v>
      </c>
      <c r="H248" s="100">
        <v>3</v>
      </c>
      <c r="I248" s="100">
        <v>0</v>
      </c>
      <c r="J248" s="100">
        <v>3</v>
      </c>
      <c r="K248" s="100">
        <v>0</v>
      </c>
      <c r="L248" s="100">
        <v>0</v>
      </c>
      <c r="M248" s="100">
        <v>0</v>
      </c>
      <c r="N248" s="100">
        <v>3</v>
      </c>
      <c r="O248" s="100">
        <v>0</v>
      </c>
      <c r="P248" s="100">
        <v>3</v>
      </c>
      <c r="Q248" s="100">
        <v>0</v>
      </c>
      <c r="R248" s="100">
        <v>0</v>
      </c>
      <c r="S248" s="100">
        <v>0</v>
      </c>
    </row>
    <row r="249" spans="1:19" s="58" customFormat="1" ht="12" customHeight="1">
      <c r="A249" s="110" t="s">
        <v>78</v>
      </c>
      <c r="B249" s="100">
        <v>0</v>
      </c>
      <c r="C249" s="100">
        <v>0</v>
      </c>
      <c r="D249" s="100">
        <v>0</v>
      </c>
      <c r="E249" s="100">
        <v>0</v>
      </c>
      <c r="F249" s="100">
        <v>0</v>
      </c>
      <c r="G249" s="100">
        <v>0</v>
      </c>
      <c r="H249" s="100">
        <v>4</v>
      </c>
      <c r="I249" s="100">
        <v>0</v>
      </c>
      <c r="J249" s="100">
        <v>4</v>
      </c>
      <c r="K249" s="100">
        <v>0</v>
      </c>
      <c r="L249" s="100">
        <v>0</v>
      </c>
      <c r="M249" s="100">
        <v>0</v>
      </c>
      <c r="N249" s="100">
        <v>4</v>
      </c>
      <c r="O249" s="100">
        <v>0</v>
      </c>
      <c r="P249" s="100">
        <v>4</v>
      </c>
      <c r="Q249" s="100">
        <v>0</v>
      </c>
      <c r="R249" s="100">
        <v>0</v>
      </c>
      <c r="S249" s="100">
        <v>0</v>
      </c>
    </row>
    <row r="250" spans="1:19" s="58" customFormat="1" ht="12" customHeight="1">
      <c r="A250" s="110" t="s">
        <v>80</v>
      </c>
      <c r="B250" s="100">
        <v>77</v>
      </c>
      <c r="C250" s="100">
        <v>1</v>
      </c>
      <c r="D250" s="100">
        <v>75</v>
      </c>
      <c r="E250" s="100">
        <v>0</v>
      </c>
      <c r="F250" s="100">
        <v>1</v>
      </c>
      <c r="G250" s="100">
        <v>0</v>
      </c>
      <c r="H250" s="100">
        <v>5</v>
      </c>
      <c r="I250" s="100">
        <v>0</v>
      </c>
      <c r="J250" s="100">
        <v>5</v>
      </c>
      <c r="K250" s="100">
        <v>0</v>
      </c>
      <c r="L250" s="100">
        <v>0</v>
      </c>
      <c r="M250" s="100">
        <v>0</v>
      </c>
      <c r="N250" s="100">
        <v>82</v>
      </c>
      <c r="O250" s="100">
        <v>1</v>
      </c>
      <c r="P250" s="100">
        <v>80</v>
      </c>
      <c r="Q250" s="100">
        <v>0</v>
      </c>
      <c r="R250" s="100">
        <v>1</v>
      </c>
      <c r="S250" s="100">
        <v>0</v>
      </c>
    </row>
    <row r="251" spans="1:19" s="58" customFormat="1" ht="12" customHeight="1">
      <c r="A251" s="110" t="s">
        <v>88</v>
      </c>
      <c r="B251" s="100">
        <v>5</v>
      </c>
      <c r="C251" s="100">
        <v>0</v>
      </c>
      <c r="D251" s="100">
        <v>4</v>
      </c>
      <c r="E251" s="100">
        <v>0</v>
      </c>
      <c r="F251" s="100">
        <v>1</v>
      </c>
      <c r="G251" s="100">
        <v>0</v>
      </c>
      <c r="H251" s="100">
        <v>6</v>
      </c>
      <c r="I251" s="100">
        <v>0</v>
      </c>
      <c r="J251" s="100">
        <v>0</v>
      </c>
      <c r="K251" s="100">
        <v>0</v>
      </c>
      <c r="L251" s="100">
        <v>6</v>
      </c>
      <c r="M251" s="100">
        <v>0</v>
      </c>
      <c r="N251" s="100">
        <v>11</v>
      </c>
      <c r="O251" s="100">
        <v>0</v>
      </c>
      <c r="P251" s="100">
        <v>4</v>
      </c>
      <c r="Q251" s="100">
        <v>0</v>
      </c>
      <c r="R251" s="100">
        <v>7</v>
      </c>
      <c r="S251" s="100">
        <v>0</v>
      </c>
    </row>
    <row r="252" spans="1:19" s="60" customFormat="1" ht="12" customHeight="1">
      <c r="A252" s="110" t="s">
        <v>89</v>
      </c>
      <c r="B252" s="100">
        <v>0</v>
      </c>
      <c r="C252" s="100">
        <v>0</v>
      </c>
      <c r="D252" s="100">
        <v>0</v>
      </c>
      <c r="E252" s="100">
        <v>0</v>
      </c>
      <c r="F252" s="100">
        <v>0</v>
      </c>
      <c r="G252" s="100">
        <v>0</v>
      </c>
      <c r="H252" s="100">
        <v>5</v>
      </c>
      <c r="I252" s="100">
        <v>0</v>
      </c>
      <c r="J252" s="100">
        <v>5</v>
      </c>
      <c r="K252" s="100">
        <v>0</v>
      </c>
      <c r="L252" s="100">
        <v>0</v>
      </c>
      <c r="M252" s="100">
        <v>0</v>
      </c>
      <c r="N252" s="100">
        <v>5</v>
      </c>
      <c r="O252" s="100">
        <v>0</v>
      </c>
      <c r="P252" s="100">
        <v>5</v>
      </c>
      <c r="Q252" s="100">
        <v>0</v>
      </c>
      <c r="R252" s="100">
        <v>0</v>
      </c>
      <c r="S252" s="100">
        <v>0</v>
      </c>
    </row>
    <row r="253" spans="1:19" ht="12" customHeight="1">
      <c r="A253" s="110" t="s">
        <v>90</v>
      </c>
      <c r="B253" s="100">
        <v>2</v>
      </c>
      <c r="C253" s="100">
        <v>0</v>
      </c>
      <c r="D253" s="100">
        <v>1</v>
      </c>
      <c r="E253" s="100">
        <v>1</v>
      </c>
      <c r="F253" s="100">
        <v>0</v>
      </c>
      <c r="G253" s="100">
        <v>0</v>
      </c>
      <c r="H253" s="100">
        <v>0</v>
      </c>
      <c r="I253" s="100">
        <v>0</v>
      </c>
      <c r="J253" s="100">
        <v>0</v>
      </c>
      <c r="K253" s="100">
        <v>0</v>
      </c>
      <c r="L253" s="100">
        <v>0</v>
      </c>
      <c r="M253" s="100">
        <v>0</v>
      </c>
      <c r="N253" s="100">
        <v>2</v>
      </c>
      <c r="O253" s="100">
        <v>0</v>
      </c>
      <c r="P253" s="100">
        <v>1</v>
      </c>
      <c r="Q253" s="100">
        <v>1</v>
      </c>
      <c r="R253" s="100">
        <v>0</v>
      </c>
      <c r="S253" s="100">
        <v>0</v>
      </c>
    </row>
    <row r="254" spans="1:19" ht="12" customHeight="1">
      <c r="A254" s="110"/>
      <c r="B254" s="100"/>
      <c r="C254" s="100"/>
      <c r="D254" s="100"/>
      <c r="E254" s="100"/>
      <c r="F254" s="100"/>
      <c r="G254" s="100"/>
      <c r="H254" s="100"/>
      <c r="I254" s="100"/>
      <c r="J254" s="100"/>
      <c r="K254" s="100"/>
      <c r="L254" s="100"/>
      <c r="M254" s="100"/>
      <c r="N254" s="100"/>
      <c r="O254" s="100"/>
      <c r="P254" s="100"/>
      <c r="Q254" s="100"/>
      <c r="R254" s="100"/>
      <c r="S254" s="100"/>
    </row>
    <row r="255" spans="1:19" ht="12" customHeight="1">
      <c r="A255" s="101" t="s">
        <v>16</v>
      </c>
      <c r="B255" s="102">
        <v>94</v>
      </c>
      <c r="C255" s="102">
        <v>16</v>
      </c>
      <c r="D255" s="102">
        <v>0</v>
      </c>
      <c r="E255" s="102">
        <v>78</v>
      </c>
      <c r="F255" s="102">
        <v>0</v>
      </c>
      <c r="G255" s="102">
        <v>0</v>
      </c>
      <c r="H255" s="102">
        <v>6</v>
      </c>
      <c r="I255" s="102">
        <v>5</v>
      </c>
      <c r="J255" s="102">
        <v>0</v>
      </c>
      <c r="K255" s="102">
        <v>1</v>
      </c>
      <c r="L255" s="102">
        <v>0</v>
      </c>
      <c r="M255" s="102">
        <v>0</v>
      </c>
      <c r="N255" s="102">
        <v>100</v>
      </c>
      <c r="O255" s="102">
        <v>21</v>
      </c>
      <c r="P255" s="102">
        <v>0</v>
      </c>
      <c r="Q255" s="102">
        <v>79</v>
      </c>
      <c r="R255" s="102">
        <v>0</v>
      </c>
      <c r="S255" s="102">
        <v>0</v>
      </c>
    </row>
    <row r="256" spans="1:19" ht="12" customHeight="1">
      <c r="A256" s="105" t="s">
        <v>17</v>
      </c>
      <c r="B256" s="102">
        <v>27</v>
      </c>
      <c r="C256" s="102">
        <v>0</v>
      </c>
      <c r="D256" s="102">
        <v>0</v>
      </c>
      <c r="E256" s="102">
        <v>27</v>
      </c>
      <c r="F256" s="102">
        <v>0</v>
      </c>
      <c r="G256" s="102">
        <v>0</v>
      </c>
      <c r="H256" s="102">
        <v>1</v>
      </c>
      <c r="I256" s="102">
        <v>0</v>
      </c>
      <c r="J256" s="102">
        <v>0</v>
      </c>
      <c r="K256" s="102">
        <v>1</v>
      </c>
      <c r="L256" s="102">
        <v>0</v>
      </c>
      <c r="M256" s="102">
        <v>0</v>
      </c>
      <c r="N256" s="102">
        <v>28</v>
      </c>
      <c r="O256" s="102">
        <v>0</v>
      </c>
      <c r="P256" s="102">
        <v>0</v>
      </c>
      <c r="Q256" s="102">
        <v>28</v>
      </c>
      <c r="R256" s="102">
        <v>0</v>
      </c>
      <c r="S256" s="102">
        <v>0</v>
      </c>
    </row>
    <row r="257" spans="1:19" ht="12" customHeight="1">
      <c r="A257" s="110" t="s">
        <v>736</v>
      </c>
      <c r="B257" s="100">
        <v>1</v>
      </c>
      <c r="C257" s="100">
        <v>0</v>
      </c>
      <c r="D257" s="100">
        <v>0</v>
      </c>
      <c r="E257" s="100">
        <v>1</v>
      </c>
      <c r="F257" s="100">
        <v>0</v>
      </c>
      <c r="G257" s="100">
        <v>0</v>
      </c>
      <c r="H257" s="100">
        <v>0</v>
      </c>
      <c r="I257" s="100">
        <v>0</v>
      </c>
      <c r="J257" s="100">
        <v>0</v>
      </c>
      <c r="K257" s="100">
        <v>0</v>
      </c>
      <c r="L257" s="100">
        <v>0</v>
      </c>
      <c r="M257" s="100">
        <v>0</v>
      </c>
      <c r="N257" s="100">
        <v>1</v>
      </c>
      <c r="O257" s="100">
        <v>0</v>
      </c>
      <c r="P257" s="100">
        <v>0</v>
      </c>
      <c r="Q257" s="100">
        <v>1</v>
      </c>
      <c r="R257" s="100">
        <v>0</v>
      </c>
      <c r="S257" s="100">
        <v>0</v>
      </c>
    </row>
    <row r="258" spans="1:19" ht="12" customHeight="1">
      <c r="A258" s="110" t="s">
        <v>677</v>
      </c>
      <c r="B258" s="100">
        <v>1</v>
      </c>
      <c r="C258" s="100">
        <v>0</v>
      </c>
      <c r="D258" s="100">
        <v>0</v>
      </c>
      <c r="E258" s="100">
        <v>1</v>
      </c>
      <c r="F258" s="100">
        <v>0</v>
      </c>
      <c r="G258" s="100">
        <v>0</v>
      </c>
      <c r="H258" s="100">
        <v>0</v>
      </c>
      <c r="I258" s="100">
        <v>0</v>
      </c>
      <c r="J258" s="100">
        <v>0</v>
      </c>
      <c r="K258" s="100">
        <v>0</v>
      </c>
      <c r="L258" s="100">
        <v>0</v>
      </c>
      <c r="M258" s="100">
        <v>0</v>
      </c>
      <c r="N258" s="100">
        <v>1</v>
      </c>
      <c r="O258" s="100">
        <v>0</v>
      </c>
      <c r="P258" s="100">
        <v>0</v>
      </c>
      <c r="Q258" s="100">
        <v>1</v>
      </c>
      <c r="R258" s="100">
        <v>0</v>
      </c>
      <c r="S258" s="100">
        <v>0</v>
      </c>
    </row>
    <row r="259" spans="1:19" ht="12" customHeight="1">
      <c r="A259" s="110" t="s">
        <v>654</v>
      </c>
      <c r="B259" s="100">
        <v>2</v>
      </c>
      <c r="C259" s="100">
        <v>0</v>
      </c>
      <c r="D259" s="100">
        <v>0</v>
      </c>
      <c r="E259" s="100">
        <v>2</v>
      </c>
      <c r="F259" s="100">
        <v>0</v>
      </c>
      <c r="G259" s="100">
        <v>0</v>
      </c>
      <c r="H259" s="100">
        <v>0</v>
      </c>
      <c r="I259" s="100">
        <v>0</v>
      </c>
      <c r="J259" s="100">
        <v>0</v>
      </c>
      <c r="K259" s="100">
        <v>0</v>
      </c>
      <c r="L259" s="100">
        <v>0</v>
      </c>
      <c r="M259" s="100">
        <v>0</v>
      </c>
      <c r="N259" s="100">
        <v>2</v>
      </c>
      <c r="O259" s="100">
        <v>0</v>
      </c>
      <c r="P259" s="100">
        <v>0</v>
      </c>
      <c r="Q259" s="100">
        <v>2</v>
      </c>
      <c r="R259" s="100">
        <v>0</v>
      </c>
      <c r="S259" s="100">
        <v>0</v>
      </c>
    </row>
    <row r="260" spans="1:19" ht="12" customHeight="1">
      <c r="A260" s="110" t="s">
        <v>595</v>
      </c>
      <c r="B260" s="100">
        <v>1</v>
      </c>
      <c r="C260" s="100">
        <v>0</v>
      </c>
      <c r="D260" s="100">
        <v>0</v>
      </c>
      <c r="E260" s="100">
        <v>1</v>
      </c>
      <c r="F260" s="100">
        <v>0</v>
      </c>
      <c r="G260" s="100">
        <v>0</v>
      </c>
      <c r="H260" s="100">
        <v>0</v>
      </c>
      <c r="I260" s="100">
        <v>0</v>
      </c>
      <c r="J260" s="100">
        <v>0</v>
      </c>
      <c r="K260" s="100">
        <v>0</v>
      </c>
      <c r="L260" s="100">
        <v>0</v>
      </c>
      <c r="M260" s="100">
        <v>0</v>
      </c>
      <c r="N260" s="100">
        <v>1</v>
      </c>
      <c r="O260" s="100">
        <v>0</v>
      </c>
      <c r="P260" s="100">
        <v>0</v>
      </c>
      <c r="Q260" s="100">
        <v>1</v>
      </c>
      <c r="R260" s="100">
        <v>0</v>
      </c>
      <c r="S260" s="100">
        <v>0</v>
      </c>
    </row>
    <row r="261" spans="1:19" ht="12" customHeight="1">
      <c r="A261" s="110" t="s">
        <v>626</v>
      </c>
      <c r="B261" s="100">
        <v>0</v>
      </c>
      <c r="C261" s="100">
        <v>0</v>
      </c>
      <c r="D261" s="100">
        <v>0</v>
      </c>
      <c r="E261" s="100">
        <v>0</v>
      </c>
      <c r="F261" s="100">
        <v>0</v>
      </c>
      <c r="G261" s="100">
        <v>0</v>
      </c>
      <c r="H261" s="100">
        <v>1</v>
      </c>
      <c r="I261" s="100">
        <v>0</v>
      </c>
      <c r="J261" s="100">
        <v>0</v>
      </c>
      <c r="K261" s="100">
        <v>1</v>
      </c>
      <c r="L261" s="100">
        <v>0</v>
      </c>
      <c r="M261" s="100">
        <v>0</v>
      </c>
      <c r="N261" s="100">
        <v>1</v>
      </c>
      <c r="O261" s="100">
        <v>0</v>
      </c>
      <c r="P261" s="100">
        <v>0</v>
      </c>
      <c r="Q261" s="100">
        <v>1</v>
      </c>
      <c r="R261" s="100">
        <v>0</v>
      </c>
      <c r="S261" s="100">
        <v>0</v>
      </c>
    </row>
    <row r="262" spans="1:19" ht="12" customHeight="1">
      <c r="A262" s="110" t="s">
        <v>596</v>
      </c>
      <c r="B262" s="100">
        <v>8</v>
      </c>
      <c r="C262" s="100">
        <v>0</v>
      </c>
      <c r="D262" s="100">
        <v>0</v>
      </c>
      <c r="E262" s="100">
        <v>8</v>
      </c>
      <c r="F262" s="100">
        <v>0</v>
      </c>
      <c r="G262" s="100">
        <v>0</v>
      </c>
      <c r="H262" s="100">
        <v>0</v>
      </c>
      <c r="I262" s="100">
        <v>0</v>
      </c>
      <c r="J262" s="100">
        <v>0</v>
      </c>
      <c r="K262" s="100">
        <v>0</v>
      </c>
      <c r="L262" s="100">
        <v>0</v>
      </c>
      <c r="M262" s="100">
        <v>0</v>
      </c>
      <c r="N262" s="100">
        <v>8</v>
      </c>
      <c r="O262" s="100">
        <v>0</v>
      </c>
      <c r="P262" s="100">
        <v>0</v>
      </c>
      <c r="Q262" s="100">
        <v>8</v>
      </c>
      <c r="R262" s="100">
        <v>0</v>
      </c>
      <c r="S262" s="100">
        <v>0</v>
      </c>
    </row>
    <row r="263" spans="1:19" ht="12" customHeight="1">
      <c r="A263" s="110" t="s">
        <v>111</v>
      </c>
      <c r="B263" s="100">
        <v>2</v>
      </c>
      <c r="C263" s="100">
        <v>0</v>
      </c>
      <c r="D263" s="100">
        <v>0</v>
      </c>
      <c r="E263" s="100">
        <v>2</v>
      </c>
      <c r="F263" s="100">
        <v>0</v>
      </c>
      <c r="G263" s="100">
        <v>0</v>
      </c>
      <c r="H263" s="100">
        <v>0</v>
      </c>
      <c r="I263" s="100">
        <v>0</v>
      </c>
      <c r="J263" s="100">
        <v>0</v>
      </c>
      <c r="K263" s="100">
        <v>0</v>
      </c>
      <c r="L263" s="100">
        <v>0</v>
      </c>
      <c r="M263" s="100">
        <v>0</v>
      </c>
      <c r="N263" s="100">
        <v>2</v>
      </c>
      <c r="O263" s="100">
        <v>0</v>
      </c>
      <c r="P263" s="100">
        <v>0</v>
      </c>
      <c r="Q263" s="100">
        <v>2</v>
      </c>
      <c r="R263" s="100">
        <v>0</v>
      </c>
      <c r="S263" s="100">
        <v>0</v>
      </c>
    </row>
    <row r="264" spans="1:19" ht="12" customHeight="1">
      <c r="A264" s="110" t="s">
        <v>548</v>
      </c>
      <c r="B264" s="100">
        <v>4</v>
      </c>
      <c r="C264" s="100">
        <v>0</v>
      </c>
      <c r="D264" s="100">
        <v>0</v>
      </c>
      <c r="E264" s="100">
        <v>4</v>
      </c>
      <c r="F264" s="100">
        <v>0</v>
      </c>
      <c r="G264" s="100">
        <v>0</v>
      </c>
      <c r="H264" s="100">
        <v>0</v>
      </c>
      <c r="I264" s="100">
        <v>0</v>
      </c>
      <c r="J264" s="100">
        <v>0</v>
      </c>
      <c r="K264" s="100">
        <v>0</v>
      </c>
      <c r="L264" s="100">
        <v>0</v>
      </c>
      <c r="M264" s="100">
        <v>0</v>
      </c>
      <c r="N264" s="100">
        <v>4</v>
      </c>
      <c r="O264" s="100">
        <v>0</v>
      </c>
      <c r="P264" s="100">
        <v>0</v>
      </c>
      <c r="Q264" s="100">
        <v>4</v>
      </c>
      <c r="R264" s="100">
        <v>0</v>
      </c>
      <c r="S264" s="100">
        <v>0</v>
      </c>
    </row>
    <row r="265" spans="1:19" ht="12" customHeight="1">
      <c r="A265" s="110" t="s">
        <v>678</v>
      </c>
      <c r="B265" s="100">
        <v>3</v>
      </c>
      <c r="C265" s="100">
        <v>0</v>
      </c>
      <c r="D265" s="100">
        <v>0</v>
      </c>
      <c r="E265" s="100">
        <v>3</v>
      </c>
      <c r="F265" s="100">
        <v>0</v>
      </c>
      <c r="G265" s="100">
        <v>0</v>
      </c>
      <c r="H265" s="100">
        <v>0</v>
      </c>
      <c r="I265" s="100">
        <v>0</v>
      </c>
      <c r="J265" s="100">
        <v>0</v>
      </c>
      <c r="K265" s="100">
        <v>0</v>
      </c>
      <c r="L265" s="100">
        <v>0</v>
      </c>
      <c r="M265" s="100">
        <v>0</v>
      </c>
      <c r="N265" s="100">
        <v>3</v>
      </c>
      <c r="O265" s="100">
        <v>0</v>
      </c>
      <c r="P265" s="100">
        <v>0</v>
      </c>
      <c r="Q265" s="100">
        <v>3</v>
      </c>
      <c r="R265" s="100">
        <v>0</v>
      </c>
      <c r="S265" s="100">
        <v>0</v>
      </c>
    </row>
    <row r="266" spans="1:19" ht="12" customHeight="1">
      <c r="A266" s="110" t="s">
        <v>526</v>
      </c>
      <c r="B266" s="100">
        <v>2</v>
      </c>
      <c r="C266" s="100">
        <v>0</v>
      </c>
      <c r="D266" s="100">
        <v>0</v>
      </c>
      <c r="E266" s="100">
        <v>2</v>
      </c>
      <c r="F266" s="100">
        <v>0</v>
      </c>
      <c r="G266" s="100">
        <v>0</v>
      </c>
      <c r="H266" s="100">
        <v>0</v>
      </c>
      <c r="I266" s="100">
        <v>0</v>
      </c>
      <c r="J266" s="100">
        <v>0</v>
      </c>
      <c r="K266" s="100">
        <v>0</v>
      </c>
      <c r="L266" s="100">
        <v>0</v>
      </c>
      <c r="M266" s="100">
        <v>0</v>
      </c>
      <c r="N266" s="100">
        <v>2</v>
      </c>
      <c r="O266" s="100">
        <v>0</v>
      </c>
      <c r="P266" s="100">
        <v>0</v>
      </c>
      <c r="Q266" s="100">
        <v>2</v>
      </c>
      <c r="R266" s="100">
        <v>0</v>
      </c>
      <c r="S266" s="100">
        <v>0</v>
      </c>
    </row>
    <row r="267" spans="1:19" ht="12" customHeight="1">
      <c r="A267" s="110" t="s">
        <v>549</v>
      </c>
      <c r="B267" s="100">
        <v>1</v>
      </c>
      <c r="C267" s="100">
        <v>0</v>
      </c>
      <c r="D267" s="100">
        <v>0</v>
      </c>
      <c r="E267" s="100">
        <v>1</v>
      </c>
      <c r="F267" s="100">
        <v>0</v>
      </c>
      <c r="G267" s="100">
        <v>0</v>
      </c>
      <c r="H267" s="100">
        <v>0</v>
      </c>
      <c r="I267" s="100">
        <v>0</v>
      </c>
      <c r="J267" s="100">
        <v>0</v>
      </c>
      <c r="K267" s="100">
        <v>0</v>
      </c>
      <c r="L267" s="100">
        <v>0</v>
      </c>
      <c r="M267" s="100">
        <v>0</v>
      </c>
      <c r="N267" s="100">
        <v>1</v>
      </c>
      <c r="O267" s="100">
        <v>0</v>
      </c>
      <c r="P267" s="100">
        <v>0</v>
      </c>
      <c r="Q267" s="100">
        <v>1</v>
      </c>
      <c r="R267" s="100">
        <v>0</v>
      </c>
      <c r="S267" s="100">
        <v>0</v>
      </c>
    </row>
    <row r="268" spans="1:19" ht="12" customHeight="1">
      <c r="A268" s="110" t="s">
        <v>655</v>
      </c>
      <c r="B268" s="100">
        <v>1</v>
      </c>
      <c r="C268" s="100">
        <v>0</v>
      </c>
      <c r="D268" s="100">
        <v>0</v>
      </c>
      <c r="E268" s="100">
        <v>1</v>
      </c>
      <c r="F268" s="100">
        <v>0</v>
      </c>
      <c r="G268" s="100">
        <v>0</v>
      </c>
      <c r="H268" s="100">
        <v>0</v>
      </c>
      <c r="I268" s="100">
        <v>0</v>
      </c>
      <c r="J268" s="100">
        <v>0</v>
      </c>
      <c r="K268" s="100">
        <v>0</v>
      </c>
      <c r="L268" s="100">
        <v>0</v>
      </c>
      <c r="M268" s="100">
        <v>0</v>
      </c>
      <c r="N268" s="100">
        <v>1</v>
      </c>
      <c r="O268" s="100">
        <v>0</v>
      </c>
      <c r="P268" s="100">
        <v>0</v>
      </c>
      <c r="Q268" s="100">
        <v>1</v>
      </c>
      <c r="R268" s="100">
        <v>0</v>
      </c>
      <c r="S268" s="100">
        <v>0</v>
      </c>
    </row>
    <row r="269" spans="1:19" ht="12" customHeight="1">
      <c r="A269" s="110" t="s">
        <v>737</v>
      </c>
      <c r="B269" s="100">
        <v>1</v>
      </c>
      <c r="C269" s="100">
        <v>0</v>
      </c>
      <c r="D269" s="100">
        <v>0</v>
      </c>
      <c r="E269" s="100">
        <v>1</v>
      </c>
      <c r="F269" s="100">
        <v>0</v>
      </c>
      <c r="G269" s="100">
        <v>0</v>
      </c>
      <c r="H269" s="100">
        <v>0</v>
      </c>
      <c r="I269" s="100">
        <v>0</v>
      </c>
      <c r="J269" s="100">
        <v>0</v>
      </c>
      <c r="K269" s="100">
        <v>0</v>
      </c>
      <c r="L269" s="100">
        <v>0</v>
      </c>
      <c r="M269" s="100">
        <v>0</v>
      </c>
      <c r="N269" s="100">
        <v>1</v>
      </c>
      <c r="O269" s="100">
        <v>0</v>
      </c>
      <c r="P269" s="100">
        <v>0</v>
      </c>
      <c r="Q269" s="100">
        <v>1</v>
      </c>
      <c r="R269" s="100">
        <v>0</v>
      </c>
      <c r="S269" s="100">
        <v>0</v>
      </c>
    </row>
    <row r="270" spans="1:19" ht="12" customHeight="1">
      <c r="A270" s="105" t="s">
        <v>18</v>
      </c>
      <c r="B270" s="102">
        <v>2</v>
      </c>
      <c r="C270" s="102">
        <v>0</v>
      </c>
      <c r="D270" s="102">
        <v>0</v>
      </c>
      <c r="E270" s="102">
        <v>2</v>
      </c>
      <c r="F270" s="102">
        <v>0</v>
      </c>
      <c r="G270" s="102">
        <v>0</v>
      </c>
      <c r="H270" s="102">
        <v>0</v>
      </c>
      <c r="I270" s="102">
        <v>0</v>
      </c>
      <c r="J270" s="102">
        <v>0</v>
      </c>
      <c r="K270" s="102">
        <v>0</v>
      </c>
      <c r="L270" s="102">
        <v>0</v>
      </c>
      <c r="M270" s="102">
        <v>0</v>
      </c>
      <c r="N270" s="102">
        <v>2</v>
      </c>
      <c r="O270" s="102">
        <v>0</v>
      </c>
      <c r="P270" s="102">
        <v>0</v>
      </c>
      <c r="Q270" s="102">
        <v>2</v>
      </c>
      <c r="R270" s="102">
        <v>0</v>
      </c>
      <c r="S270" s="102">
        <v>0</v>
      </c>
    </row>
    <row r="271" spans="1:19" ht="12" customHeight="1">
      <c r="A271" s="110" t="s">
        <v>679</v>
      </c>
      <c r="B271" s="100">
        <v>1</v>
      </c>
      <c r="C271" s="100">
        <v>0</v>
      </c>
      <c r="D271" s="100">
        <v>0</v>
      </c>
      <c r="E271" s="100">
        <v>1</v>
      </c>
      <c r="F271" s="100">
        <v>0</v>
      </c>
      <c r="G271" s="100">
        <v>0</v>
      </c>
      <c r="H271" s="100">
        <v>0</v>
      </c>
      <c r="I271" s="100">
        <v>0</v>
      </c>
      <c r="J271" s="100">
        <v>0</v>
      </c>
      <c r="K271" s="100">
        <v>0</v>
      </c>
      <c r="L271" s="100">
        <v>0</v>
      </c>
      <c r="M271" s="100">
        <v>0</v>
      </c>
      <c r="N271" s="100">
        <v>1</v>
      </c>
      <c r="O271" s="100">
        <v>0</v>
      </c>
      <c r="P271" s="100">
        <v>0</v>
      </c>
      <c r="Q271" s="100">
        <v>1</v>
      </c>
      <c r="R271" s="100">
        <v>0</v>
      </c>
      <c r="S271" s="100">
        <v>0</v>
      </c>
    </row>
    <row r="272" spans="1:19" ht="12" customHeight="1">
      <c r="A272" s="110" t="s">
        <v>680</v>
      </c>
      <c r="B272" s="100">
        <v>1</v>
      </c>
      <c r="C272" s="100">
        <v>0</v>
      </c>
      <c r="D272" s="100">
        <v>0</v>
      </c>
      <c r="E272" s="100">
        <v>1</v>
      </c>
      <c r="F272" s="100">
        <v>0</v>
      </c>
      <c r="G272" s="100">
        <v>0</v>
      </c>
      <c r="H272" s="100">
        <v>0</v>
      </c>
      <c r="I272" s="100">
        <v>0</v>
      </c>
      <c r="J272" s="100">
        <v>0</v>
      </c>
      <c r="K272" s="100">
        <v>0</v>
      </c>
      <c r="L272" s="100">
        <v>0</v>
      </c>
      <c r="M272" s="100">
        <v>0</v>
      </c>
      <c r="N272" s="100">
        <v>1</v>
      </c>
      <c r="O272" s="100">
        <v>0</v>
      </c>
      <c r="P272" s="100">
        <v>0</v>
      </c>
      <c r="Q272" s="100">
        <v>1</v>
      </c>
      <c r="R272" s="100">
        <v>0</v>
      </c>
      <c r="S272" s="100">
        <v>0</v>
      </c>
    </row>
    <row r="273" spans="1:19" ht="12" customHeight="1">
      <c r="A273" s="105" t="s">
        <v>19</v>
      </c>
      <c r="B273" s="102">
        <v>56</v>
      </c>
      <c r="C273" s="102">
        <v>8</v>
      </c>
      <c r="D273" s="102">
        <v>0</v>
      </c>
      <c r="E273" s="102">
        <v>48</v>
      </c>
      <c r="F273" s="102">
        <v>0</v>
      </c>
      <c r="G273" s="102">
        <v>0</v>
      </c>
      <c r="H273" s="102">
        <v>5</v>
      </c>
      <c r="I273" s="102">
        <v>5</v>
      </c>
      <c r="J273" s="102">
        <v>0</v>
      </c>
      <c r="K273" s="102">
        <v>0</v>
      </c>
      <c r="L273" s="102">
        <v>0</v>
      </c>
      <c r="M273" s="102">
        <v>0</v>
      </c>
      <c r="N273" s="102">
        <v>61</v>
      </c>
      <c r="O273" s="102">
        <v>13</v>
      </c>
      <c r="P273" s="102">
        <v>0</v>
      </c>
      <c r="Q273" s="102">
        <v>48</v>
      </c>
      <c r="R273" s="102">
        <v>0</v>
      </c>
      <c r="S273" s="102">
        <v>0</v>
      </c>
    </row>
    <row r="274" spans="1:19" ht="12" customHeight="1">
      <c r="A274" s="110" t="s">
        <v>681</v>
      </c>
      <c r="B274" s="100">
        <v>0</v>
      </c>
      <c r="C274" s="100">
        <v>0</v>
      </c>
      <c r="D274" s="100">
        <v>0</v>
      </c>
      <c r="E274" s="100">
        <v>0</v>
      </c>
      <c r="F274" s="100">
        <v>0</v>
      </c>
      <c r="G274" s="100">
        <v>0</v>
      </c>
      <c r="H274" s="100">
        <v>1</v>
      </c>
      <c r="I274" s="100">
        <v>1</v>
      </c>
      <c r="J274" s="100">
        <v>0</v>
      </c>
      <c r="K274" s="100">
        <v>0</v>
      </c>
      <c r="L274" s="100">
        <v>0</v>
      </c>
      <c r="M274" s="100">
        <v>0</v>
      </c>
      <c r="N274" s="100">
        <v>1</v>
      </c>
      <c r="O274" s="100">
        <v>1</v>
      </c>
      <c r="P274" s="100">
        <v>0</v>
      </c>
      <c r="Q274" s="100">
        <v>0</v>
      </c>
      <c r="R274" s="100">
        <v>0</v>
      </c>
      <c r="S274" s="100">
        <v>0</v>
      </c>
    </row>
    <row r="275" spans="1:19" ht="12" customHeight="1">
      <c r="A275" s="110" t="s">
        <v>738</v>
      </c>
      <c r="B275" s="100">
        <v>1</v>
      </c>
      <c r="C275" s="100">
        <v>0</v>
      </c>
      <c r="D275" s="100">
        <v>0</v>
      </c>
      <c r="E275" s="100">
        <v>1</v>
      </c>
      <c r="F275" s="100">
        <v>0</v>
      </c>
      <c r="G275" s="100">
        <v>0</v>
      </c>
      <c r="H275" s="100">
        <v>0</v>
      </c>
      <c r="I275" s="100">
        <v>0</v>
      </c>
      <c r="J275" s="100">
        <v>0</v>
      </c>
      <c r="K275" s="100">
        <v>0</v>
      </c>
      <c r="L275" s="100">
        <v>0</v>
      </c>
      <c r="M275" s="100">
        <v>0</v>
      </c>
      <c r="N275" s="100">
        <v>1</v>
      </c>
      <c r="O275" s="100">
        <v>0</v>
      </c>
      <c r="P275" s="100">
        <v>0</v>
      </c>
      <c r="Q275" s="100">
        <v>1</v>
      </c>
      <c r="R275" s="100">
        <v>0</v>
      </c>
      <c r="S275" s="100">
        <v>0</v>
      </c>
    </row>
    <row r="276" spans="1:19" ht="12" customHeight="1">
      <c r="A276" s="110" t="s">
        <v>656</v>
      </c>
      <c r="B276" s="100">
        <v>1</v>
      </c>
      <c r="C276" s="100">
        <v>0</v>
      </c>
      <c r="D276" s="100">
        <v>0</v>
      </c>
      <c r="E276" s="100">
        <v>1</v>
      </c>
      <c r="F276" s="100">
        <v>0</v>
      </c>
      <c r="G276" s="100">
        <v>0</v>
      </c>
      <c r="H276" s="100">
        <v>0</v>
      </c>
      <c r="I276" s="100">
        <v>0</v>
      </c>
      <c r="J276" s="100">
        <v>0</v>
      </c>
      <c r="K276" s="100">
        <v>0</v>
      </c>
      <c r="L276" s="100">
        <v>0</v>
      </c>
      <c r="M276" s="100">
        <v>0</v>
      </c>
      <c r="N276" s="100">
        <v>1</v>
      </c>
      <c r="O276" s="100">
        <v>0</v>
      </c>
      <c r="P276" s="100">
        <v>0</v>
      </c>
      <c r="Q276" s="100">
        <v>1</v>
      </c>
      <c r="R276" s="100">
        <v>0</v>
      </c>
      <c r="S276" s="100">
        <v>0</v>
      </c>
    </row>
    <row r="277" spans="1:19" ht="12" customHeight="1">
      <c r="A277" s="110" t="s">
        <v>483</v>
      </c>
      <c r="B277" s="100">
        <v>36</v>
      </c>
      <c r="C277" s="100">
        <v>0</v>
      </c>
      <c r="D277" s="100">
        <v>0</v>
      </c>
      <c r="E277" s="100">
        <v>36</v>
      </c>
      <c r="F277" s="100">
        <v>0</v>
      </c>
      <c r="G277" s="100">
        <v>0</v>
      </c>
      <c r="H277" s="100">
        <v>0</v>
      </c>
      <c r="I277" s="100">
        <v>0</v>
      </c>
      <c r="J277" s="100">
        <v>0</v>
      </c>
      <c r="K277" s="100">
        <v>0</v>
      </c>
      <c r="L277" s="100">
        <v>0</v>
      </c>
      <c r="M277" s="100">
        <v>0</v>
      </c>
      <c r="N277" s="100">
        <v>36</v>
      </c>
      <c r="O277" s="100">
        <v>0</v>
      </c>
      <c r="P277" s="100">
        <v>0</v>
      </c>
      <c r="Q277" s="100">
        <v>36</v>
      </c>
      <c r="R277" s="100">
        <v>0</v>
      </c>
      <c r="S277" s="100">
        <v>0</v>
      </c>
    </row>
    <row r="278" spans="1:19" ht="12" customHeight="1">
      <c r="A278" s="110" t="s">
        <v>657</v>
      </c>
      <c r="B278" s="100">
        <v>2</v>
      </c>
      <c r="C278" s="100">
        <v>0</v>
      </c>
      <c r="D278" s="100">
        <v>0</v>
      </c>
      <c r="E278" s="100">
        <v>2</v>
      </c>
      <c r="F278" s="100">
        <v>0</v>
      </c>
      <c r="G278" s="100">
        <v>0</v>
      </c>
      <c r="H278" s="100">
        <v>0</v>
      </c>
      <c r="I278" s="100">
        <v>0</v>
      </c>
      <c r="J278" s="100">
        <v>0</v>
      </c>
      <c r="K278" s="100">
        <v>0</v>
      </c>
      <c r="L278" s="100">
        <v>0</v>
      </c>
      <c r="M278" s="100">
        <v>0</v>
      </c>
      <c r="N278" s="100">
        <v>2</v>
      </c>
      <c r="O278" s="100">
        <v>0</v>
      </c>
      <c r="P278" s="100">
        <v>0</v>
      </c>
      <c r="Q278" s="100">
        <v>2</v>
      </c>
      <c r="R278" s="100">
        <v>0</v>
      </c>
      <c r="S278" s="100">
        <v>0</v>
      </c>
    </row>
    <row r="279" spans="1:19" ht="12" customHeight="1">
      <c r="A279" s="110" t="s">
        <v>62</v>
      </c>
      <c r="B279" s="100">
        <v>0</v>
      </c>
      <c r="C279" s="100">
        <v>0</v>
      </c>
      <c r="D279" s="100">
        <v>0</v>
      </c>
      <c r="E279" s="100">
        <v>0</v>
      </c>
      <c r="F279" s="100">
        <v>0</v>
      </c>
      <c r="G279" s="100">
        <v>0</v>
      </c>
      <c r="H279" s="100">
        <v>2</v>
      </c>
      <c r="I279" s="100">
        <v>2</v>
      </c>
      <c r="J279" s="100">
        <v>0</v>
      </c>
      <c r="K279" s="100">
        <v>0</v>
      </c>
      <c r="L279" s="100">
        <v>0</v>
      </c>
      <c r="M279" s="100">
        <v>0</v>
      </c>
      <c r="N279" s="100">
        <v>2</v>
      </c>
      <c r="O279" s="100">
        <v>2</v>
      </c>
      <c r="P279" s="100">
        <v>0</v>
      </c>
      <c r="Q279" s="100">
        <v>0</v>
      </c>
      <c r="R279" s="100">
        <v>0</v>
      </c>
      <c r="S279" s="100">
        <v>0</v>
      </c>
    </row>
    <row r="280" spans="1:19" ht="12" customHeight="1">
      <c r="A280" s="110" t="s">
        <v>108</v>
      </c>
      <c r="B280" s="100">
        <v>2</v>
      </c>
      <c r="C280" s="100">
        <v>2</v>
      </c>
      <c r="D280" s="100">
        <v>0</v>
      </c>
      <c r="E280" s="100">
        <v>0</v>
      </c>
      <c r="F280" s="100">
        <v>0</v>
      </c>
      <c r="G280" s="100">
        <v>0</v>
      </c>
      <c r="H280" s="100">
        <v>0</v>
      </c>
      <c r="I280" s="100">
        <v>0</v>
      </c>
      <c r="J280" s="100">
        <v>0</v>
      </c>
      <c r="K280" s="100">
        <v>0</v>
      </c>
      <c r="L280" s="100">
        <v>0</v>
      </c>
      <c r="M280" s="100">
        <v>0</v>
      </c>
      <c r="N280" s="100">
        <v>2</v>
      </c>
      <c r="O280" s="100">
        <v>2</v>
      </c>
      <c r="P280" s="100">
        <v>0</v>
      </c>
      <c r="Q280" s="100">
        <v>0</v>
      </c>
      <c r="R280" s="100">
        <v>0</v>
      </c>
      <c r="S280" s="100">
        <v>0</v>
      </c>
    </row>
    <row r="281" spans="1:19" ht="12" customHeight="1">
      <c r="A281" s="110" t="s">
        <v>111</v>
      </c>
      <c r="B281" s="100">
        <v>1</v>
      </c>
      <c r="C281" s="100">
        <v>1</v>
      </c>
      <c r="D281" s="100">
        <v>0</v>
      </c>
      <c r="E281" s="100">
        <v>0</v>
      </c>
      <c r="F281" s="100">
        <v>0</v>
      </c>
      <c r="G281" s="100">
        <v>0</v>
      </c>
      <c r="H281" s="100">
        <v>1</v>
      </c>
      <c r="I281" s="100">
        <v>1</v>
      </c>
      <c r="J281" s="100">
        <v>0</v>
      </c>
      <c r="K281" s="100">
        <v>0</v>
      </c>
      <c r="L281" s="100">
        <v>0</v>
      </c>
      <c r="M281" s="100">
        <v>0</v>
      </c>
      <c r="N281" s="100">
        <v>2</v>
      </c>
      <c r="O281" s="100">
        <v>2</v>
      </c>
      <c r="P281" s="100">
        <v>0</v>
      </c>
      <c r="Q281" s="100">
        <v>0</v>
      </c>
      <c r="R281" s="100">
        <v>0</v>
      </c>
      <c r="S281" s="100">
        <v>0</v>
      </c>
    </row>
    <row r="282" spans="1:19" ht="12" customHeight="1">
      <c r="A282" s="110" t="s">
        <v>739</v>
      </c>
      <c r="B282" s="100">
        <v>1</v>
      </c>
      <c r="C282" s="100">
        <v>0</v>
      </c>
      <c r="D282" s="100">
        <v>0</v>
      </c>
      <c r="E282" s="100">
        <v>1</v>
      </c>
      <c r="F282" s="100">
        <v>0</v>
      </c>
      <c r="G282" s="100">
        <v>0</v>
      </c>
      <c r="H282" s="100">
        <v>0</v>
      </c>
      <c r="I282" s="100">
        <v>0</v>
      </c>
      <c r="J282" s="100">
        <v>0</v>
      </c>
      <c r="K282" s="100">
        <v>0</v>
      </c>
      <c r="L282" s="100">
        <v>0</v>
      </c>
      <c r="M282" s="100">
        <v>0</v>
      </c>
      <c r="N282" s="100">
        <v>1</v>
      </c>
      <c r="O282" s="100">
        <v>0</v>
      </c>
      <c r="P282" s="100">
        <v>0</v>
      </c>
      <c r="Q282" s="100">
        <v>1</v>
      </c>
      <c r="R282" s="100">
        <v>0</v>
      </c>
      <c r="S282" s="100">
        <v>0</v>
      </c>
    </row>
    <row r="283" spans="1:19" ht="12" customHeight="1">
      <c r="A283" s="110" t="s">
        <v>98</v>
      </c>
      <c r="B283" s="100">
        <v>5</v>
      </c>
      <c r="C283" s="100">
        <v>5</v>
      </c>
      <c r="D283" s="100">
        <v>0</v>
      </c>
      <c r="E283" s="100">
        <v>0</v>
      </c>
      <c r="F283" s="100">
        <v>0</v>
      </c>
      <c r="G283" s="100">
        <v>0</v>
      </c>
      <c r="H283" s="100">
        <v>1</v>
      </c>
      <c r="I283" s="100">
        <v>1</v>
      </c>
      <c r="J283" s="100">
        <v>0</v>
      </c>
      <c r="K283" s="100">
        <v>0</v>
      </c>
      <c r="L283" s="100">
        <v>0</v>
      </c>
      <c r="M283" s="100">
        <v>0</v>
      </c>
      <c r="N283" s="100">
        <v>6</v>
      </c>
      <c r="O283" s="100">
        <v>6</v>
      </c>
      <c r="P283" s="100">
        <v>0</v>
      </c>
      <c r="Q283" s="100">
        <v>0</v>
      </c>
      <c r="R283" s="100">
        <v>0</v>
      </c>
      <c r="S283" s="100">
        <v>0</v>
      </c>
    </row>
    <row r="284" spans="1:19" ht="12" customHeight="1">
      <c r="A284" s="110" t="s">
        <v>658</v>
      </c>
      <c r="B284" s="100">
        <v>1</v>
      </c>
      <c r="C284" s="100">
        <v>0</v>
      </c>
      <c r="D284" s="100">
        <v>0</v>
      </c>
      <c r="E284" s="100">
        <v>1</v>
      </c>
      <c r="F284" s="100">
        <v>0</v>
      </c>
      <c r="G284" s="100">
        <v>0</v>
      </c>
      <c r="H284" s="100">
        <v>0</v>
      </c>
      <c r="I284" s="100">
        <v>0</v>
      </c>
      <c r="J284" s="100">
        <v>0</v>
      </c>
      <c r="K284" s="100">
        <v>0</v>
      </c>
      <c r="L284" s="100">
        <v>0</v>
      </c>
      <c r="M284" s="100">
        <v>0</v>
      </c>
      <c r="N284" s="100">
        <v>1</v>
      </c>
      <c r="O284" s="100">
        <v>0</v>
      </c>
      <c r="P284" s="100">
        <v>0</v>
      </c>
      <c r="Q284" s="100">
        <v>1</v>
      </c>
      <c r="R284" s="100">
        <v>0</v>
      </c>
      <c r="S284" s="100">
        <v>0</v>
      </c>
    </row>
    <row r="285" spans="1:19" ht="12" customHeight="1">
      <c r="A285" s="110" t="s">
        <v>550</v>
      </c>
      <c r="B285" s="100">
        <v>5</v>
      </c>
      <c r="C285" s="100">
        <v>0</v>
      </c>
      <c r="D285" s="100">
        <v>0</v>
      </c>
      <c r="E285" s="100">
        <v>5</v>
      </c>
      <c r="F285" s="100">
        <v>0</v>
      </c>
      <c r="G285" s="100">
        <v>0</v>
      </c>
      <c r="H285" s="100">
        <v>0</v>
      </c>
      <c r="I285" s="100">
        <v>0</v>
      </c>
      <c r="J285" s="100">
        <v>0</v>
      </c>
      <c r="K285" s="100">
        <v>0</v>
      </c>
      <c r="L285" s="100">
        <v>0</v>
      </c>
      <c r="M285" s="100">
        <v>0</v>
      </c>
      <c r="N285" s="100">
        <v>5</v>
      </c>
      <c r="O285" s="100">
        <v>0</v>
      </c>
      <c r="P285" s="100">
        <v>0</v>
      </c>
      <c r="Q285" s="100">
        <v>5</v>
      </c>
      <c r="R285" s="100">
        <v>0</v>
      </c>
      <c r="S285" s="100">
        <v>0</v>
      </c>
    </row>
    <row r="286" spans="1:19" ht="12" customHeight="1">
      <c r="A286" s="110" t="s">
        <v>682</v>
      </c>
      <c r="B286" s="100">
        <v>1</v>
      </c>
      <c r="C286" s="100">
        <v>0</v>
      </c>
      <c r="D286" s="100">
        <v>0</v>
      </c>
      <c r="E286" s="100">
        <v>1</v>
      </c>
      <c r="F286" s="100">
        <v>0</v>
      </c>
      <c r="G286" s="100">
        <v>0</v>
      </c>
      <c r="H286" s="100">
        <v>0</v>
      </c>
      <c r="I286" s="100">
        <v>0</v>
      </c>
      <c r="J286" s="100">
        <v>0</v>
      </c>
      <c r="K286" s="100">
        <v>0</v>
      </c>
      <c r="L286" s="100">
        <v>0</v>
      </c>
      <c r="M286" s="100">
        <v>0</v>
      </c>
      <c r="N286" s="100">
        <v>1</v>
      </c>
      <c r="O286" s="100">
        <v>0</v>
      </c>
      <c r="P286" s="100">
        <v>0</v>
      </c>
      <c r="Q286" s="100">
        <v>1</v>
      </c>
      <c r="R286" s="100">
        <v>0</v>
      </c>
      <c r="S286" s="100">
        <v>0</v>
      </c>
    </row>
    <row r="287" spans="1:19" ht="12" customHeight="1">
      <c r="A287" s="105" t="s">
        <v>20</v>
      </c>
      <c r="B287" s="102">
        <v>9</v>
      </c>
      <c r="C287" s="102">
        <v>8</v>
      </c>
      <c r="D287" s="102">
        <v>0</v>
      </c>
      <c r="E287" s="102">
        <v>1</v>
      </c>
      <c r="F287" s="102">
        <v>0</v>
      </c>
      <c r="G287" s="102">
        <v>0</v>
      </c>
      <c r="H287" s="102">
        <v>0</v>
      </c>
      <c r="I287" s="102">
        <v>0</v>
      </c>
      <c r="J287" s="102">
        <v>0</v>
      </c>
      <c r="K287" s="102">
        <v>0</v>
      </c>
      <c r="L287" s="102">
        <v>0</v>
      </c>
      <c r="M287" s="102">
        <v>0</v>
      </c>
      <c r="N287" s="102">
        <v>9</v>
      </c>
      <c r="O287" s="102">
        <v>8</v>
      </c>
      <c r="P287" s="102">
        <v>0</v>
      </c>
      <c r="Q287" s="102">
        <v>1</v>
      </c>
      <c r="R287" s="102">
        <v>0</v>
      </c>
      <c r="S287" s="102">
        <v>0</v>
      </c>
    </row>
    <row r="288" spans="1:19" ht="12" customHeight="1">
      <c r="A288" s="110" t="s">
        <v>108</v>
      </c>
      <c r="B288" s="100">
        <v>2</v>
      </c>
      <c r="C288" s="100">
        <v>2</v>
      </c>
      <c r="D288" s="100">
        <v>0</v>
      </c>
      <c r="E288" s="100">
        <v>0</v>
      </c>
      <c r="F288" s="100">
        <v>0</v>
      </c>
      <c r="G288" s="100">
        <v>0</v>
      </c>
      <c r="H288" s="100">
        <v>0</v>
      </c>
      <c r="I288" s="100">
        <v>0</v>
      </c>
      <c r="J288" s="100">
        <v>0</v>
      </c>
      <c r="K288" s="100">
        <v>0</v>
      </c>
      <c r="L288" s="100">
        <v>0</v>
      </c>
      <c r="M288" s="100">
        <v>0</v>
      </c>
      <c r="N288" s="100">
        <v>2</v>
      </c>
      <c r="O288" s="100">
        <v>2</v>
      </c>
      <c r="P288" s="100">
        <v>0</v>
      </c>
      <c r="Q288" s="100">
        <v>0</v>
      </c>
      <c r="R288" s="100">
        <v>0</v>
      </c>
      <c r="S288" s="100">
        <v>0</v>
      </c>
    </row>
    <row r="289" spans="1:19" ht="12" customHeight="1">
      <c r="A289" s="110" t="s">
        <v>596</v>
      </c>
      <c r="B289" s="100">
        <v>1</v>
      </c>
      <c r="C289" s="100">
        <v>0</v>
      </c>
      <c r="D289" s="100">
        <v>0</v>
      </c>
      <c r="E289" s="100">
        <v>1</v>
      </c>
      <c r="F289" s="100">
        <v>0</v>
      </c>
      <c r="G289" s="100">
        <v>0</v>
      </c>
      <c r="H289" s="100">
        <v>0</v>
      </c>
      <c r="I289" s="100">
        <v>0</v>
      </c>
      <c r="J289" s="100">
        <v>0</v>
      </c>
      <c r="K289" s="100">
        <v>0</v>
      </c>
      <c r="L289" s="100">
        <v>0</v>
      </c>
      <c r="M289" s="100">
        <v>0</v>
      </c>
      <c r="N289" s="100">
        <v>1</v>
      </c>
      <c r="O289" s="100">
        <v>0</v>
      </c>
      <c r="P289" s="100">
        <v>0</v>
      </c>
      <c r="Q289" s="100">
        <v>1</v>
      </c>
      <c r="R289" s="100">
        <v>0</v>
      </c>
      <c r="S289" s="100">
        <v>0</v>
      </c>
    </row>
    <row r="290" spans="1:19" ht="12" customHeight="1">
      <c r="A290" s="110" t="s">
        <v>111</v>
      </c>
      <c r="B290" s="100">
        <v>4</v>
      </c>
      <c r="C290" s="100">
        <v>4</v>
      </c>
      <c r="D290" s="100">
        <v>0</v>
      </c>
      <c r="E290" s="100">
        <v>0</v>
      </c>
      <c r="F290" s="100">
        <v>0</v>
      </c>
      <c r="G290" s="100">
        <v>0</v>
      </c>
      <c r="H290" s="100">
        <v>0</v>
      </c>
      <c r="I290" s="100">
        <v>0</v>
      </c>
      <c r="J290" s="100">
        <v>0</v>
      </c>
      <c r="K290" s="100">
        <v>0</v>
      </c>
      <c r="L290" s="100">
        <v>0</v>
      </c>
      <c r="M290" s="100">
        <v>0</v>
      </c>
      <c r="N290" s="100">
        <v>4</v>
      </c>
      <c r="O290" s="100">
        <v>4</v>
      </c>
      <c r="P290" s="100">
        <v>0</v>
      </c>
      <c r="Q290" s="100">
        <v>0</v>
      </c>
      <c r="R290" s="100">
        <v>0</v>
      </c>
      <c r="S290" s="100">
        <v>0</v>
      </c>
    </row>
    <row r="291" spans="1:19" ht="12" customHeight="1">
      <c r="A291" s="110" t="s">
        <v>98</v>
      </c>
      <c r="B291" s="100">
        <v>2</v>
      </c>
      <c r="C291" s="100">
        <v>2</v>
      </c>
      <c r="D291" s="100">
        <v>0</v>
      </c>
      <c r="E291" s="100">
        <v>0</v>
      </c>
      <c r="F291" s="100">
        <v>0</v>
      </c>
      <c r="G291" s="100">
        <v>0</v>
      </c>
      <c r="H291" s="100">
        <v>0</v>
      </c>
      <c r="I291" s="100">
        <v>0</v>
      </c>
      <c r="J291" s="100">
        <v>0</v>
      </c>
      <c r="K291" s="100">
        <v>0</v>
      </c>
      <c r="L291" s="100">
        <v>0</v>
      </c>
      <c r="M291" s="100">
        <v>0</v>
      </c>
      <c r="N291" s="100">
        <v>2</v>
      </c>
      <c r="O291" s="100">
        <v>2</v>
      </c>
      <c r="P291" s="100">
        <v>0</v>
      </c>
      <c r="Q291" s="100">
        <v>0</v>
      </c>
      <c r="R291" s="100">
        <v>0</v>
      </c>
      <c r="S291" s="100">
        <v>0</v>
      </c>
    </row>
    <row r="292" spans="1:19" ht="12" customHeight="1">
      <c r="A292" s="110"/>
      <c r="B292" s="100"/>
      <c r="C292" s="100"/>
      <c r="D292" s="100"/>
      <c r="E292" s="100"/>
      <c r="F292" s="100"/>
      <c r="G292" s="100"/>
      <c r="H292" s="100"/>
      <c r="I292" s="100"/>
      <c r="J292" s="100"/>
      <c r="K292" s="100"/>
      <c r="L292" s="100"/>
      <c r="M292" s="100"/>
      <c r="N292" s="100"/>
      <c r="O292" s="100"/>
      <c r="P292" s="100"/>
      <c r="Q292" s="100"/>
      <c r="R292" s="100"/>
      <c r="S292" s="100"/>
    </row>
    <row r="293" spans="1:19" ht="12" customHeight="1">
      <c r="A293" s="101" t="s">
        <v>21</v>
      </c>
      <c r="B293" s="102">
        <v>2928</v>
      </c>
      <c r="C293" s="102">
        <v>2928</v>
      </c>
      <c r="D293" s="102">
        <v>0</v>
      </c>
      <c r="E293" s="102">
        <v>0</v>
      </c>
      <c r="F293" s="102">
        <v>0</v>
      </c>
      <c r="G293" s="102">
        <v>0</v>
      </c>
      <c r="H293" s="102">
        <v>239</v>
      </c>
      <c r="I293" s="102">
        <v>239</v>
      </c>
      <c r="J293" s="102">
        <v>0</v>
      </c>
      <c r="K293" s="102">
        <v>0</v>
      </c>
      <c r="L293" s="102">
        <v>0</v>
      </c>
      <c r="M293" s="102">
        <v>0</v>
      </c>
      <c r="N293" s="102">
        <v>3167</v>
      </c>
      <c r="O293" s="102">
        <v>3167</v>
      </c>
      <c r="P293" s="102">
        <v>0</v>
      </c>
      <c r="Q293" s="102">
        <v>0</v>
      </c>
      <c r="R293" s="102">
        <v>0</v>
      </c>
      <c r="S293" s="102">
        <v>0</v>
      </c>
    </row>
    <row r="294" spans="1:19" ht="12" customHeight="1">
      <c r="A294" s="105" t="s">
        <v>17</v>
      </c>
      <c r="B294" s="102">
        <v>2411</v>
      </c>
      <c r="C294" s="102">
        <v>2411</v>
      </c>
      <c r="D294" s="102">
        <v>0</v>
      </c>
      <c r="E294" s="102">
        <v>0</v>
      </c>
      <c r="F294" s="102">
        <v>0</v>
      </c>
      <c r="G294" s="102">
        <v>0</v>
      </c>
      <c r="H294" s="102">
        <v>232</v>
      </c>
      <c r="I294" s="102">
        <v>232</v>
      </c>
      <c r="J294" s="102">
        <v>0</v>
      </c>
      <c r="K294" s="102">
        <v>0</v>
      </c>
      <c r="L294" s="102">
        <v>0</v>
      </c>
      <c r="M294" s="102">
        <v>0</v>
      </c>
      <c r="N294" s="102">
        <v>2643</v>
      </c>
      <c r="O294" s="102">
        <v>2643</v>
      </c>
      <c r="P294" s="102">
        <v>0</v>
      </c>
      <c r="Q294" s="102">
        <v>0</v>
      </c>
      <c r="R294" s="102">
        <v>0</v>
      </c>
      <c r="S294" s="102">
        <v>0</v>
      </c>
    </row>
    <row r="295" spans="1:19" ht="12" customHeight="1">
      <c r="A295" s="110" t="s">
        <v>597</v>
      </c>
      <c r="B295" s="100">
        <v>5</v>
      </c>
      <c r="C295" s="100">
        <v>5</v>
      </c>
      <c r="D295" s="100">
        <v>0</v>
      </c>
      <c r="E295" s="100">
        <v>0</v>
      </c>
      <c r="F295" s="100">
        <v>0</v>
      </c>
      <c r="G295" s="100">
        <v>0</v>
      </c>
      <c r="H295" s="100">
        <v>0</v>
      </c>
      <c r="I295" s="100">
        <v>0</v>
      </c>
      <c r="J295" s="100">
        <v>0</v>
      </c>
      <c r="K295" s="100">
        <v>0</v>
      </c>
      <c r="L295" s="100">
        <v>0</v>
      </c>
      <c r="M295" s="100">
        <v>0</v>
      </c>
      <c r="N295" s="100">
        <v>5</v>
      </c>
      <c r="O295" s="100">
        <v>5</v>
      </c>
      <c r="P295" s="100">
        <v>0</v>
      </c>
      <c r="Q295" s="100">
        <v>0</v>
      </c>
      <c r="R295" s="100">
        <v>0</v>
      </c>
      <c r="S295" s="100">
        <v>0</v>
      </c>
    </row>
    <row r="296" spans="1:19" ht="12" customHeight="1">
      <c r="A296" s="110" t="s">
        <v>458</v>
      </c>
      <c r="B296" s="100">
        <v>38</v>
      </c>
      <c r="C296" s="100">
        <v>38</v>
      </c>
      <c r="D296" s="100">
        <v>0</v>
      </c>
      <c r="E296" s="100">
        <v>0</v>
      </c>
      <c r="F296" s="100">
        <v>0</v>
      </c>
      <c r="G296" s="100">
        <v>0</v>
      </c>
      <c r="H296" s="100">
        <v>1</v>
      </c>
      <c r="I296" s="100">
        <v>1</v>
      </c>
      <c r="J296" s="100">
        <v>0</v>
      </c>
      <c r="K296" s="100">
        <v>0</v>
      </c>
      <c r="L296" s="100">
        <v>0</v>
      </c>
      <c r="M296" s="100">
        <v>0</v>
      </c>
      <c r="N296" s="100">
        <v>39</v>
      </c>
      <c r="O296" s="100">
        <v>39</v>
      </c>
      <c r="P296" s="100">
        <v>0</v>
      </c>
      <c r="Q296" s="100">
        <v>0</v>
      </c>
      <c r="R296" s="100">
        <v>0</v>
      </c>
      <c r="S296" s="100">
        <v>0</v>
      </c>
    </row>
    <row r="297" spans="1:19" ht="12" customHeight="1">
      <c r="A297" s="110" t="s">
        <v>740</v>
      </c>
      <c r="B297" s="100">
        <v>0</v>
      </c>
      <c r="C297" s="100">
        <v>0</v>
      </c>
      <c r="D297" s="100">
        <v>0</v>
      </c>
      <c r="E297" s="100">
        <v>0</v>
      </c>
      <c r="F297" s="100">
        <v>0</v>
      </c>
      <c r="G297" s="100">
        <v>0</v>
      </c>
      <c r="H297" s="100">
        <v>1</v>
      </c>
      <c r="I297" s="100">
        <v>1</v>
      </c>
      <c r="J297" s="100">
        <v>0</v>
      </c>
      <c r="K297" s="100">
        <v>0</v>
      </c>
      <c r="L297" s="100">
        <v>0</v>
      </c>
      <c r="M297" s="100">
        <v>0</v>
      </c>
      <c r="N297" s="100">
        <v>1</v>
      </c>
      <c r="O297" s="100">
        <v>1</v>
      </c>
      <c r="P297" s="100">
        <v>0</v>
      </c>
      <c r="Q297" s="100">
        <v>0</v>
      </c>
      <c r="R297" s="100">
        <v>0</v>
      </c>
      <c r="S297" s="100">
        <v>0</v>
      </c>
    </row>
    <row r="298" spans="1:19" ht="12" customHeight="1">
      <c r="A298" s="110" t="s">
        <v>551</v>
      </c>
      <c r="B298" s="100">
        <v>13</v>
      </c>
      <c r="C298" s="100">
        <v>13</v>
      </c>
      <c r="D298" s="100">
        <v>0</v>
      </c>
      <c r="E298" s="100">
        <v>0</v>
      </c>
      <c r="F298" s="100">
        <v>0</v>
      </c>
      <c r="G298" s="100">
        <v>0</v>
      </c>
      <c r="H298" s="100">
        <v>0</v>
      </c>
      <c r="I298" s="100">
        <v>0</v>
      </c>
      <c r="J298" s="100">
        <v>0</v>
      </c>
      <c r="K298" s="100">
        <v>0</v>
      </c>
      <c r="L298" s="100">
        <v>0</v>
      </c>
      <c r="M298" s="100">
        <v>0</v>
      </c>
      <c r="N298" s="100">
        <v>13</v>
      </c>
      <c r="O298" s="100">
        <v>13</v>
      </c>
      <c r="P298" s="100">
        <v>0</v>
      </c>
      <c r="Q298" s="100">
        <v>0</v>
      </c>
      <c r="R298" s="100">
        <v>0</v>
      </c>
      <c r="S298" s="100">
        <v>0</v>
      </c>
    </row>
    <row r="299" spans="1:19" ht="12" customHeight="1">
      <c r="A299" s="110" t="s">
        <v>53</v>
      </c>
      <c r="B299" s="100">
        <v>77</v>
      </c>
      <c r="C299" s="100">
        <v>77</v>
      </c>
      <c r="D299" s="100">
        <v>0</v>
      </c>
      <c r="E299" s="100">
        <v>0</v>
      </c>
      <c r="F299" s="100">
        <v>0</v>
      </c>
      <c r="G299" s="100">
        <v>0</v>
      </c>
      <c r="H299" s="100">
        <v>44</v>
      </c>
      <c r="I299" s="100">
        <v>44</v>
      </c>
      <c r="J299" s="100">
        <v>0</v>
      </c>
      <c r="K299" s="100">
        <v>0</v>
      </c>
      <c r="L299" s="100">
        <v>0</v>
      </c>
      <c r="M299" s="100">
        <v>0</v>
      </c>
      <c r="N299" s="100">
        <v>121</v>
      </c>
      <c r="O299" s="100">
        <v>121</v>
      </c>
      <c r="P299" s="100">
        <v>0</v>
      </c>
      <c r="Q299" s="100">
        <v>0</v>
      </c>
      <c r="R299" s="100">
        <v>0</v>
      </c>
      <c r="S299" s="100">
        <v>0</v>
      </c>
    </row>
    <row r="300" spans="1:19" ht="12" customHeight="1">
      <c r="A300" s="110" t="s">
        <v>598</v>
      </c>
      <c r="B300" s="100">
        <v>4</v>
      </c>
      <c r="C300" s="100">
        <v>4</v>
      </c>
      <c r="D300" s="100">
        <v>0</v>
      </c>
      <c r="E300" s="100">
        <v>0</v>
      </c>
      <c r="F300" s="100">
        <v>0</v>
      </c>
      <c r="G300" s="100">
        <v>0</v>
      </c>
      <c r="H300" s="100">
        <v>1</v>
      </c>
      <c r="I300" s="100">
        <v>1</v>
      </c>
      <c r="J300" s="100">
        <v>0</v>
      </c>
      <c r="K300" s="100">
        <v>0</v>
      </c>
      <c r="L300" s="100">
        <v>0</v>
      </c>
      <c r="M300" s="100">
        <v>0</v>
      </c>
      <c r="N300" s="100">
        <v>5</v>
      </c>
      <c r="O300" s="100">
        <v>5</v>
      </c>
      <c r="P300" s="100">
        <v>0</v>
      </c>
      <c r="Q300" s="100">
        <v>0</v>
      </c>
      <c r="R300" s="100">
        <v>0</v>
      </c>
      <c r="S300" s="100">
        <v>0</v>
      </c>
    </row>
    <row r="301" spans="1:19" ht="12" customHeight="1">
      <c r="A301" s="110" t="s">
        <v>484</v>
      </c>
      <c r="B301" s="100">
        <v>15</v>
      </c>
      <c r="C301" s="100">
        <v>15</v>
      </c>
      <c r="D301" s="100">
        <v>0</v>
      </c>
      <c r="E301" s="100">
        <v>0</v>
      </c>
      <c r="F301" s="100">
        <v>0</v>
      </c>
      <c r="G301" s="100">
        <v>0</v>
      </c>
      <c r="H301" s="100">
        <v>0</v>
      </c>
      <c r="I301" s="100">
        <v>0</v>
      </c>
      <c r="J301" s="100">
        <v>0</v>
      </c>
      <c r="K301" s="100">
        <v>0</v>
      </c>
      <c r="L301" s="100">
        <v>0</v>
      </c>
      <c r="M301" s="100">
        <v>0</v>
      </c>
      <c r="N301" s="100">
        <v>15</v>
      </c>
      <c r="O301" s="100">
        <v>15</v>
      </c>
      <c r="P301" s="100">
        <v>0</v>
      </c>
      <c r="Q301" s="100">
        <v>0</v>
      </c>
      <c r="R301" s="100">
        <v>0</v>
      </c>
      <c r="S301" s="100">
        <v>0</v>
      </c>
    </row>
    <row r="302" spans="1:19" ht="12" customHeight="1">
      <c r="A302" s="110" t="s">
        <v>99</v>
      </c>
      <c r="B302" s="100">
        <v>32</v>
      </c>
      <c r="C302" s="100">
        <v>32</v>
      </c>
      <c r="D302" s="100">
        <v>0</v>
      </c>
      <c r="E302" s="100">
        <v>0</v>
      </c>
      <c r="F302" s="100">
        <v>0</v>
      </c>
      <c r="G302" s="100">
        <v>0</v>
      </c>
      <c r="H302" s="100">
        <v>2</v>
      </c>
      <c r="I302" s="100">
        <v>2</v>
      </c>
      <c r="J302" s="100">
        <v>0</v>
      </c>
      <c r="K302" s="100">
        <v>0</v>
      </c>
      <c r="L302" s="100">
        <v>0</v>
      </c>
      <c r="M302" s="100">
        <v>0</v>
      </c>
      <c r="N302" s="100">
        <v>34</v>
      </c>
      <c r="O302" s="100">
        <v>34</v>
      </c>
      <c r="P302" s="100">
        <v>0</v>
      </c>
      <c r="Q302" s="100">
        <v>0</v>
      </c>
      <c r="R302" s="100">
        <v>0</v>
      </c>
      <c r="S302" s="100">
        <v>0</v>
      </c>
    </row>
    <row r="303" spans="1:19" ht="12" customHeight="1">
      <c r="A303" s="110" t="s">
        <v>498</v>
      </c>
      <c r="B303" s="100">
        <v>7</v>
      </c>
      <c r="C303" s="100">
        <v>7</v>
      </c>
      <c r="D303" s="100">
        <v>0</v>
      </c>
      <c r="E303" s="100">
        <v>0</v>
      </c>
      <c r="F303" s="100">
        <v>0</v>
      </c>
      <c r="G303" s="100">
        <v>0</v>
      </c>
      <c r="H303" s="100">
        <v>0</v>
      </c>
      <c r="I303" s="100">
        <v>0</v>
      </c>
      <c r="J303" s="100">
        <v>0</v>
      </c>
      <c r="K303" s="100">
        <v>0</v>
      </c>
      <c r="L303" s="100">
        <v>0</v>
      </c>
      <c r="M303" s="100">
        <v>0</v>
      </c>
      <c r="N303" s="100">
        <v>7</v>
      </c>
      <c r="O303" s="100">
        <v>7</v>
      </c>
      <c r="P303" s="100">
        <v>0</v>
      </c>
      <c r="Q303" s="100">
        <v>0</v>
      </c>
      <c r="R303" s="100">
        <v>0</v>
      </c>
      <c r="S303" s="100">
        <v>0</v>
      </c>
    </row>
    <row r="304" spans="1:19" ht="12" customHeight="1">
      <c r="A304" s="110" t="s">
        <v>741</v>
      </c>
      <c r="B304" s="100">
        <v>1</v>
      </c>
      <c r="C304" s="100">
        <v>1</v>
      </c>
      <c r="D304" s="100">
        <v>0</v>
      </c>
      <c r="E304" s="100">
        <v>0</v>
      </c>
      <c r="F304" s="100">
        <v>0</v>
      </c>
      <c r="G304" s="100">
        <v>0</v>
      </c>
      <c r="H304" s="100">
        <v>0</v>
      </c>
      <c r="I304" s="100">
        <v>0</v>
      </c>
      <c r="J304" s="100">
        <v>0</v>
      </c>
      <c r="K304" s="100">
        <v>0</v>
      </c>
      <c r="L304" s="100">
        <v>0</v>
      </c>
      <c r="M304" s="100">
        <v>0</v>
      </c>
      <c r="N304" s="100">
        <v>1</v>
      </c>
      <c r="O304" s="100">
        <v>1</v>
      </c>
      <c r="P304" s="100">
        <v>0</v>
      </c>
      <c r="Q304" s="100">
        <v>0</v>
      </c>
      <c r="R304" s="100">
        <v>0</v>
      </c>
      <c r="S304" s="100">
        <v>0</v>
      </c>
    </row>
    <row r="305" spans="1:19" ht="12" customHeight="1">
      <c r="A305" s="110" t="s">
        <v>100</v>
      </c>
      <c r="B305" s="100">
        <v>190</v>
      </c>
      <c r="C305" s="100">
        <v>190</v>
      </c>
      <c r="D305" s="100">
        <v>0</v>
      </c>
      <c r="E305" s="100">
        <v>0</v>
      </c>
      <c r="F305" s="100">
        <v>0</v>
      </c>
      <c r="G305" s="100">
        <v>0</v>
      </c>
      <c r="H305" s="100">
        <v>1</v>
      </c>
      <c r="I305" s="100">
        <v>1</v>
      </c>
      <c r="J305" s="100">
        <v>0</v>
      </c>
      <c r="K305" s="100">
        <v>0</v>
      </c>
      <c r="L305" s="100">
        <v>0</v>
      </c>
      <c r="M305" s="100">
        <v>0</v>
      </c>
      <c r="N305" s="100">
        <v>191</v>
      </c>
      <c r="O305" s="100">
        <v>191</v>
      </c>
      <c r="P305" s="100">
        <v>0</v>
      </c>
      <c r="Q305" s="100">
        <v>0</v>
      </c>
      <c r="R305" s="100">
        <v>0</v>
      </c>
      <c r="S305" s="100">
        <v>0</v>
      </c>
    </row>
    <row r="306" spans="1:19" ht="12" customHeight="1">
      <c r="A306" s="110" t="s">
        <v>552</v>
      </c>
      <c r="B306" s="100">
        <v>9</v>
      </c>
      <c r="C306" s="100">
        <v>9</v>
      </c>
      <c r="D306" s="100">
        <v>0</v>
      </c>
      <c r="E306" s="100">
        <v>0</v>
      </c>
      <c r="F306" s="100">
        <v>0</v>
      </c>
      <c r="G306" s="100">
        <v>0</v>
      </c>
      <c r="H306" s="100">
        <v>0</v>
      </c>
      <c r="I306" s="100">
        <v>0</v>
      </c>
      <c r="J306" s="100">
        <v>0</v>
      </c>
      <c r="K306" s="100">
        <v>0</v>
      </c>
      <c r="L306" s="100">
        <v>0</v>
      </c>
      <c r="M306" s="100">
        <v>0</v>
      </c>
      <c r="N306" s="100">
        <v>9</v>
      </c>
      <c r="O306" s="100">
        <v>9</v>
      </c>
      <c r="P306" s="100">
        <v>0</v>
      </c>
      <c r="Q306" s="100">
        <v>0</v>
      </c>
      <c r="R306" s="100">
        <v>0</v>
      </c>
      <c r="S306" s="100">
        <v>0</v>
      </c>
    </row>
    <row r="307" spans="1:19" ht="12" customHeight="1">
      <c r="A307" s="110" t="s">
        <v>101</v>
      </c>
      <c r="B307" s="100">
        <v>14</v>
      </c>
      <c r="C307" s="100">
        <v>14</v>
      </c>
      <c r="D307" s="100">
        <v>0</v>
      </c>
      <c r="E307" s="100">
        <v>0</v>
      </c>
      <c r="F307" s="100">
        <v>0</v>
      </c>
      <c r="G307" s="100">
        <v>0</v>
      </c>
      <c r="H307" s="100">
        <v>2</v>
      </c>
      <c r="I307" s="100">
        <v>2</v>
      </c>
      <c r="J307" s="100">
        <v>0</v>
      </c>
      <c r="K307" s="100">
        <v>0</v>
      </c>
      <c r="L307" s="100">
        <v>0</v>
      </c>
      <c r="M307" s="100">
        <v>0</v>
      </c>
      <c r="N307" s="100">
        <v>16</v>
      </c>
      <c r="O307" s="100">
        <v>16</v>
      </c>
      <c r="P307" s="100">
        <v>0</v>
      </c>
      <c r="Q307" s="100">
        <v>0</v>
      </c>
      <c r="R307" s="100">
        <v>0</v>
      </c>
      <c r="S307" s="100">
        <v>0</v>
      </c>
    </row>
    <row r="308" spans="1:19" ht="12" customHeight="1">
      <c r="A308" s="110" t="s">
        <v>553</v>
      </c>
      <c r="B308" s="100">
        <v>0</v>
      </c>
      <c r="C308" s="100">
        <v>0</v>
      </c>
      <c r="D308" s="100">
        <v>0</v>
      </c>
      <c r="E308" s="100">
        <v>0</v>
      </c>
      <c r="F308" s="100">
        <v>0</v>
      </c>
      <c r="G308" s="100">
        <v>0</v>
      </c>
      <c r="H308" s="100">
        <v>1</v>
      </c>
      <c r="I308" s="100">
        <v>1</v>
      </c>
      <c r="J308" s="100">
        <v>0</v>
      </c>
      <c r="K308" s="100">
        <v>0</v>
      </c>
      <c r="L308" s="100">
        <v>0</v>
      </c>
      <c r="M308" s="100">
        <v>0</v>
      </c>
      <c r="N308" s="100">
        <v>1</v>
      </c>
      <c r="O308" s="100">
        <v>1</v>
      </c>
      <c r="P308" s="100">
        <v>0</v>
      </c>
      <c r="Q308" s="100">
        <v>0</v>
      </c>
      <c r="R308" s="100">
        <v>0</v>
      </c>
      <c r="S308" s="100">
        <v>0</v>
      </c>
    </row>
    <row r="309" spans="1:19" ht="12" customHeight="1">
      <c r="A309" s="110" t="s">
        <v>102</v>
      </c>
      <c r="B309" s="100">
        <v>22</v>
      </c>
      <c r="C309" s="100">
        <v>22</v>
      </c>
      <c r="D309" s="100">
        <v>0</v>
      </c>
      <c r="E309" s="100">
        <v>0</v>
      </c>
      <c r="F309" s="100">
        <v>0</v>
      </c>
      <c r="G309" s="100">
        <v>0</v>
      </c>
      <c r="H309" s="100">
        <v>22</v>
      </c>
      <c r="I309" s="100">
        <v>22</v>
      </c>
      <c r="J309" s="100">
        <v>0</v>
      </c>
      <c r="K309" s="100">
        <v>0</v>
      </c>
      <c r="L309" s="100">
        <v>0</v>
      </c>
      <c r="M309" s="100">
        <v>0</v>
      </c>
      <c r="N309" s="100">
        <v>44</v>
      </c>
      <c r="O309" s="100">
        <v>44</v>
      </c>
      <c r="P309" s="100">
        <v>0</v>
      </c>
      <c r="Q309" s="100">
        <v>0</v>
      </c>
      <c r="R309" s="100">
        <v>0</v>
      </c>
      <c r="S309" s="100">
        <v>0</v>
      </c>
    </row>
    <row r="310" spans="1:19" ht="12" customHeight="1">
      <c r="A310" s="110" t="s">
        <v>554</v>
      </c>
      <c r="B310" s="100">
        <v>1</v>
      </c>
      <c r="C310" s="100">
        <v>1</v>
      </c>
      <c r="D310" s="100">
        <v>0</v>
      </c>
      <c r="E310" s="100">
        <v>0</v>
      </c>
      <c r="F310" s="100">
        <v>0</v>
      </c>
      <c r="G310" s="100">
        <v>0</v>
      </c>
      <c r="H310" s="100">
        <v>0</v>
      </c>
      <c r="I310" s="100">
        <v>0</v>
      </c>
      <c r="J310" s="100">
        <v>0</v>
      </c>
      <c r="K310" s="100">
        <v>0</v>
      </c>
      <c r="L310" s="100">
        <v>0</v>
      </c>
      <c r="M310" s="100">
        <v>0</v>
      </c>
      <c r="N310" s="100">
        <v>1</v>
      </c>
      <c r="O310" s="100">
        <v>1</v>
      </c>
      <c r="P310" s="100">
        <v>0</v>
      </c>
      <c r="Q310" s="100">
        <v>0</v>
      </c>
      <c r="R310" s="100">
        <v>0</v>
      </c>
      <c r="S310" s="100">
        <v>0</v>
      </c>
    </row>
    <row r="311" spans="1:19" ht="12" customHeight="1">
      <c r="A311" s="110" t="s">
        <v>683</v>
      </c>
      <c r="B311" s="100">
        <v>1</v>
      </c>
      <c r="C311" s="100">
        <v>1</v>
      </c>
      <c r="D311" s="100">
        <v>0</v>
      </c>
      <c r="E311" s="100">
        <v>0</v>
      </c>
      <c r="F311" s="100">
        <v>0</v>
      </c>
      <c r="G311" s="100">
        <v>0</v>
      </c>
      <c r="H311" s="100">
        <v>0</v>
      </c>
      <c r="I311" s="100">
        <v>0</v>
      </c>
      <c r="J311" s="100">
        <v>0</v>
      </c>
      <c r="K311" s="100">
        <v>0</v>
      </c>
      <c r="L311" s="100">
        <v>0</v>
      </c>
      <c r="M311" s="100">
        <v>0</v>
      </c>
      <c r="N311" s="100">
        <v>1</v>
      </c>
      <c r="O311" s="100">
        <v>1</v>
      </c>
      <c r="P311" s="100">
        <v>0</v>
      </c>
      <c r="Q311" s="100">
        <v>0</v>
      </c>
      <c r="R311" s="100">
        <v>0</v>
      </c>
      <c r="S311" s="100">
        <v>0</v>
      </c>
    </row>
    <row r="312" spans="1:19" ht="12" customHeight="1">
      <c r="A312" s="110" t="s">
        <v>659</v>
      </c>
      <c r="B312" s="100">
        <v>0</v>
      </c>
      <c r="C312" s="100">
        <v>0</v>
      </c>
      <c r="D312" s="100">
        <v>0</v>
      </c>
      <c r="E312" s="100">
        <v>0</v>
      </c>
      <c r="F312" s="100">
        <v>0</v>
      </c>
      <c r="G312" s="100">
        <v>0</v>
      </c>
      <c r="H312" s="100">
        <v>3</v>
      </c>
      <c r="I312" s="100">
        <v>3</v>
      </c>
      <c r="J312" s="100">
        <v>0</v>
      </c>
      <c r="K312" s="100">
        <v>0</v>
      </c>
      <c r="L312" s="100">
        <v>0</v>
      </c>
      <c r="M312" s="100">
        <v>0</v>
      </c>
      <c r="N312" s="100">
        <v>3</v>
      </c>
      <c r="O312" s="100">
        <v>3</v>
      </c>
      <c r="P312" s="100">
        <v>0</v>
      </c>
      <c r="Q312" s="100">
        <v>0</v>
      </c>
      <c r="R312" s="100">
        <v>0</v>
      </c>
      <c r="S312" s="100">
        <v>0</v>
      </c>
    </row>
    <row r="313" spans="1:19" ht="12" customHeight="1">
      <c r="A313" s="110" t="s">
        <v>103</v>
      </c>
      <c r="B313" s="100">
        <v>31</v>
      </c>
      <c r="C313" s="100">
        <v>31</v>
      </c>
      <c r="D313" s="100">
        <v>0</v>
      </c>
      <c r="E313" s="100">
        <v>0</v>
      </c>
      <c r="F313" s="100">
        <v>0</v>
      </c>
      <c r="G313" s="100">
        <v>0</v>
      </c>
      <c r="H313" s="100">
        <v>27</v>
      </c>
      <c r="I313" s="100">
        <v>27</v>
      </c>
      <c r="J313" s="100">
        <v>0</v>
      </c>
      <c r="K313" s="100">
        <v>0</v>
      </c>
      <c r="L313" s="100">
        <v>0</v>
      </c>
      <c r="M313" s="100">
        <v>0</v>
      </c>
      <c r="N313" s="100">
        <v>58</v>
      </c>
      <c r="O313" s="100">
        <v>58</v>
      </c>
      <c r="P313" s="100">
        <v>0</v>
      </c>
      <c r="Q313" s="100">
        <v>0</v>
      </c>
      <c r="R313" s="100">
        <v>0</v>
      </c>
      <c r="S313" s="100">
        <v>0</v>
      </c>
    </row>
    <row r="314" spans="1:19" ht="12" customHeight="1">
      <c r="A314" s="110" t="s">
        <v>599</v>
      </c>
      <c r="B314" s="100">
        <v>1</v>
      </c>
      <c r="C314" s="100">
        <v>1</v>
      </c>
      <c r="D314" s="100">
        <v>0</v>
      </c>
      <c r="E314" s="100">
        <v>0</v>
      </c>
      <c r="F314" s="100">
        <v>0</v>
      </c>
      <c r="G314" s="100">
        <v>0</v>
      </c>
      <c r="H314" s="100">
        <v>0</v>
      </c>
      <c r="I314" s="100">
        <v>0</v>
      </c>
      <c r="J314" s="100">
        <v>0</v>
      </c>
      <c r="K314" s="100">
        <v>0</v>
      </c>
      <c r="L314" s="100">
        <v>0</v>
      </c>
      <c r="M314" s="100">
        <v>0</v>
      </c>
      <c r="N314" s="100">
        <v>1</v>
      </c>
      <c r="O314" s="100">
        <v>1</v>
      </c>
      <c r="P314" s="100">
        <v>0</v>
      </c>
      <c r="Q314" s="100">
        <v>0</v>
      </c>
      <c r="R314" s="100">
        <v>0</v>
      </c>
      <c r="S314" s="100">
        <v>0</v>
      </c>
    </row>
    <row r="315" spans="1:19" ht="12" customHeight="1">
      <c r="A315" s="110" t="s">
        <v>62</v>
      </c>
      <c r="B315" s="100">
        <v>247</v>
      </c>
      <c r="C315" s="100">
        <v>247</v>
      </c>
      <c r="D315" s="100">
        <v>0</v>
      </c>
      <c r="E315" s="100">
        <v>0</v>
      </c>
      <c r="F315" s="100">
        <v>0</v>
      </c>
      <c r="G315" s="100">
        <v>0</v>
      </c>
      <c r="H315" s="100">
        <v>33</v>
      </c>
      <c r="I315" s="100">
        <v>33</v>
      </c>
      <c r="J315" s="100">
        <v>0</v>
      </c>
      <c r="K315" s="100">
        <v>0</v>
      </c>
      <c r="L315" s="100">
        <v>0</v>
      </c>
      <c r="M315" s="100">
        <v>0</v>
      </c>
      <c r="N315" s="100">
        <v>280</v>
      </c>
      <c r="O315" s="100">
        <v>280</v>
      </c>
      <c r="P315" s="100">
        <v>0</v>
      </c>
      <c r="Q315" s="100">
        <v>0</v>
      </c>
      <c r="R315" s="100">
        <v>0</v>
      </c>
      <c r="S315" s="100">
        <v>0</v>
      </c>
    </row>
    <row r="316" spans="1:19" ht="12" customHeight="1">
      <c r="A316" s="110" t="s">
        <v>104</v>
      </c>
      <c r="B316" s="100">
        <v>8</v>
      </c>
      <c r="C316" s="100">
        <v>8</v>
      </c>
      <c r="D316" s="100">
        <v>0</v>
      </c>
      <c r="E316" s="100">
        <v>0</v>
      </c>
      <c r="F316" s="100">
        <v>0</v>
      </c>
      <c r="G316" s="100">
        <v>0</v>
      </c>
      <c r="H316" s="100">
        <v>2</v>
      </c>
      <c r="I316" s="100">
        <v>2</v>
      </c>
      <c r="J316" s="100">
        <v>0</v>
      </c>
      <c r="K316" s="100">
        <v>0</v>
      </c>
      <c r="L316" s="100">
        <v>0</v>
      </c>
      <c r="M316" s="100">
        <v>0</v>
      </c>
      <c r="N316" s="100">
        <v>10</v>
      </c>
      <c r="O316" s="100">
        <v>10</v>
      </c>
      <c r="P316" s="100">
        <v>0</v>
      </c>
      <c r="Q316" s="100">
        <v>0</v>
      </c>
      <c r="R316" s="100">
        <v>0</v>
      </c>
      <c r="S316" s="100">
        <v>0</v>
      </c>
    </row>
    <row r="317" spans="1:19" ht="12" customHeight="1">
      <c r="A317" s="110" t="s">
        <v>627</v>
      </c>
      <c r="B317" s="100">
        <v>7</v>
      </c>
      <c r="C317" s="100">
        <v>7</v>
      </c>
      <c r="D317" s="100">
        <v>0</v>
      </c>
      <c r="E317" s="100">
        <v>0</v>
      </c>
      <c r="F317" s="100">
        <v>0</v>
      </c>
      <c r="G317" s="100">
        <v>0</v>
      </c>
      <c r="H317" s="100">
        <v>1</v>
      </c>
      <c r="I317" s="100">
        <v>1</v>
      </c>
      <c r="J317" s="100">
        <v>0</v>
      </c>
      <c r="K317" s="100">
        <v>0</v>
      </c>
      <c r="L317" s="100">
        <v>0</v>
      </c>
      <c r="M317" s="100">
        <v>0</v>
      </c>
      <c r="N317" s="100">
        <v>8</v>
      </c>
      <c r="O317" s="100">
        <v>8</v>
      </c>
      <c r="P317" s="100">
        <v>0</v>
      </c>
      <c r="Q317" s="100">
        <v>0</v>
      </c>
      <c r="R317" s="100">
        <v>0</v>
      </c>
      <c r="S317" s="100">
        <v>0</v>
      </c>
    </row>
    <row r="318" spans="1:19" ht="12" customHeight="1">
      <c r="A318" s="110" t="s">
        <v>555</v>
      </c>
      <c r="B318" s="100">
        <v>6</v>
      </c>
      <c r="C318" s="100">
        <v>6</v>
      </c>
      <c r="D318" s="100">
        <v>0</v>
      </c>
      <c r="E318" s="100">
        <v>0</v>
      </c>
      <c r="F318" s="100">
        <v>0</v>
      </c>
      <c r="G318" s="100">
        <v>0</v>
      </c>
      <c r="H318" s="100">
        <v>0</v>
      </c>
      <c r="I318" s="100">
        <v>0</v>
      </c>
      <c r="J318" s="100">
        <v>0</v>
      </c>
      <c r="K318" s="100">
        <v>0</v>
      </c>
      <c r="L318" s="100">
        <v>0</v>
      </c>
      <c r="M318" s="100">
        <v>0</v>
      </c>
      <c r="N318" s="100">
        <v>6</v>
      </c>
      <c r="O318" s="100">
        <v>6</v>
      </c>
      <c r="P318" s="100">
        <v>0</v>
      </c>
      <c r="Q318" s="100">
        <v>0</v>
      </c>
      <c r="R318" s="100">
        <v>0</v>
      </c>
      <c r="S318" s="100">
        <v>0</v>
      </c>
    </row>
    <row r="319" spans="1:19" ht="12" customHeight="1">
      <c r="A319" s="110" t="s">
        <v>105</v>
      </c>
      <c r="B319" s="100">
        <v>73</v>
      </c>
      <c r="C319" s="100">
        <v>73</v>
      </c>
      <c r="D319" s="100">
        <v>0</v>
      </c>
      <c r="E319" s="100">
        <v>0</v>
      </c>
      <c r="F319" s="100">
        <v>0</v>
      </c>
      <c r="G319" s="100">
        <v>0</v>
      </c>
      <c r="H319" s="100">
        <v>10</v>
      </c>
      <c r="I319" s="100">
        <v>10</v>
      </c>
      <c r="J319" s="100">
        <v>0</v>
      </c>
      <c r="K319" s="100">
        <v>0</v>
      </c>
      <c r="L319" s="100">
        <v>0</v>
      </c>
      <c r="M319" s="100">
        <v>0</v>
      </c>
      <c r="N319" s="100">
        <v>83</v>
      </c>
      <c r="O319" s="100">
        <v>83</v>
      </c>
      <c r="P319" s="100">
        <v>0</v>
      </c>
      <c r="Q319" s="100">
        <v>0</v>
      </c>
      <c r="R319" s="100">
        <v>0</v>
      </c>
      <c r="S319" s="100">
        <v>0</v>
      </c>
    </row>
    <row r="320" spans="1:19" ht="12" customHeight="1">
      <c r="A320" s="110" t="s">
        <v>106</v>
      </c>
      <c r="B320" s="100">
        <v>44</v>
      </c>
      <c r="C320" s="100">
        <v>44</v>
      </c>
      <c r="D320" s="100">
        <v>0</v>
      </c>
      <c r="E320" s="100">
        <v>0</v>
      </c>
      <c r="F320" s="100">
        <v>0</v>
      </c>
      <c r="G320" s="100">
        <v>0</v>
      </c>
      <c r="H320" s="100">
        <v>9</v>
      </c>
      <c r="I320" s="100">
        <v>9</v>
      </c>
      <c r="J320" s="100">
        <v>0</v>
      </c>
      <c r="K320" s="100">
        <v>0</v>
      </c>
      <c r="L320" s="100">
        <v>0</v>
      </c>
      <c r="M320" s="100">
        <v>0</v>
      </c>
      <c r="N320" s="100">
        <v>53</v>
      </c>
      <c r="O320" s="100">
        <v>53</v>
      </c>
      <c r="P320" s="100">
        <v>0</v>
      </c>
      <c r="Q320" s="100">
        <v>0</v>
      </c>
      <c r="R320" s="100">
        <v>0</v>
      </c>
      <c r="S320" s="100">
        <v>0</v>
      </c>
    </row>
    <row r="321" spans="1:19" ht="12" customHeight="1">
      <c r="A321" s="110" t="s">
        <v>107</v>
      </c>
      <c r="B321" s="100">
        <v>40</v>
      </c>
      <c r="C321" s="100">
        <v>40</v>
      </c>
      <c r="D321" s="100">
        <v>0</v>
      </c>
      <c r="E321" s="100">
        <v>0</v>
      </c>
      <c r="F321" s="100">
        <v>0</v>
      </c>
      <c r="G321" s="100">
        <v>0</v>
      </c>
      <c r="H321" s="100">
        <v>7</v>
      </c>
      <c r="I321" s="100">
        <v>7</v>
      </c>
      <c r="J321" s="100">
        <v>0</v>
      </c>
      <c r="K321" s="100">
        <v>0</v>
      </c>
      <c r="L321" s="100">
        <v>0</v>
      </c>
      <c r="M321" s="100">
        <v>0</v>
      </c>
      <c r="N321" s="100">
        <v>47</v>
      </c>
      <c r="O321" s="100">
        <v>47</v>
      </c>
      <c r="P321" s="100">
        <v>0</v>
      </c>
      <c r="Q321" s="100">
        <v>0</v>
      </c>
      <c r="R321" s="100">
        <v>0</v>
      </c>
      <c r="S321" s="100">
        <v>0</v>
      </c>
    </row>
    <row r="322" spans="1:19" ht="12" customHeight="1">
      <c r="A322" s="110" t="s">
        <v>454</v>
      </c>
      <c r="B322" s="100">
        <v>6</v>
      </c>
      <c r="C322" s="100">
        <v>6</v>
      </c>
      <c r="D322" s="100">
        <v>0</v>
      </c>
      <c r="E322" s="100">
        <v>0</v>
      </c>
      <c r="F322" s="100">
        <v>0</v>
      </c>
      <c r="G322" s="100">
        <v>0</v>
      </c>
      <c r="H322" s="100">
        <v>0</v>
      </c>
      <c r="I322" s="100">
        <v>0</v>
      </c>
      <c r="J322" s="100">
        <v>0</v>
      </c>
      <c r="K322" s="100">
        <v>0</v>
      </c>
      <c r="L322" s="100">
        <v>0</v>
      </c>
      <c r="M322" s="100">
        <v>0</v>
      </c>
      <c r="N322" s="100">
        <v>6</v>
      </c>
      <c r="O322" s="100">
        <v>6</v>
      </c>
      <c r="P322" s="100">
        <v>0</v>
      </c>
      <c r="Q322" s="100">
        <v>0</v>
      </c>
      <c r="R322" s="100">
        <v>0</v>
      </c>
      <c r="S322" s="100">
        <v>0</v>
      </c>
    </row>
    <row r="323" spans="1:19" ht="12" customHeight="1">
      <c r="A323" s="110" t="s">
        <v>108</v>
      </c>
      <c r="B323" s="100">
        <v>153</v>
      </c>
      <c r="C323" s="100">
        <v>153</v>
      </c>
      <c r="D323" s="100">
        <v>0</v>
      </c>
      <c r="E323" s="100">
        <v>0</v>
      </c>
      <c r="F323" s="100">
        <v>0</v>
      </c>
      <c r="G323" s="100">
        <v>0</v>
      </c>
      <c r="H323" s="100">
        <v>0</v>
      </c>
      <c r="I323" s="100">
        <v>0</v>
      </c>
      <c r="J323" s="100">
        <v>0</v>
      </c>
      <c r="K323" s="100">
        <v>0</v>
      </c>
      <c r="L323" s="100">
        <v>0</v>
      </c>
      <c r="M323" s="100">
        <v>0</v>
      </c>
      <c r="N323" s="100">
        <v>153</v>
      </c>
      <c r="O323" s="100">
        <v>153</v>
      </c>
      <c r="P323" s="100">
        <v>0</v>
      </c>
      <c r="Q323" s="100">
        <v>0</v>
      </c>
      <c r="R323" s="100">
        <v>0</v>
      </c>
      <c r="S323" s="100">
        <v>0</v>
      </c>
    </row>
    <row r="324" spans="1:19" ht="12" customHeight="1">
      <c r="A324" s="110" t="s">
        <v>628</v>
      </c>
      <c r="B324" s="100">
        <v>1</v>
      </c>
      <c r="C324" s="100">
        <v>1</v>
      </c>
      <c r="D324" s="100">
        <v>0</v>
      </c>
      <c r="E324" s="100">
        <v>0</v>
      </c>
      <c r="F324" s="100">
        <v>0</v>
      </c>
      <c r="G324" s="100">
        <v>0</v>
      </c>
      <c r="H324" s="100">
        <v>1</v>
      </c>
      <c r="I324" s="100">
        <v>1</v>
      </c>
      <c r="J324" s="100">
        <v>0</v>
      </c>
      <c r="K324" s="100">
        <v>0</v>
      </c>
      <c r="L324" s="100">
        <v>0</v>
      </c>
      <c r="M324" s="100">
        <v>0</v>
      </c>
      <c r="N324" s="100">
        <v>2</v>
      </c>
      <c r="O324" s="100">
        <v>2</v>
      </c>
      <c r="P324" s="100">
        <v>0</v>
      </c>
      <c r="Q324" s="100">
        <v>0</v>
      </c>
      <c r="R324" s="100">
        <v>0</v>
      </c>
      <c r="S324" s="100">
        <v>0</v>
      </c>
    </row>
    <row r="325" spans="1:19" ht="12" customHeight="1">
      <c r="A325" s="110" t="s">
        <v>508</v>
      </c>
      <c r="B325" s="100">
        <v>5</v>
      </c>
      <c r="C325" s="100">
        <v>5</v>
      </c>
      <c r="D325" s="100">
        <v>0</v>
      </c>
      <c r="E325" s="100">
        <v>0</v>
      </c>
      <c r="F325" s="100">
        <v>0</v>
      </c>
      <c r="G325" s="100">
        <v>0</v>
      </c>
      <c r="H325" s="100">
        <v>0</v>
      </c>
      <c r="I325" s="100">
        <v>0</v>
      </c>
      <c r="J325" s="100">
        <v>0</v>
      </c>
      <c r="K325" s="100">
        <v>0</v>
      </c>
      <c r="L325" s="100">
        <v>0</v>
      </c>
      <c r="M325" s="100">
        <v>0</v>
      </c>
      <c r="N325" s="100">
        <v>5</v>
      </c>
      <c r="O325" s="100">
        <v>5</v>
      </c>
      <c r="P325" s="100">
        <v>0</v>
      </c>
      <c r="Q325" s="100">
        <v>0</v>
      </c>
      <c r="R325" s="100">
        <v>0</v>
      </c>
      <c r="S325" s="100">
        <v>0</v>
      </c>
    </row>
    <row r="326" spans="1:19" ht="12" customHeight="1">
      <c r="A326" s="110" t="s">
        <v>109</v>
      </c>
      <c r="B326" s="100">
        <v>4</v>
      </c>
      <c r="C326" s="100">
        <v>4</v>
      </c>
      <c r="D326" s="100">
        <v>0</v>
      </c>
      <c r="E326" s="100">
        <v>0</v>
      </c>
      <c r="F326" s="100">
        <v>0</v>
      </c>
      <c r="G326" s="100">
        <v>0</v>
      </c>
      <c r="H326" s="100">
        <v>0</v>
      </c>
      <c r="I326" s="100">
        <v>0</v>
      </c>
      <c r="J326" s="100">
        <v>0</v>
      </c>
      <c r="K326" s="100">
        <v>0</v>
      </c>
      <c r="L326" s="100">
        <v>0</v>
      </c>
      <c r="M326" s="100">
        <v>0</v>
      </c>
      <c r="N326" s="100">
        <v>4</v>
      </c>
      <c r="O326" s="100">
        <v>4</v>
      </c>
      <c r="P326" s="100">
        <v>0</v>
      </c>
      <c r="Q326" s="100">
        <v>0</v>
      </c>
      <c r="R326" s="100">
        <v>0</v>
      </c>
      <c r="S326" s="100">
        <v>0</v>
      </c>
    </row>
    <row r="327" spans="1:19" ht="12" customHeight="1">
      <c r="A327" s="110" t="s">
        <v>486</v>
      </c>
      <c r="B327" s="100">
        <v>0</v>
      </c>
      <c r="C327" s="100">
        <v>0</v>
      </c>
      <c r="D327" s="100">
        <v>0</v>
      </c>
      <c r="E327" s="100">
        <v>0</v>
      </c>
      <c r="F327" s="100">
        <v>0</v>
      </c>
      <c r="G327" s="100">
        <v>0</v>
      </c>
      <c r="H327" s="100">
        <v>1</v>
      </c>
      <c r="I327" s="100">
        <v>1</v>
      </c>
      <c r="J327" s="100">
        <v>0</v>
      </c>
      <c r="K327" s="100">
        <v>0</v>
      </c>
      <c r="L327" s="100">
        <v>0</v>
      </c>
      <c r="M327" s="100">
        <v>0</v>
      </c>
      <c r="N327" s="100">
        <v>1</v>
      </c>
      <c r="O327" s="100">
        <v>1</v>
      </c>
      <c r="P327" s="100">
        <v>0</v>
      </c>
      <c r="Q327" s="100">
        <v>0</v>
      </c>
      <c r="R327" s="100">
        <v>0</v>
      </c>
      <c r="S327" s="100">
        <v>0</v>
      </c>
    </row>
    <row r="328" spans="1:19" ht="12" customHeight="1">
      <c r="A328" s="110" t="s">
        <v>110</v>
      </c>
      <c r="B328" s="100">
        <v>40</v>
      </c>
      <c r="C328" s="100">
        <v>40</v>
      </c>
      <c r="D328" s="100">
        <v>0</v>
      </c>
      <c r="E328" s="100">
        <v>0</v>
      </c>
      <c r="F328" s="100">
        <v>0</v>
      </c>
      <c r="G328" s="100">
        <v>0</v>
      </c>
      <c r="H328" s="100">
        <v>0</v>
      </c>
      <c r="I328" s="100">
        <v>0</v>
      </c>
      <c r="J328" s="100">
        <v>0</v>
      </c>
      <c r="K328" s="100">
        <v>0</v>
      </c>
      <c r="L328" s="100">
        <v>0</v>
      </c>
      <c r="M328" s="100">
        <v>0</v>
      </c>
      <c r="N328" s="100">
        <v>40</v>
      </c>
      <c r="O328" s="100">
        <v>40</v>
      </c>
      <c r="P328" s="100">
        <v>0</v>
      </c>
      <c r="Q328" s="100">
        <v>0</v>
      </c>
      <c r="R328" s="100">
        <v>0</v>
      </c>
      <c r="S328" s="100">
        <v>0</v>
      </c>
    </row>
    <row r="329" spans="1:19" ht="12" customHeight="1">
      <c r="A329" s="110" t="s">
        <v>556</v>
      </c>
      <c r="B329" s="100">
        <v>3</v>
      </c>
      <c r="C329" s="100">
        <v>3</v>
      </c>
      <c r="D329" s="100">
        <v>0</v>
      </c>
      <c r="E329" s="100">
        <v>0</v>
      </c>
      <c r="F329" s="100">
        <v>0</v>
      </c>
      <c r="G329" s="100">
        <v>0</v>
      </c>
      <c r="H329" s="100">
        <v>0</v>
      </c>
      <c r="I329" s="100">
        <v>0</v>
      </c>
      <c r="J329" s="100">
        <v>0</v>
      </c>
      <c r="K329" s="100">
        <v>0</v>
      </c>
      <c r="L329" s="100">
        <v>0</v>
      </c>
      <c r="M329" s="100">
        <v>0</v>
      </c>
      <c r="N329" s="100">
        <v>3</v>
      </c>
      <c r="O329" s="100">
        <v>3</v>
      </c>
      <c r="P329" s="100">
        <v>0</v>
      </c>
      <c r="Q329" s="100">
        <v>0</v>
      </c>
      <c r="R329" s="100">
        <v>0</v>
      </c>
      <c r="S329" s="100">
        <v>0</v>
      </c>
    </row>
    <row r="330" spans="1:19" ht="12" customHeight="1">
      <c r="A330" s="110" t="s">
        <v>485</v>
      </c>
      <c r="B330" s="100">
        <v>50</v>
      </c>
      <c r="C330" s="100">
        <v>50</v>
      </c>
      <c r="D330" s="100">
        <v>0</v>
      </c>
      <c r="E330" s="100">
        <v>0</v>
      </c>
      <c r="F330" s="100">
        <v>0</v>
      </c>
      <c r="G330" s="100">
        <v>0</v>
      </c>
      <c r="H330" s="100">
        <v>0</v>
      </c>
      <c r="I330" s="100">
        <v>0</v>
      </c>
      <c r="J330" s="100">
        <v>0</v>
      </c>
      <c r="K330" s="100">
        <v>0</v>
      </c>
      <c r="L330" s="100">
        <v>0</v>
      </c>
      <c r="M330" s="100">
        <v>0</v>
      </c>
      <c r="N330" s="100">
        <v>50</v>
      </c>
      <c r="O330" s="100">
        <v>50</v>
      </c>
      <c r="P330" s="100">
        <v>0</v>
      </c>
      <c r="Q330" s="100">
        <v>0</v>
      </c>
      <c r="R330" s="100">
        <v>0</v>
      </c>
      <c r="S330" s="100">
        <v>0</v>
      </c>
    </row>
    <row r="331" spans="1:19" ht="12" customHeight="1">
      <c r="A331" s="110" t="s">
        <v>557</v>
      </c>
      <c r="B331" s="100">
        <v>6</v>
      </c>
      <c r="C331" s="100">
        <v>6</v>
      </c>
      <c r="D331" s="100">
        <v>0</v>
      </c>
      <c r="E331" s="100">
        <v>0</v>
      </c>
      <c r="F331" s="100">
        <v>0</v>
      </c>
      <c r="G331" s="100">
        <v>0</v>
      </c>
      <c r="H331" s="100">
        <v>0</v>
      </c>
      <c r="I331" s="100">
        <v>0</v>
      </c>
      <c r="J331" s="100">
        <v>0</v>
      </c>
      <c r="K331" s="100">
        <v>0</v>
      </c>
      <c r="L331" s="100">
        <v>0</v>
      </c>
      <c r="M331" s="100">
        <v>0</v>
      </c>
      <c r="N331" s="100">
        <v>6</v>
      </c>
      <c r="O331" s="100">
        <v>6</v>
      </c>
      <c r="P331" s="100">
        <v>0</v>
      </c>
      <c r="Q331" s="100">
        <v>0</v>
      </c>
      <c r="R331" s="100">
        <v>0</v>
      </c>
      <c r="S331" s="100">
        <v>0</v>
      </c>
    </row>
    <row r="332" spans="1:19" ht="12" customHeight="1">
      <c r="A332" s="110" t="s">
        <v>558</v>
      </c>
      <c r="B332" s="100">
        <v>48</v>
      </c>
      <c r="C332" s="100">
        <v>48</v>
      </c>
      <c r="D332" s="100">
        <v>0</v>
      </c>
      <c r="E332" s="100">
        <v>0</v>
      </c>
      <c r="F332" s="100">
        <v>0</v>
      </c>
      <c r="G332" s="100">
        <v>0</v>
      </c>
      <c r="H332" s="100">
        <v>0</v>
      </c>
      <c r="I332" s="100">
        <v>0</v>
      </c>
      <c r="J332" s="100">
        <v>0</v>
      </c>
      <c r="K332" s="100">
        <v>0</v>
      </c>
      <c r="L332" s="100">
        <v>0</v>
      </c>
      <c r="M332" s="100">
        <v>0</v>
      </c>
      <c r="N332" s="100">
        <v>48</v>
      </c>
      <c r="O332" s="100">
        <v>48</v>
      </c>
      <c r="P332" s="100">
        <v>0</v>
      </c>
      <c r="Q332" s="100">
        <v>0</v>
      </c>
      <c r="R332" s="100">
        <v>0</v>
      </c>
      <c r="S332" s="100">
        <v>0</v>
      </c>
    </row>
    <row r="333" spans="1:19" ht="12" customHeight="1">
      <c r="A333" s="110" t="s">
        <v>509</v>
      </c>
      <c r="B333" s="100">
        <v>1</v>
      </c>
      <c r="C333" s="100">
        <v>1</v>
      </c>
      <c r="D333" s="100">
        <v>0</v>
      </c>
      <c r="E333" s="100">
        <v>0</v>
      </c>
      <c r="F333" s="100">
        <v>0</v>
      </c>
      <c r="G333" s="100">
        <v>0</v>
      </c>
      <c r="H333" s="100">
        <v>1</v>
      </c>
      <c r="I333" s="100">
        <v>1</v>
      </c>
      <c r="J333" s="100">
        <v>0</v>
      </c>
      <c r="K333" s="100">
        <v>0</v>
      </c>
      <c r="L333" s="100">
        <v>0</v>
      </c>
      <c r="M333" s="100">
        <v>0</v>
      </c>
      <c r="N333" s="100">
        <v>2</v>
      </c>
      <c r="O333" s="100">
        <v>2</v>
      </c>
      <c r="P333" s="100">
        <v>0</v>
      </c>
      <c r="Q333" s="100">
        <v>0</v>
      </c>
      <c r="R333" s="100">
        <v>0</v>
      </c>
      <c r="S333" s="100">
        <v>0</v>
      </c>
    </row>
    <row r="334" spans="1:19" ht="12" customHeight="1">
      <c r="A334" s="110" t="s">
        <v>559</v>
      </c>
      <c r="B334" s="100">
        <v>22</v>
      </c>
      <c r="C334" s="100">
        <v>22</v>
      </c>
      <c r="D334" s="100">
        <v>0</v>
      </c>
      <c r="E334" s="100">
        <v>0</v>
      </c>
      <c r="F334" s="100">
        <v>0</v>
      </c>
      <c r="G334" s="100">
        <v>0</v>
      </c>
      <c r="H334" s="100">
        <v>1</v>
      </c>
      <c r="I334" s="100">
        <v>1</v>
      </c>
      <c r="J334" s="100">
        <v>0</v>
      </c>
      <c r="K334" s="100">
        <v>0</v>
      </c>
      <c r="L334" s="100">
        <v>0</v>
      </c>
      <c r="M334" s="100">
        <v>0</v>
      </c>
      <c r="N334" s="100">
        <v>23</v>
      </c>
      <c r="O334" s="100">
        <v>23</v>
      </c>
      <c r="P334" s="100">
        <v>0</v>
      </c>
      <c r="Q334" s="100">
        <v>0</v>
      </c>
      <c r="R334" s="100">
        <v>0</v>
      </c>
      <c r="S334" s="100">
        <v>0</v>
      </c>
    </row>
    <row r="335" spans="1:19" ht="12" customHeight="1">
      <c r="A335" s="110" t="s">
        <v>742</v>
      </c>
      <c r="B335" s="100">
        <v>0</v>
      </c>
      <c r="C335" s="100">
        <v>0</v>
      </c>
      <c r="D335" s="100">
        <v>0</v>
      </c>
      <c r="E335" s="100">
        <v>0</v>
      </c>
      <c r="F335" s="100">
        <v>0</v>
      </c>
      <c r="G335" s="100">
        <v>0</v>
      </c>
      <c r="H335" s="100">
        <v>1</v>
      </c>
      <c r="I335" s="100">
        <v>1</v>
      </c>
      <c r="J335" s="100">
        <v>0</v>
      </c>
      <c r="K335" s="100">
        <v>0</v>
      </c>
      <c r="L335" s="100">
        <v>0</v>
      </c>
      <c r="M335" s="100">
        <v>0</v>
      </c>
      <c r="N335" s="100">
        <v>1</v>
      </c>
      <c r="O335" s="100">
        <v>1</v>
      </c>
      <c r="P335" s="100">
        <v>0</v>
      </c>
      <c r="Q335" s="100">
        <v>0</v>
      </c>
      <c r="R335" s="100">
        <v>0</v>
      </c>
      <c r="S335" s="100">
        <v>0</v>
      </c>
    </row>
    <row r="336" spans="1:19" ht="12" customHeight="1">
      <c r="A336" s="110" t="s">
        <v>78</v>
      </c>
      <c r="B336" s="100">
        <v>1</v>
      </c>
      <c r="C336" s="100">
        <v>1</v>
      </c>
      <c r="D336" s="100">
        <v>0</v>
      </c>
      <c r="E336" s="100">
        <v>0</v>
      </c>
      <c r="F336" s="100">
        <v>0</v>
      </c>
      <c r="G336" s="100">
        <v>0</v>
      </c>
      <c r="H336" s="100">
        <v>0</v>
      </c>
      <c r="I336" s="100">
        <v>0</v>
      </c>
      <c r="J336" s="100">
        <v>0</v>
      </c>
      <c r="K336" s="100">
        <v>0</v>
      </c>
      <c r="L336" s="100">
        <v>0</v>
      </c>
      <c r="M336" s="100">
        <v>0</v>
      </c>
      <c r="N336" s="100">
        <v>1</v>
      </c>
      <c r="O336" s="100">
        <v>1</v>
      </c>
      <c r="P336" s="100">
        <v>0</v>
      </c>
      <c r="Q336" s="100">
        <v>0</v>
      </c>
      <c r="R336" s="100">
        <v>0</v>
      </c>
      <c r="S336" s="100">
        <v>0</v>
      </c>
    </row>
    <row r="337" spans="1:19" ht="12" customHeight="1">
      <c r="A337" s="110" t="s">
        <v>111</v>
      </c>
      <c r="B337" s="100">
        <v>59</v>
      </c>
      <c r="C337" s="100">
        <v>59</v>
      </c>
      <c r="D337" s="100">
        <v>0</v>
      </c>
      <c r="E337" s="100">
        <v>0</v>
      </c>
      <c r="F337" s="100">
        <v>0</v>
      </c>
      <c r="G337" s="100">
        <v>0</v>
      </c>
      <c r="H337" s="100">
        <v>18</v>
      </c>
      <c r="I337" s="100">
        <v>18</v>
      </c>
      <c r="J337" s="100">
        <v>0</v>
      </c>
      <c r="K337" s="100">
        <v>0</v>
      </c>
      <c r="L337" s="100">
        <v>0</v>
      </c>
      <c r="M337" s="100">
        <v>0</v>
      </c>
      <c r="N337" s="100">
        <v>77</v>
      </c>
      <c r="O337" s="100">
        <v>77</v>
      </c>
      <c r="P337" s="100">
        <v>0</v>
      </c>
      <c r="Q337" s="100">
        <v>0</v>
      </c>
      <c r="R337" s="100">
        <v>0</v>
      </c>
      <c r="S337" s="100">
        <v>0</v>
      </c>
    </row>
    <row r="338" spans="1:19" ht="12" customHeight="1">
      <c r="A338" s="110" t="s">
        <v>600</v>
      </c>
      <c r="B338" s="100">
        <v>1</v>
      </c>
      <c r="C338" s="100">
        <v>1</v>
      </c>
      <c r="D338" s="100">
        <v>0</v>
      </c>
      <c r="E338" s="100">
        <v>0</v>
      </c>
      <c r="F338" s="100">
        <v>0</v>
      </c>
      <c r="G338" s="100">
        <v>0</v>
      </c>
      <c r="H338" s="100">
        <v>0</v>
      </c>
      <c r="I338" s="100">
        <v>0</v>
      </c>
      <c r="J338" s="100">
        <v>0</v>
      </c>
      <c r="K338" s="100">
        <v>0</v>
      </c>
      <c r="L338" s="100">
        <v>0</v>
      </c>
      <c r="M338" s="100">
        <v>0</v>
      </c>
      <c r="N338" s="100">
        <v>1</v>
      </c>
      <c r="O338" s="100">
        <v>1</v>
      </c>
      <c r="P338" s="100">
        <v>0</v>
      </c>
      <c r="Q338" s="100">
        <v>0</v>
      </c>
      <c r="R338" s="100">
        <v>0</v>
      </c>
      <c r="S338" s="100">
        <v>0</v>
      </c>
    </row>
    <row r="339" spans="1:19" ht="12" customHeight="1">
      <c r="A339" s="110" t="s">
        <v>660</v>
      </c>
      <c r="B339" s="100">
        <v>8</v>
      </c>
      <c r="C339" s="100">
        <v>8</v>
      </c>
      <c r="D339" s="100">
        <v>0</v>
      </c>
      <c r="E339" s="100">
        <v>0</v>
      </c>
      <c r="F339" s="100">
        <v>0</v>
      </c>
      <c r="G339" s="100">
        <v>0</v>
      </c>
      <c r="H339" s="100">
        <v>0</v>
      </c>
      <c r="I339" s="100">
        <v>0</v>
      </c>
      <c r="J339" s="100">
        <v>0</v>
      </c>
      <c r="K339" s="100">
        <v>0</v>
      </c>
      <c r="L339" s="100">
        <v>0</v>
      </c>
      <c r="M339" s="100">
        <v>0</v>
      </c>
      <c r="N339" s="100">
        <v>8</v>
      </c>
      <c r="O339" s="100">
        <v>8</v>
      </c>
      <c r="P339" s="100">
        <v>0</v>
      </c>
      <c r="Q339" s="100">
        <v>0</v>
      </c>
      <c r="R339" s="100">
        <v>0</v>
      </c>
      <c r="S339" s="100">
        <v>0</v>
      </c>
    </row>
    <row r="340" spans="1:19" ht="12" customHeight="1">
      <c r="A340" s="110" t="s">
        <v>409</v>
      </c>
      <c r="B340" s="100">
        <v>12</v>
      </c>
      <c r="C340" s="100">
        <v>12</v>
      </c>
      <c r="D340" s="100">
        <v>0</v>
      </c>
      <c r="E340" s="100">
        <v>0</v>
      </c>
      <c r="F340" s="100">
        <v>0</v>
      </c>
      <c r="G340" s="100">
        <v>0</v>
      </c>
      <c r="H340" s="100">
        <v>0</v>
      </c>
      <c r="I340" s="100">
        <v>0</v>
      </c>
      <c r="J340" s="100">
        <v>0</v>
      </c>
      <c r="K340" s="100">
        <v>0</v>
      </c>
      <c r="L340" s="100">
        <v>0</v>
      </c>
      <c r="M340" s="100">
        <v>0</v>
      </c>
      <c r="N340" s="100">
        <v>12</v>
      </c>
      <c r="O340" s="100">
        <v>12</v>
      </c>
      <c r="P340" s="100">
        <v>0</v>
      </c>
      <c r="Q340" s="100">
        <v>0</v>
      </c>
      <c r="R340" s="100">
        <v>0</v>
      </c>
      <c r="S340" s="100">
        <v>0</v>
      </c>
    </row>
    <row r="341" spans="1:19" ht="12" customHeight="1">
      <c r="A341" s="110" t="s">
        <v>629</v>
      </c>
      <c r="B341" s="100">
        <v>0</v>
      </c>
      <c r="C341" s="100">
        <v>0</v>
      </c>
      <c r="D341" s="100">
        <v>0</v>
      </c>
      <c r="E341" s="100">
        <v>0</v>
      </c>
      <c r="F341" s="100">
        <v>0</v>
      </c>
      <c r="G341" s="100">
        <v>0</v>
      </c>
      <c r="H341" s="100">
        <v>1</v>
      </c>
      <c r="I341" s="100">
        <v>1</v>
      </c>
      <c r="J341" s="100">
        <v>0</v>
      </c>
      <c r="K341" s="100">
        <v>0</v>
      </c>
      <c r="L341" s="100">
        <v>0</v>
      </c>
      <c r="M341" s="100">
        <v>0</v>
      </c>
      <c r="N341" s="100">
        <v>1</v>
      </c>
      <c r="O341" s="100">
        <v>1</v>
      </c>
      <c r="P341" s="100">
        <v>0</v>
      </c>
      <c r="Q341" s="100">
        <v>0</v>
      </c>
      <c r="R341" s="100">
        <v>0</v>
      </c>
      <c r="S341" s="100">
        <v>0</v>
      </c>
    </row>
    <row r="342" spans="1:19" ht="12" customHeight="1">
      <c r="A342" s="110" t="s">
        <v>112</v>
      </c>
      <c r="B342" s="100">
        <v>23</v>
      </c>
      <c r="C342" s="100">
        <v>23</v>
      </c>
      <c r="D342" s="100">
        <v>0</v>
      </c>
      <c r="E342" s="100">
        <v>0</v>
      </c>
      <c r="F342" s="100">
        <v>0</v>
      </c>
      <c r="G342" s="100">
        <v>0</v>
      </c>
      <c r="H342" s="100">
        <v>0</v>
      </c>
      <c r="I342" s="100">
        <v>0</v>
      </c>
      <c r="J342" s="100">
        <v>0</v>
      </c>
      <c r="K342" s="100">
        <v>0</v>
      </c>
      <c r="L342" s="100">
        <v>0</v>
      </c>
      <c r="M342" s="100">
        <v>0</v>
      </c>
      <c r="N342" s="100">
        <v>23</v>
      </c>
      <c r="O342" s="100">
        <v>23</v>
      </c>
      <c r="P342" s="100">
        <v>0</v>
      </c>
      <c r="Q342" s="100">
        <v>0</v>
      </c>
      <c r="R342" s="100">
        <v>0</v>
      </c>
      <c r="S342" s="100">
        <v>0</v>
      </c>
    </row>
    <row r="343" spans="1:19" ht="12" customHeight="1">
      <c r="A343" s="110" t="s">
        <v>560</v>
      </c>
      <c r="B343" s="100">
        <v>4</v>
      </c>
      <c r="C343" s="100">
        <v>4</v>
      </c>
      <c r="D343" s="100">
        <v>0</v>
      </c>
      <c r="E343" s="100">
        <v>0</v>
      </c>
      <c r="F343" s="100">
        <v>0</v>
      </c>
      <c r="G343" s="100">
        <v>0</v>
      </c>
      <c r="H343" s="100">
        <v>0</v>
      </c>
      <c r="I343" s="100">
        <v>0</v>
      </c>
      <c r="J343" s="100">
        <v>0</v>
      </c>
      <c r="K343" s="100">
        <v>0</v>
      </c>
      <c r="L343" s="100">
        <v>0</v>
      </c>
      <c r="M343" s="100">
        <v>0</v>
      </c>
      <c r="N343" s="100">
        <v>4</v>
      </c>
      <c r="O343" s="100">
        <v>4</v>
      </c>
      <c r="P343" s="100">
        <v>0</v>
      </c>
      <c r="Q343" s="100">
        <v>0</v>
      </c>
      <c r="R343" s="100">
        <v>0</v>
      </c>
      <c r="S343" s="100">
        <v>0</v>
      </c>
    </row>
    <row r="344" spans="1:19" ht="12" customHeight="1">
      <c r="A344" s="110" t="s">
        <v>743</v>
      </c>
      <c r="B344" s="100">
        <v>1</v>
      </c>
      <c r="C344" s="100">
        <v>1</v>
      </c>
      <c r="D344" s="100">
        <v>0</v>
      </c>
      <c r="E344" s="100">
        <v>0</v>
      </c>
      <c r="F344" s="100">
        <v>0</v>
      </c>
      <c r="G344" s="100">
        <v>0</v>
      </c>
      <c r="H344" s="100">
        <v>0</v>
      </c>
      <c r="I344" s="100">
        <v>0</v>
      </c>
      <c r="J344" s="100">
        <v>0</v>
      </c>
      <c r="K344" s="100">
        <v>0</v>
      </c>
      <c r="L344" s="100">
        <v>0</v>
      </c>
      <c r="M344" s="100">
        <v>0</v>
      </c>
      <c r="N344" s="100">
        <v>1</v>
      </c>
      <c r="O344" s="100">
        <v>1</v>
      </c>
      <c r="P344" s="100">
        <v>0</v>
      </c>
      <c r="Q344" s="100">
        <v>0</v>
      </c>
      <c r="R344" s="100">
        <v>0</v>
      </c>
      <c r="S344" s="100">
        <v>0</v>
      </c>
    </row>
    <row r="345" spans="1:19" ht="12" customHeight="1">
      <c r="A345" s="110" t="s">
        <v>630</v>
      </c>
      <c r="B345" s="100">
        <v>4</v>
      </c>
      <c r="C345" s="100">
        <v>4</v>
      </c>
      <c r="D345" s="100">
        <v>0</v>
      </c>
      <c r="E345" s="100">
        <v>0</v>
      </c>
      <c r="F345" s="100">
        <v>0</v>
      </c>
      <c r="G345" s="100">
        <v>0</v>
      </c>
      <c r="H345" s="100">
        <v>0</v>
      </c>
      <c r="I345" s="100">
        <v>0</v>
      </c>
      <c r="J345" s="100">
        <v>0</v>
      </c>
      <c r="K345" s="100">
        <v>0</v>
      </c>
      <c r="L345" s="100">
        <v>0</v>
      </c>
      <c r="M345" s="100">
        <v>0</v>
      </c>
      <c r="N345" s="100">
        <v>4</v>
      </c>
      <c r="O345" s="100">
        <v>4</v>
      </c>
      <c r="P345" s="100">
        <v>0</v>
      </c>
      <c r="Q345" s="100">
        <v>0</v>
      </c>
      <c r="R345" s="100">
        <v>0</v>
      </c>
      <c r="S345" s="100">
        <v>0</v>
      </c>
    </row>
    <row r="346" spans="1:19" ht="12" customHeight="1">
      <c r="A346" s="110" t="s">
        <v>86</v>
      </c>
      <c r="B346" s="100">
        <v>37</v>
      </c>
      <c r="C346" s="100">
        <v>37</v>
      </c>
      <c r="D346" s="100">
        <v>0</v>
      </c>
      <c r="E346" s="100">
        <v>0</v>
      </c>
      <c r="F346" s="100">
        <v>0</v>
      </c>
      <c r="G346" s="100">
        <v>0</v>
      </c>
      <c r="H346" s="100">
        <v>11</v>
      </c>
      <c r="I346" s="100">
        <v>11</v>
      </c>
      <c r="J346" s="100">
        <v>0</v>
      </c>
      <c r="K346" s="100">
        <v>0</v>
      </c>
      <c r="L346" s="100">
        <v>0</v>
      </c>
      <c r="M346" s="100">
        <v>0</v>
      </c>
      <c r="N346" s="100">
        <v>48</v>
      </c>
      <c r="O346" s="100">
        <v>48</v>
      </c>
      <c r="P346" s="100">
        <v>0</v>
      </c>
      <c r="Q346" s="100">
        <v>0</v>
      </c>
      <c r="R346" s="100">
        <v>0</v>
      </c>
      <c r="S346" s="100">
        <v>0</v>
      </c>
    </row>
    <row r="347" spans="1:19" ht="12" customHeight="1">
      <c r="A347" s="110" t="s">
        <v>455</v>
      </c>
      <c r="B347" s="100">
        <v>2</v>
      </c>
      <c r="C347" s="100">
        <v>2</v>
      </c>
      <c r="D347" s="100">
        <v>0</v>
      </c>
      <c r="E347" s="100">
        <v>0</v>
      </c>
      <c r="F347" s="100">
        <v>0</v>
      </c>
      <c r="G347" s="100">
        <v>0</v>
      </c>
      <c r="H347" s="100">
        <v>0</v>
      </c>
      <c r="I347" s="100">
        <v>0</v>
      </c>
      <c r="J347" s="100">
        <v>0</v>
      </c>
      <c r="K347" s="100">
        <v>0</v>
      </c>
      <c r="L347" s="100">
        <v>0</v>
      </c>
      <c r="M347" s="100">
        <v>0</v>
      </c>
      <c r="N347" s="100">
        <v>2</v>
      </c>
      <c r="O347" s="100">
        <v>2</v>
      </c>
      <c r="P347" s="100">
        <v>0</v>
      </c>
      <c r="Q347" s="100">
        <v>0</v>
      </c>
      <c r="R347" s="100">
        <v>0</v>
      </c>
      <c r="S347" s="100">
        <v>0</v>
      </c>
    </row>
    <row r="348" spans="1:19" ht="12" customHeight="1">
      <c r="A348" s="110" t="s">
        <v>98</v>
      </c>
      <c r="B348" s="100">
        <v>519</v>
      </c>
      <c r="C348" s="100">
        <v>519</v>
      </c>
      <c r="D348" s="100">
        <v>0</v>
      </c>
      <c r="E348" s="100">
        <v>0</v>
      </c>
      <c r="F348" s="100">
        <v>0</v>
      </c>
      <c r="G348" s="100">
        <v>0</v>
      </c>
      <c r="H348" s="100">
        <v>2</v>
      </c>
      <c r="I348" s="100">
        <v>2</v>
      </c>
      <c r="J348" s="100">
        <v>0</v>
      </c>
      <c r="K348" s="100">
        <v>0</v>
      </c>
      <c r="L348" s="100">
        <v>0</v>
      </c>
      <c r="M348" s="100">
        <v>0</v>
      </c>
      <c r="N348" s="100">
        <v>521</v>
      </c>
      <c r="O348" s="100">
        <v>521</v>
      </c>
      <c r="P348" s="100">
        <v>0</v>
      </c>
      <c r="Q348" s="100">
        <v>0</v>
      </c>
      <c r="R348" s="100">
        <v>0</v>
      </c>
      <c r="S348" s="100">
        <v>0</v>
      </c>
    </row>
    <row r="349" spans="1:19" ht="12" customHeight="1">
      <c r="A349" s="110" t="s">
        <v>661</v>
      </c>
      <c r="B349" s="100">
        <v>3</v>
      </c>
      <c r="C349" s="100">
        <v>3</v>
      </c>
      <c r="D349" s="100">
        <v>0</v>
      </c>
      <c r="E349" s="100">
        <v>0</v>
      </c>
      <c r="F349" s="100">
        <v>0</v>
      </c>
      <c r="G349" s="100">
        <v>0</v>
      </c>
      <c r="H349" s="100">
        <v>0</v>
      </c>
      <c r="I349" s="100">
        <v>0</v>
      </c>
      <c r="J349" s="100">
        <v>0</v>
      </c>
      <c r="K349" s="100">
        <v>0</v>
      </c>
      <c r="L349" s="100">
        <v>0</v>
      </c>
      <c r="M349" s="100">
        <v>0</v>
      </c>
      <c r="N349" s="100">
        <v>3</v>
      </c>
      <c r="O349" s="100">
        <v>3</v>
      </c>
      <c r="P349" s="100">
        <v>0</v>
      </c>
      <c r="Q349" s="100">
        <v>0</v>
      </c>
      <c r="R349" s="100">
        <v>0</v>
      </c>
      <c r="S349" s="100">
        <v>0</v>
      </c>
    </row>
    <row r="350" spans="1:19" ht="12" customHeight="1">
      <c r="A350" s="110" t="s">
        <v>684</v>
      </c>
      <c r="B350" s="100">
        <v>13</v>
      </c>
      <c r="C350" s="100">
        <v>13</v>
      </c>
      <c r="D350" s="100">
        <v>0</v>
      </c>
      <c r="E350" s="100">
        <v>0</v>
      </c>
      <c r="F350" s="100">
        <v>0</v>
      </c>
      <c r="G350" s="100">
        <v>0</v>
      </c>
      <c r="H350" s="100">
        <v>0</v>
      </c>
      <c r="I350" s="100">
        <v>0</v>
      </c>
      <c r="J350" s="100">
        <v>0</v>
      </c>
      <c r="K350" s="100">
        <v>0</v>
      </c>
      <c r="L350" s="100">
        <v>0</v>
      </c>
      <c r="M350" s="100">
        <v>0</v>
      </c>
      <c r="N350" s="100">
        <v>13</v>
      </c>
      <c r="O350" s="100">
        <v>13</v>
      </c>
      <c r="P350" s="100">
        <v>0</v>
      </c>
      <c r="Q350" s="100">
        <v>0</v>
      </c>
      <c r="R350" s="100">
        <v>0</v>
      </c>
      <c r="S350" s="100">
        <v>0</v>
      </c>
    </row>
    <row r="351" spans="1:19" ht="12" customHeight="1">
      <c r="A351" s="110" t="s">
        <v>685</v>
      </c>
      <c r="B351" s="100">
        <v>1</v>
      </c>
      <c r="C351" s="100">
        <v>1</v>
      </c>
      <c r="D351" s="100">
        <v>0</v>
      </c>
      <c r="E351" s="100">
        <v>0</v>
      </c>
      <c r="F351" s="100">
        <v>0</v>
      </c>
      <c r="G351" s="100">
        <v>0</v>
      </c>
      <c r="H351" s="100">
        <v>0</v>
      </c>
      <c r="I351" s="100">
        <v>0</v>
      </c>
      <c r="J351" s="100">
        <v>0</v>
      </c>
      <c r="K351" s="100">
        <v>0</v>
      </c>
      <c r="L351" s="100">
        <v>0</v>
      </c>
      <c r="M351" s="100">
        <v>0</v>
      </c>
      <c r="N351" s="100">
        <v>1</v>
      </c>
      <c r="O351" s="100">
        <v>1</v>
      </c>
      <c r="P351" s="100">
        <v>0</v>
      </c>
      <c r="Q351" s="100">
        <v>0</v>
      </c>
      <c r="R351" s="100">
        <v>0</v>
      </c>
      <c r="S351" s="100">
        <v>0</v>
      </c>
    </row>
    <row r="352" spans="1:19" ht="12" customHeight="1">
      <c r="A352" s="110" t="s">
        <v>662</v>
      </c>
      <c r="B352" s="100">
        <v>1</v>
      </c>
      <c r="C352" s="100">
        <v>1</v>
      </c>
      <c r="D352" s="100">
        <v>0</v>
      </c>
      <c r="E352" s="100">
        <v>0</v>
      </c>
      <c r="F352" s="100">
        <v>0</v>
      </c>
      <c r="G352" s="100">
        <v>0</v>
      </c>
      <c r="H352" s="100">
        <v>0</v>
      </c>
      <c r="I352" s="100">
        <v>0</v>
      </c>
      <c r="J352" s="100">
        <v>0</v>
      </c>
      <c r="K352" s="100">
        <v>0</v>
      </c>
      <c r="L352" s="100">
        <v>0</v>
      </c>
      <c r="M352" s="100">
        <v>0</v>
      </c>
      <c r="N352" s="100">
        <v>1</v>
      </c>
      <c r="O352" s="100">
        <v>1</v>
      </c>
      <c r="P352" s="100">
        <v>0</v>
      </c>
      <c r="Q352" s="100">
        <v>0</v>
      </c>
      <c r="R352" s="100">
        <v>0</v>
      </c>
      <c r="S352" s="100">
        <v>0</v>
      </c>
    </row>
    <row r="353" spans="1:19" ht="12" customHeight="1">
      <c r="A353" s="110" t="s">
        <v>113</v>
      </c>
      <c r="B353" s="100">
        <v>31</v>
      </c>
      <c r="C353" s="100">
        <v>31</v>
      </c>
      <c r="D353" s="100">
        <v>0</v>
      </c>
      <c r="E353" s="100">
        <v>0</v>
      </c>
      <c r="F353" s="100">
        <v>0</v>
      </c>
      <c r="G353" s="100">
        <v>0</v>
      </c>
      <c r="H353" s="100">
        <v>2</v>
      </c>
      <c r="I353" s="100">
        <v>2</v>
      </c>
      <c r="J353" s="100">
        <v>0</v>
      </c>
      <c r="K353" s="100">
        <v>0</v>
      </c>
      <c r="L353" s="100">
        <v>0</v>
      </c>
      <c r="M353" s="100">
        <v>0</v>
      </c>
      <c r="N353" s="100">
        <v>33</v>
      </c>
      <c r="O353" s="100">
        <v>33</v>
      </c>
      <c r="P353" s="100">
        <v>0</v>
      </c>
      <c r="Q353" s="100">
        <v>0</v>
      </c>
      <c r="R353" s="100">
        <v>0</v>
      </c>
      <c r="S353" s="100">
        <v>0</v>
      </c>
    </row>
    <row r="354" spans="1:19" ht="12" customHeight="1">
      <c r="A354" s="110" t="s">
        <v>744</v>
      </c>
      <c r="B354" s="100">
        <v>0</v>
      </c>
      <c r="C354" s="100">
        <v>0</v>
      </c>
      <c r="D354" s="100">
        <v>0</v>
      </c>
      <c r="E354" s="100">
        <v>0</v>
      </c>
      <c r="F354" s="100">
        <v>0</v>
      </c>
      <c r="G354" s="100">
        <v>0</v>
      </c>
      <c r="H354" s="100">
        <v>1</v>
      </c>
      <c r="I354" s="100">
        <v>1</v>
      </c>
      <c r="J354" s="100">
        <v>0</v>
      </c>
      <c r="K354" s="100">
        <v>0</v>
      </c>
      <c r="L354" s="100">
        <v>0</v>
      </c>
      <c r="M354" s="100">
        <v>0</v>
      </c>
      <c r="N354" s="100">
        <v>1</v>
      </c>
      <c r="O354" s="100">
        <v>1</v>
      </c>
      <c r="P354" s="100">
        <v>0</v>
      </c>
      <c r="Q354" s="100">
        <v>0</v>
      </c>
      <c r="R354" s="100">
        <v>0</v>
      </c>
      <c r="S354" s="100">
        <v>0</v>
      </c>
    </row>
    <row r="355" spans="1:19" ht="12" customHeight="1">
      <c r="A355" s="110" t="s">
        <v>631</v>
      </c>
      <c r="B355" s="100">
        <v>0</v>
      </c>
      <c r="C355" s="100">
        <v>0</v>
      </c>
      <c r="D355" s="100">
        <v>0</v>
      </c>
      <c r="E355" s="100">
        <v>0</v>
      </c>
      <c r="F355" s="100">
        <v>0</v>
      </c>
      <c r="G355" s="100">
        <v>0</v>
      </c>
      <c r="H355" s="100">
        <v>1</v>
      </c>
      <c r="I355" s="100">
        <v>1</v>
      </c>
      <c r="J355" s="100">
        <v>0</v>
      </c>
      <c r="K355" s="100">
        <v>0</v>
      </c>
      <c r="L355" s="100">
        <v>0</v>
      </c>
      <c r="M355" s="100">
        <v>0</v>
      </c>
      <c r="N355" s="100">
        <v>1</v>
      </c>
      <c r="O355" s="100">
        <v>1</v>
      </c>
      <c r="P355" s="100">
        <v>0</v>
      </c>
      <c r="Q355" s="100">
        <v>0</v>
      </c>
      <c r="R355" s="100">
        <v>0</v>
      </c>
      <c r="S355" s="100">
        <v>0</v>
      </c>
    </row>
    <row r="356" spans="1:19" ht="12" customHeight="1">
      <c r="A356" s="110" t="s">
        <v>114</v>
      </c>
      <c r="B356" s="100">
        <v>130</v>
      </c>
      <c r="C356" s="100">
        <v>130</v>
      </c>
      <c r="D356" s="100">
        <v>0</v>
      </c>
      <c r="E356" s="100">
        <v>0</v>
      </c>
      <c r="F356" s="100">
        <v>0</v>
      </c>
      <c r="G356" s="100">
        <v>0</v>
      </c>
      <c r="H356" s="100">
        <v>1</v>
      </c>
      <c r="I356" s="100">
        <v>1</v>
      </c>
      <c r="J356" s="100">
        <v>0</v>
      </c>
      <c r="K356" s="100">
        <v>0</v>
      </c>
      <c r="L356" s="100">
        <v>0</v>
      </c>
      <c r="M356" s="100">
        <v>0</v>
      </c>
      <c r="N356" s="100">
        <v>131</v>
      </c>
      <c r="O356" s="100">
        <v>131</v>
      </c>
      <c r="P356" s="100">
        <v>0</v>
      </c>
      <c r="Q356" s="100">
        <v>0</v>
      </c>
      <c r="R356" s="100">
        <v>0</v>
      </c>
      <c r="S356" s="100">
        <v>0</v>
      </c>
    </row>
    <row r="357" spans="1:19" ht="12" customHeight="1">
      <c r="A357" s="110" t="s">
        <v>601</v>
      </c>
      <c r="B357" s="100">
        <v>2</v>
      </c>
      <c r="C357" s="100">
        <v>2</v>
      </c>
      <c r="D357" s="100">
        <v>0</v>
      </c>
      <c r="E357" s="100">
        <v>0</v>
      </c>
      <c r="F357" s="100">
        <v>0</v>
      </c>
      <c r="G357" s="100">
        <v>0</v>
      </c>
      <c r="H357" s="100">
        <v>0</v>
      </c>
      <c r="I357" s="100">
        <v>0</v>
      </c>
      <c r="J357" s="100">
        <v>0</v>
      </c>
      <c r="K357" s="100">
        <v>0</v>
      </c>
      <c r="L357" s="100">
        <v>0</v>
      </c>
      <c r="M357" s="100">
        <v>0</v>
      </c>
      <c r="N357" s="100">
        <v>2</v>
      </c>
      <c r="O357" s="100">
        <v>2</v>
      </c>
      <c r="P357" s="100">
        <v>0</v>
      </c>
      <c r="Q357" s="100">
        <v>0</v>
      </c>
      <c r="R357" s="100">
        <v>0</v>
      </c>
      <c r="S357" s="100">
        <v>0</v>
      </c>
    </row>
    <row r="358" spans="1:19" ht="12" customHeight="1">
      <c r="A358" s="110" t="s">
        <v>115</v>
      </c>
      <c r="B358" s="100">
        <v>251</v>
      </c>
      <c r="C358" s="100">
        <v>251</v>
      </c>
      <c r="D358" s="100">
        <v>0</v>
      </c>
      <c r="E358" s="100">
        <v>0</v>
      </c>
      <c r="F358" s="100">
        <v>0</v>
      </c>
      <c r="G358" s="100">
        <v>0</v>
      </c>
      <c r="H358" s="100">
        <v>23</v>
      </c>
      <c r="I358" s="100">
        <v>23</v>
      </c>
      <c r="J358" s="100">
        <v>0</v>
      </c>
      <c r="K358" s="100">
        <v>0</v>
      </c>
      <c r="L358" s="100">
        <v>0</v>
      </c>
      <c r="M358" s="100">
        <v>0</v>
      </c>
      <c r="N358" s="100">
        <v>274</v>
      </c>
      <c r="O358" s="100">
        <v>274</v>
      </c>
      <c r="P358" s="100">
        <v>0</v>
      </c>
      <c r="Q358" s="100">
        <v>0</v>
      </c>
      <c r="R358" s="100">
        <v>0</v>
      </c>
      <c r="S358" s="100">
        <v>0</v>
      </c>
    </row>
    <row r="359" spans="1:19" ht="12" customHeight="1">
      <c r="A359" s="110" t="s">
        <v>514</v>
      </c>
      <c r="B359" s="100">
        <v>26</v>
      </c>
      <c r="C359" s="100">
        <v>26</v>
      </c>
      <c r="D359" s="100">
        <v>0</v>
      </c>
      <c r="E359" s="100">
        <v>0</v>
      </c>
      <c r="F359" s="100">
        <v>0</v>
      </c>
      <c r="G359" s="100">
        <v>0</v>
      </c>
      <c r="H359" s="100">
        <v>0</v>
      </c>
      <c r="I359" s="100">
        <v>0</v>
      </c>
      <c r="J359" s="100">
        <v>0</v>
      </c>
      <c r="K359" s="100">
        <v>0</v>
      </c>
      <c r="L359" s="100">
        <v>0</v>
      </c>
      <c r="M359" s="100">
        <v>0</v>
      </c>
      <c r="N359" s="100">
        <v>26</v>
      </c>
      <c r="O359" s="100">
        <v>26</v>
      </c>
      <c r="P359" s="100">
        <v>0</v>
      </c>
      <c r="Q359" s="100">
        <v>0</v>
      </c>
      <c r="R359" s="100">
        <v>0</v>
      </c>
      <c r="S359" s="100">
        <v>0</v>
      </c>
    </row>
    <row r="360" spans="1:19" ht="12" customHeight="1">
      <c r="A360" s="110" t="s">
        <v>527</v>
      </c>
      <c r="B360" s="100">
        <v>1</v>
      </c>
      <c r="C360" s="100">
        <v>1</v>
      </c>
      <c r="D360" s="100">
        <v>0</v>
      </c>
      <c r="E360" s="100">
        <v>0</v>
      </c>
      <c r="F360" s="100">
        <v>0</v>
      </c>
      <c r="G360" s="100">
        <v>0</v>
      </c>
      <c r="H360" s="100">
        <v>0</v>
      </c>
      <c r="I360" s="100">
        <v>0</v>
      </c>
      <c r="J360" s="100">
        <v>0</v>
      </c>
      <c r="K360" s="100">
        <v>0</v>
      </c>
      <c r="L360" s="100">
        <v>0</v>
      </c>
      <c r="M360" s="100">
        <v>0</v>
      </c>
      <c r="N360" s="100">
        <v>1</v>
      </c>
      <c r="O360" s="100">
        <v>1</v>
      </c>
      <c r="P360" s="100">
        <v>0</v>
      </c>
      <c r="Q360" s="100">
        <v>0</v>
      </c>
      <c r="R360" s="100">
        <v>0</v>
      </c>
      <c r="S360" s="100">
        <v>0</v>
      </c>
    </row>
    <row r="361" spans="1:19" ht="12" customHeight="1">
      <c r="A361" s="110" t="s">
        <v>561</v>
      </c>
      <c r="B361" s="100">
        <v>24</v>
      </c>
      <c r="C361" s="100">
        <v>24</v>
      </c>
      <c r="D361" s="100">
        <v>0</v>
      </c>
      <c r="E361" s="100">
        <v>0</v>
      </c>
      <c r="F361" s="100">
        <v>0</v>
      </c>
      <c r="G361" s="100">
        <v>0</v>
      </c>
      <c r="H361" s="100">
        <v>0</v>
      </c>
      <c r="I361" s="100">
        <v>0</v>
      </c>
      <c r="J361" s="100">
        <v>0</v>
      </c>
      <c r="K361" s="100">
        <v>0</v>
      </c>
      <c r="L361" s="100">
        <v>0</v>
      </c>
      <c r="M361" s="100">
        <v>0</v>
      </c>
      <c r="N361" s="100">
        <v>24</v>
      </c>
      <c r="O361" s="100">
        <v>24</v>
      </c>
      <c r="P361" s="100">
        <v>0</v>
      </c>
      <c r="Q361" s="100">
        <v>0</v>
      </c>
      <c r="R361" s="100">
        <v>0</v>
      </c>
      <c r="S361" s="100">
        <v>0</v>
      </c>
    </row>
    <row r="362" spans="1:19" ht="12" customHeight="1">
      <c r="A362" s="110" t="s">
        <v>663</v>
      </c>
      <c r="B362" s="100">
        <v>1</v>
      </c>
      <c r="C362" s="100">
        <v>1</v>
      </c>
      <c r="D362" s="100">
        <v>0</v>
      </c>
      <c r="E362" s="100">
        <v>0</v>
      </c>
      <c r="F362" s="100">
        <v>0</v>
      </c>
      <c r="G362" s="100">
        <v>0</v>
      </c>
      <c r="H362" s="100">
        <v>0</v>
      </c>
      <c r="I362" s="100">
        <v>0</v>
      </c>
      <c r="J362" s="100">
        <v>0</v>
      </c>
      <c r="K362" s="100">
        <v>0</v>
      </c>
      <c r="L362" s="100">
        <v>0</v>
      </c>
      <c r="M362" s="100">
        <v>0</v>
      </c>
      <c r="N362" s="100">
        <v>1</v>
      </c>
      <c r="O362" s="100">
        <v>1</v>
      </c>
      <c r="P362" s="100">
        <v>0</v>
      </c>
      <c r="Q362" s="100">
        <v>0</v>
      </c>
      <c r="R362" s="100">
        <v>0</v>
      </c>
      <c r="S362" s="100">
        <v>0</v>
      </c>
    </row>
    <row r="363" spans="1:19" ht="12" customHeight="1">
      <c r="A363" s="110" t="s">
        <v>562</v>
      </c>
      <c r="B363" s="100">
        <v>31</v>
      </c>
      <c r="C363" s="100">
        <v>31</v>
      </c>
      <c r="D363" s="100">
        <v>0</v>
      </c>
      <c r="E363" s="100">
        <v>0</v>
      </c>
      <c r="F363" s="100">
        <v>0</v>
      </c>
      <c r="G363" s="100">
        <v>0</v>
      </c>
      <c r="H363" s="100">
        <v>0</v>
      </c>
      <c r="I363" s="100">
        <v>0</v>
      </c>
      <c r="J363" s="100">
        <v>0</v>
      </c>
      <c r="K363" s="100">
        <v>0</v>
      </c>
      <c r="L363" s="100">
        <v>0</v>
      </c>
      <c r="M363" s="100">
        <v>0</v>
      </c>
      <c r="N363" s="100">
        <v>31</v>
      </c>
      <c r="O363" s="100">
        <v>31</v>
      </c>
      <c r="P363" s="100">
        <v>0</v>
      </c>
      <c r="Q363" s="100">
        <v>0</v>
      </c>
      <c r="R363" s="100">
        <v>0</v>
      </c>
      <c r="S363" s="100">
        <v>0</v>
      </c>
    </row>
    <row r="364" spans="1:19" ht="12" customHeight="1">
      <c r="A364" s="105" t="s">
        <v>18</v>
      </c>
      <c r="B364" s="102">
        <v>62</v>
      </c>
      <c r="C364" s="102">
        <v>62</v>
      </c>
      <c r="D364" s="102">
        <v>0</v>
      </c>
      <c r="E364" s="102">
        <v>0</v>
      </c>
      <c r="F364" s="102">
        <v>0</v>
      </c>
      <c r="G364" s="102">
        <v>0</v>
      </c>
      <c r="H364" s="102">
        <v>5</v>
      </c>
      <c r="I364" s="102">
        <v>5</v>
      </c>
      <c r="J364" s="102">
        <v>0</v>
      </c>
      <c r="K364" s="102">
        <v>0</v>
      </c>
      <c r="L364" s="102">
        <v>0</v>
      </c>
      <c r="M364" s="102">
        <v>0</v>
      </c>
      <c r="N364" s="102">
        <v>67</v>
      </c>
      <c r="O364" s="102">
        <v>67</v>
      </c>
      <c r="P364" s="102">
        <v>0</v>
      </c>
      <c r="Q364" s="102">
        <v>0</v>
      </c>
      <c r="R364" s="102">
        <v>0</v>
      </c>
      <c r="S364" s="102">
        <v>0</v>
      </c>
    </row>
    <row r="365" spans="1:19" ht="12" customHeight="1">
      <c r="A365" s="110" t="s">
        <v>664</v>
      </c>
      <c r="B365" s="100">
        <v>1</v>
      </c>
      <c r="C365" s="100">
        <v>1</v>
      </c>
      <c r="D365" s="100">
        <v>0</v>
      </c>
      <c r="E365" s="100">
        <v>0</v>
      </c>
      <c r="F365" s="100">
        <v>0</v>
      </c>
      <c r="G365" s="100">
        <v>0</v>
      </c>
      <c r="H365" s="100">
        <v>0</v>
      </c>
      <c r="I365" s="100">
        <v>0</v>
      </c>
      <c r="J365" s="100">
        <v>0</v>
      </c>
      <c r="K365" s="100">
        <v>0</v>
      </c>
      <c r="L365" s="100">
        <v>0</v>
      </c>
      <c r="M365" s="100">
        <v>0</v>
      </c>
      <c r="N365" s="100">
        <v>1</v>
      </c>
      <c r="O365" s="100">
        <v>1</v>
      </c>
      <c r="P365" s="100">
        <v>0</v>
      </c>
      <c r="Q365" s="100">
        <v>0</v>
      </c>
      <c r="R365" s="100">
        <v>0</v>
      </c>
      <c r="S365" s="100">
        <v>0</v>
      </c>
    </row>
    <row r="366" spans="1:19" ht="12" customHeight="1">
      <c r="A366" s="110" t="s">
        <v>602</v>
      </c>
      <c r="B366" s="100">
        <v>4</v>
      </c>
      <c r="C366" s="100">
        <v>4</v>
      </c>
      <c r="D366" s="100">
        <v>0</v>
      </c>
      <c r="E366" s="100">
        <v>0</v>
      </c>
      <c r="F366" s="100">
        <v>0</v>
      </c>
      <c r="G366" s="100">
        <v>0</v>
      </c>
      <c r="H366" s="100">
        <v>0</v>
      </c>
      <c r="I366" s="100">
        <v>0</v>
      </c>
      <c r="J366" s="100">
        <v>0</v>
      </c>
      <c r="K366" s="100">
        <v>0</v>
      </c>
      <c r="L366" s="100">
        <v>0</v>
      </c>
      <c r="M366" s="100">
        <v>0</v>
      </c>
      <c r="N366" s="100">
        <v>4</v>
      </c>
      <c r="O366" s="100">
        <v>4</v>
      </c>
      <c r="P366" s="100">
        <v>0</v>
      </c>
      <c r="Q366" s="100">
        <v>0</v>
      </c>
      <c r="R366" s="100">
        <v>0</v>
      </c>
      <c r="S366" s="100">
        <v>0</v>
      </c>
    </row>
    <row r="367" spans="1:19" ht="12" customHeight="1">
      <c r="A367" s="110" t="s">
        <v>632</v>
      </c>
      <c r="B367" s="100">
        <v>10</v>
      </c>
      <c r="C367" s="100">
        <v>10</v>
      </c>
      <c r="D367" s="100">
        <v>0</v>
      </c>
      <c r="E367" s="100">
        <v>0</v>
      </c>
      <c r="F367" s="100">
        <v>0</v>
      </c>
      <c r="G367" s="100">
        <v>0</v>
      </c>
      <c r="H367" s="100">
        <v>0</v>
      </c>
      <c r="I367" s="100">
        <v>0</v>
      </c>
      <c r="J367" s="100">
        <v>0</v>
      </c>
      <c r="K367" s="100">
        <v>0</v>
      </c>
      <c r="L367" s="100">
        <v>0</v>
      </c>
      <c r="M367" s="100">
        <v>0</v>
      </c>
      <c r="N367" s="100">
        <v>10</v>
      </c>
      <c r="O367" s="100">
        <v>10</v>
      </c>
      <c r="P367" s="100">
        <v>0</v>
      </c>
      <c r="Q367" s="100">
        <v>0</v>
      </c>
      <c r="R367" s="100">
        <v>0</v>
      </c>
      <c r="S367" s="100">
        <v>0</v>
      </c>
    </row>
    <row r="368" spans="1:19" ht="12" customHeight="1">
      <c r="A368" s="110" t="s">
        <v>116</v>
      </c>
      <c r="B368" s="100">
        <v>2</v>
      </c>
      <c r="C368" s="100">
        <v>2</v>
      </c>
      <c r="D368" s="100">
        <v>0</v>
      </c>
      <c r="E368" s="100">
        <v>0</v>
      </c>
      <c r="F368" s="100">
        <v>0</v>
      </c>
      <c r="G368" s="100">
        <v>0</v>
      </c>
      <c r="H368" s="100">
        <v>0</v>
      </c>
      <c r="I368" s="100">
        <v>0</v>
      </c>
      <c r="J368" s="100">
        <v>0</v>
      </c>
      <c r="K368" s="100">
        <v>0</v>
      </c>
      <c r="L368" s="100">
        <v>0</v>
      </c>
      <c r="M368" s="100">
        <v>0</v>
      </c>
      <c r="N368" s="100">
        <v>2</v>
      </c>
      <c r="O368" s="100">
        <v>2</v>
      </c>
      <c r="P368" s="100">
        <v>0</v>
      </c>
      <c r="Q368" s="100">
        <v>0</v>
      </c>
      <c r="R368" s="100">
        <v>0</v>
      </c>
      <c r="S368" s="100">
        <v>0</v>
      </c>
    </row>
    <row r="369" spans="1:19" ht="12" customHeight="1">
      <c r="A369" s="110" t="s">
        <v>511</v>
      </c>
      <c r="B369" s="100">
        <v>1</v>
      </c>
      <c r="C369" s="100">
        <v>1</v>
      </c>
      <c r="D369" s="100">
        <v>0</v>
      </c>
      <c r="E369" s="100">
        <v>0</v>
      </c>
      <c r="F369" s="100">
        <v>0</v>
      </c>
      <c r="G369" s="100">
        <v>0</v>
      </c>
      <c r="H369" s="100">
        <v>1</v>
      </c>
      <c r="I369" s="100">
        <v>1</v>
      </c>
      <c r="J369" s="100">
        <v>0</v>
      </c>
      <c r="K369" s="100">
        <v>0</v>
      </c>
      <c r="L369" s="100">
        <v>0</v>
      </c>
      <c r="M369" s="100">
        <v>0</v>
      </c>
      <c r="N369" s="100">
        <v>2</v>
      </c>
      <c r="O369" s="100">
        <v>2</v>
      </c>
      <c r="P369" s="100">
        <v>0</v>
      </c>
      <c r="Q369" s="100">
        <v>0</v>
      </c>
      <c r="R369" s="100">
        <v>0</v>
      </c>
      <c r="S369" s="100">
        <v>0</v>
      </c>
    </row>
    <row r="370" spans="1:19" ht="12" customHeight="1">
      <c r="A370" s="110" t="s">
        <v>100</v>
      </c>
      <c r="B370" s="100">
        <v>29</v>
      </c>
      <c r="C370" s="100">
        <v>29</v>
      </c>
      <c r="D370" s="100">
        <v>0</v>
      </c>
      <c r="E370" s="100">
        <v>0</v>
      </c>
      <c r="F370" s="100">
        <v>0</v>
      </c>
      <c r="G370" s="100">
        <v>0</v>
      </c>
      <c r="H370" s="100">
        <v>0</v>
      </c>
      <c r="I370" s="100">
        <v>0</v>
      </c>
      <c r="J370" s="100">
        <v>0</v>
      </c>
      <c r="K370" s="100">
        <v>0</v>
      </c>
      <c r="L370" s="100">
        <v>0</v>
      </c>
      <c r="M370" s="100">
        <v>0</v>
      </c>
      <c r="N370" s="100">
        <v>29</v>
      </c>
      <c r="O370" s="100">
        <v>29</v>
      </c>
      <c r="P370" s="100">
        <v>0</v>
      </c>
      <c r="Q370" s="100">
        <v>0</v>
      </c>
      <c r="R370" s="100">
        <v>0</v>
      </c>
      <c r="S370" s="100">
        <v>0</v>
      </c>
    </row>
    <row r="371" spans="1:19" ht="12" customHeight="1">
      <c r="A371" s="110" t="s">
        <v>103</v>
      </c>
      <c r="B371" s="100">
        <v>0</v>
      </c>
      <c r="C371" s="100">
        <v>0</v>
      </c>
      <c r="D371" s="100">
        <v>0</v>
      </c>
      <c r="E371" s="100">
        <v>0</v>
      </c>
      <c r="F371" s="100">
        <v>0</v>
      </c>
      <c r="G371" s="100">
        <v>0</v>
      </c>
      <c r="H371" s="100">
        <v>1</v>
      </c>
      <c r="I371" s="100">
        <v>1</v>
      </c>
      <c r="J371" s="100">
        <v>0</v>
      </c>
      <c r="K371" s="100">
        <v>0</v>
      </c>
      <c r="L371" s="100">
        <v>0</v>
      </c>
      <c r="M371" s="100">
        <v>0</v>
      </c>
      <c r="N371" s="100">
        <v>1</v>
      </c>
      <c r="O371" s="100">
        <v>1</v>
      </c>
      <c r="P371" s="100">
        <v>0</v>
      </c>
      <c r="Q371" s="100">
        <v>0</v>
      </c>
      <c r="R371" s="100">
        <v>0</v>
      </c>
      <c r="S371" s="100">
        <v>0</v>
      </c>
    </row>
    <row r="372" spans="1:19" ht="12" customHeight="1">
      <c r="A372" s="110" t="s">
        <v>665</v>
      </c>
      <c r="B372" s="100">
        <v>2</v>
      </c>
      <c r="C372" s="100">
        <v>2</v>
      </c>
      <c r="D372" s="100">
        <v>0</v>
      </c>
      <c r="E372" s="100">
        <v>0</v>
      </c>
      <c r="F372" s="100">
        <v>0</v>
      </c>
      <c r="G372" s="100">
        <v>0</v>
      </c>
      <c r="H372" s="100">
        <v>0</v>
      </c>
      <c r="I372" s="100">
        <v>0</v>
      </c>
      <c r="J372" s="100">
        <v>0</v>
      </c>
      <c r="K372" s="100">
        <v>0</v>
      </c>
      <c r="L372" s="100">
        <v>0</v>
      </c>
      <c r="M372" s="100">
        <v>0</v>
      </c>
      <c r="N372" s="100">
        <v>2</v>
      </c>
      <c r="O372" s="100">
        <v>2</v>
      </c>
      <c r="P372" s="100">
        <v>0</v>
      </c>
      <c r="Q372" s="100">
        <v>0</v>
      </c>
      <c r="R372" s="100">
        <v>0</v>
      </c>
      <c r="S372" s="100">
        <v>0</v>
      </c>
    </row>
    <row r="373" spans="1:19" ht="12" customHeight="1">
      <c r="A373" s="110" t="s">
        <v>108</v>
      </c>
      <c r="B373" s="100">
        <v>1</v>
      </c>
      <c r="C373" s="100">
        <v>1</v>
      </c>
      <c r="D373" s="100">
        <v>0</v>
      </c>
      <c r="E373" s="100">
        <v>0</v>
      </c>
      <c r="F373" s="100">
        <v>0</v>
      </c>
      <c r="G373" s="100">
        <v>0</v>
      </c>
      <c r="H373" s="100">
        <v>0</v>
      </c>
      <c r="I373" s="100">
        <v>0</v>
      </c>
      <c r="J373" s="100">
        <v>0</v>
      </c>
      <c r="K373" s="100">
        <v>0</v>
      </c>
      <c r="L373" s="100">
        <v>0</v>
      </c>
      <c r="M373" s="100">
        <v>0</v>
      </c>
      <c r="N373" s="100">
        <v>1</v>
      </c>
      <c r="O373" s="100">
        <v>1</v>
      </c>
      <c r="P373" s="100">
        <v>0</v>
      </c>
      <c r="Q373" s="100">
        <v>0</v>
      </c>
      <c r="R373" s="100">
        <v>0</v>
      </c>
      <c r="S373" s="100">
        <v>0</v>
      </c>
    </row>
    <row r="374" spans="1:19" ht="12" customHeight="1">
      <c r="A374" s="110" t="s">
        <v>486</v>
      </c>
      <c r="B374" s="100">
        <v>4</v>
      </c>
      <c r="C374" s="100">
        <v>4</v>
      </c>
      <c r="D374" s="100">
        <v>0</v>
      </c>
      <c r="E374" s="100">
        <v>0</v>
      </c>
      <c r="F374" s="100">
        <v>0</v>
      </c>
      <c r="G374" s="100">
        <v>0</v>
      </c>
      <c r="H374" s="100">
        <v>0</v>
      </c>
      <c r="I374" s="100">
        <v>0</v>
      </c>
      <c r="J374" s="100">
        <v>0</v>
      </c>
      <c r="K374" s="100">
        <v>0</v>
      </c>
      <c r="L374" s="100">
        <v>0</v>
      </c>
      <c r="M374" s="100">
        <v>0</v>
      </c>
      <c r="N374" s="100">
        <v>4</v>
      </c>
      <c r="O374" s="100">
        <v>4</v>
      </c>
      <c r="P374" s="100">
        <v>0</v>
      </c>
      <c r="Q374" s="100">
        <v>0</v>
      </c>
      <c r="R374" s="100">
        <v>0</v>
      </c>
      <c r="S374" s="100">
        <v>0</v>
      </c>
    </row>
    <row r="375" spans="1:19" ht="12" customHeight="1">
      <c r="A375" s="110" t="s">
        <v>686</v>
      </c>
      <c r="B375" s="100">
        <v>1</v>
      </c>
      <c r="C375" s="100">
        <v>1</v>
      </c>
      <c r="D375" s="100">
        <v>0</v>
      </c>
      <c r="E375" s="100">
        <v>0</v>
      </c>
      <c r="F375" s="100">
        <v>0</v>
      </c>
      <c r="G375" s="100">
        <v>0</v>
      </c>
      <c r="H375" s="100">
        <v>0</v>
      </c>
      <c r="I375" s="100">
        <v>0</v>
      </c>
      <c r="J375" s="100">
        <v>0</v>
      </c>
      <c r="K375" s="100">
        <v>0</v>
      </c>
      <c r="L375" s="100">
        <v>0</v>
      </c>
      <c r="M375" s="100">
        <v>0</v>
      </c>
      <c r="N375" s="100">
        <v>1</v>
      </c>
      <c r="O375" s="100">
        <v>1</v>
      </c>
      <c r="P375" s="100">
        <v>0</v>
      </c>
      <c r="Q375" s="100">
        <v>0</v>
      </c>
      <c r="R375" s="100">
        <v>0</v>
      </c>
      <c r="S375" s="100">
        <v>0</v>
      </c>
    </row>
    <row r="376" spans="1:19" ht="12" customHeight="1">
      <c r="A376" s="110" t="s">
        <v>633</v>
      </c>
      <c r="B376" s="100">
        <v>1</v>
      </c>
      <c r="C376" s="100">
        <v>1</v>
      </c>
      <c r="D376" s="100">
        <v>0</v>
      </c>
      <c r="E376" s="100">
        <v>0</v>
      </c>
      <c r="F376" s="100">
        <v>0</v>
      </c>
      <c r="G376" s="100">
        <v>0</v>
      </c>
      <c r="H376" s="100">
        <v>0</v>
      </c>
      <c r="I376" s="100">
        <v>0</v>
      </c>
      <c r="J376" s="100">
        <v>0</v>
      </c>
      <c r="K376" s="100">
        <v>0</v>
      </c>
      <c r="L376" s="100">
        <v>0</v>
      </c>
      <c r="M376" s="100">
        <v>0</v>
      </c>
      <c r="N376" s="100">
        <v>1</v>
      </c>
      <c r="O376" s="100">
        <v>1</v>
      </c>
      <c r="P376" s="100">
        <v>0</v>
      </c>
      <c r="Q376" s="100">
        <v>0</v>
      </c>
      <c r="R376" s="100">
        <v>0</v>
      </c>
      <c r="S376" s="100">
        <v>0</v>
      </c>
    </row>
    <row r="377" spans="1:19" ht="12" customHeight="1">
      <c r="A377" s="110" t="s">
        <v>111</v>
      </c>
      <c r="B377" s="100">
        <v>0</v>
      </c>
      <c r="C377" s="100">
        <v>0</v>
      </c>
      <c r="D377" s="100">
        <v>0</v>
      </c>
      <c r="E377" s="100">
        <v>0</v>
      </c>
      <c r="F377" s="100">
        <v>0</v>
      </c>
      <c r="G377" s="100">
        <v>0</v>
      </c>
      <c r="H377" s="100">
        <v>1</v>
      </c>
      <c r="I377" s="100">
        <v>1</v>
      </c>
      <c r="J377" s="100">
        <v>0</v>
      </c>
      <c r="K377" s="100">
        <v>0</v>
      </c>
      <c r="L377" s="100">
        <v>0</v>
      </c>
      <c r="M377" s="100">
        <v>0</v>
      </c>
      <c r="N377" s="100">
        <v>1</v>
      </c>
      <c r="O377" s="100">
        <v>1</v>
      </c>
      <c r="P377" s="100">
        <v>0</v>
      </c>
      <c r="Q377" s="100">
        <v>0</v>
      </c>
      <c r="R377" s="100">
        <v>0</v>
      </c>
      <c r="S377" s="100">
        <v>0</v>
      </c>
    </row>
    <row r="378" spans="1:19" ht="12" customHeight="1">
      <c r="A378" s="110" t="s">
        <v>563</v>
      </c>
      <c r="B378" s="100">
        <v>2</v>
      </c>
      <c r="C378" s="100">
        <v>2</v>
      </c>
      <c r="D378" s="100">
        <v>0</v>
      </c>
      <c r="E378" s="100">
        <v>0</v>
      </c>
      <c r="F378" s="100">
        <v>0</v>
      </c>
      <c r="G378" s="100">
        <v>0</v>
      </c>
      <c r="H378" s="100">
        <v>0</v>
      </c>
      <c r="I378" s="100">
        <v>0</v>
      </c>
      <c r="J378" s="100">
        <v>0</v>
      </c>
      <c r="K378" s="100">
        <v>0</v>
      </c>
      <c r="L378" s="100">
        <v>0</v>
      </c>
      <c r="M378" s="100">
        <v>0</v>
      </c>
      <c r="N378" s="100">
        <v>2</v>
      </c>
      <c r="O378" s="100">
        <v>2</v>
      </c>
      <c r="P378" s="100">
        <v>0</v>
      </c>
      <c r="Q378" s="100">
        <v>0</v>
      </c>
      <c r="R378" s="100">
        <v>0</v>
      </c>
      <c r="S378" s="100">
        <v>0</v>
      </c>
    </row>
    <row r="379" spans="1:19" ht="12" customHeight="1">
      <c r="A379" s="110" t="s">
        <v>456</v>
      </c>
      <c r="B379" s="100">
        <v>3</v>
      </c>
      <c r="C379" s="100">
        <v>3</v>
      </c>
      <c r="D379" s="100">
        <v>0</v>
      </c>
      <c r="E379" s="100">
        <v>0</v>
      </c>
      <c r="F379" s="100">
        <v>0</v>
      </c>
      <c r="G379" s="100">
        <v>0</v>
      </c>
      <c r="H379" s="100">
        <v>0</v>
      </c>
      <c r="I379" s="100">
        <v>0</v>
      </c>
      <c r="J379" s="100">
        <v>0</v>
      </c>
      <c r="K379" s="100">
        <v>0</v>
      </c>
      <c r="L379" s="100">
        <v>0</v>
      </c>
      <c r="M379" s="100">
        <v>0</v>
      </c>
      <c r="N379" s="100">
        <v>3</v>
      </c>
      <c r="O379" s="100">
        <v>3</v>
      </c>
      <c r="P379" s="100">
        <v>0</v>
      </c>
      <c r="Q379" s="100">
        <v>0</v>
      </c>
      <c r="R379" s="100">
        <v>0</v>
      </c>
      <c r="S379" s="100">
        <v>0</v>
      </c>
    </row>
    <row r="380" spans="1:19" ht="12" customHeight="1">
      <c r="A380" s="110" t="s">
        <v>86</v>
      </c>
      <c r="B380" s="100">
        <v>1</v>
      </c>
      <c r="C380" s="100">
        <v>1</v>
      </c>
      <c r="D380" s="100">
        <v>0</v>
      </c>
      <c r="E380" s="100">
        <v>0</v>
      </c>
      <c r="F380" s="100">
        <v>0</v>
      </c>
      <c r="G380" s="100">
        <v>0</v>
      </c>
      <c r="H380" s="100">
        <v>1</v>
      </c>
      <c r="I380" s="100">
        <v>1</v>
      </c>
      <c r="J380" s="100">
        <v>0</v>
      </c>
      <c r="K380" s="100">
        <v>0</v>
      </c>
      <c r="L380" s="100">
        <v>0</v>
      </c>
      <c r="M380" s="100">
        <v>0</v>
      </c>
      <c r="N380" s="100">
        <v>2</v>
      </c>
      <c r="O380" s="100">
        <v>2</v>
      </c>
      <c r="P380" s="100">
        <v>0</v>
      </c>
      <c r="Q380" s="100">
        <v>0</v>
      </c>
      <c r="R380" s="100">
        <v>0</v>
      </c>
      <c r="S380" s="100">
        <v>0</v>
      </c>
    </row>
    <row r="381" spans="1:19" ht="12" customHeight="1">
      <c r="A381" s="110" t="s">
        <v>115</v>
      </c>
      <c r="B381" s="100">
        <v>0</v>
      </c>
      <c r="C381" s="100">
        <v>0</v>
      </c>
      <c r="D381" s="100">
        <v>0</v>
      </c>
      <c r="E381" s="100">
        <v>0</v>
      </c>
      <c r="F381" s="100">
        <v>0</v>
      </c>
      <c r="G381" s="100">
        <v>0</v>
      </c>
      <c r="H381" s="100">
        <v>1</v>
      </c>
      <c r="I381" s="100">
        <v>1</v>
      </c>
      <c r="J381" s="100">
        <v>0</v>
      </c>
      <c r="K381" s="100">
        <v>0</v>
      </c>
      <c r="L381" s="100">
        <v>0</v>
      </c>
      <c r="M381" s="100">
        <v>0</v>
      </c>
      <c r="N381" s="100">
        <v>1</v>
      </c>
      <c r="O381" s="100">
        <v>1</v>
      </c>
      <c r="P381" s="100">
        <v>0</v>
      </c>
      <c r="Q381" s="100">
        <v>0</v>
      </c>
      <c r="R381" s="100">
        <v>0</v>
      </c>
      <c r="S381" s="100">
        <v>0</v>
      </c>
    </row>
    <row r="382" spans="1:19" ht="12" customHeight="1">
      <c r="A382" s="105" t="s">
        <v>19</v>
      </c>
      <c r="B382" s="102">
        <v>4</v>
      </c>
      <c r="C382" s="102">
        <v>4</v>
      </c>
      <c r="D382" s="102">
        <v>0</v>
      </c>
      <c r="E382" s="102">
        <v>0</v>
      </c>
      <c r="F382" s="102">
        <v>0</v>
      </c>
      <c r="G382" s="102">
        <v>0</v>
      </c>
      <c r="H382" s="102">
        <v>1</v>
      </c>
      <c r="I382" s="102">
        <v>1</v>
      </c>
      <c r="J382" s="102">
        <v>0</v>
      </c>
      <c r="K382" s="102">
        <v>0</v>
      </c>
      <c r="L382" s="102">
        <v>0</v>
      </c>
      <c r="M382" s="102">
        <v>0</v>
      </c>
      <c r="N382" s="102">
        <v>5</v>
      </c>
      <c r="O382" s="102">
        <v>5</v>
      </c>
      <c r="P382" s="102">
        <v>0</v>
      </c>
      <c r="Q382" s="102">
        <v>0</v>
      </c>
      <c r="R382" s="102">
        <v>0</v>
      </c>
      <c r="S382" s="102">
        <v>0</v>
      </c>
    </row>
    <row r="383" spans="1:19" ht="12" customHeight="1">
      <c r="A383" s="110" t="s">
        <v>498</v>
      </c>
      <c r="B383" s="100">
        <v>1</v>
      </c>
      <c r="C383" s="100">
        <v>1</v>
      </c>
      <c r="D383" s="100">
        <v>0</v>
      </c>
      <c r="E383" s="100">
        <v>0</v>
      </c>
      <c r="F383" s="100">
        <v>0</v>
      </c>
      <c r="G383" s="100">
        <v>0</v>
      </c>
      <c r="H383" s="100">
        <v>0</v>
      </c>
      <c r="I383" s="100">
        <v>0</v>
      </c>
      <c r="J383" s="100">
        <v>0</v>
      </c>
      <c r="K383" s="100">
        <v>0</v>
      </c>
      <c r="L383" s="100">
        <v>0</v>
      </c>
      <c r="M383" s="100">
        <v>0</v>
      </c>
      <c r="N383" s="100">
        <v>1</v>
      </c>
      <c r="O383" s="100">
        <v>1</v>
      </c>
      <c r="P383" s="100">
        <v>0</v>
      </c>
      <c r="Q383" s="100">
        <v>0</v>
      </c>
      <c r="R383" s="100">
        <v>0</v>
      </c>
      <c r="S383" s="100">
        <v>0</v>
      </c>
    </row>
    <row r="384" spans="1:19" ht="12" customHeight="1">
      <c r="A384" s="110" t="s">
        <v>107</v>
      </c>
      <c r="B384" s="100">
        <v>1</v>
      </c>
      <c r="C384" s="100">
        <v>1</v>
      </c>
      <c r="D384" s="100">
        <v>0</v>
      </c>
      <c r="E384" s="100">
        <v>0</v>
      </c>
      <c r="F384" s="100">
        <v>0</v>
      </c>
      <c r="G384" s="100">
        <v>0</v>
      </c>
      <c r="H384" s="100">
        <v>0</v>
      </c>
      <c r="I384" s="100">
        <v>0</v>
      </c>
      <c r="J384" s="100">
        <v>0</v>
      </c>
      <c r="K384" s="100">
        <v>0</v>
      </c>
      <c r="L384" s="100">
        <v>0</v>
      </c>
      <c r="M384" s="100">
        <v>0</v>
      </c>
      <c r="N384" s="100">
        <v>1</v>
      </c>
      <c r="O384" s="100">
        <v>1</v>
      </c>
      <c r="P384" s="100">
        <v>0</v>
      </c>
      <c r="Q384" s="100">
        <v>0</v>
      </c>
      <c r="R384" s="100">
        <v>0</v>
      </c>
      <c r="S384" s="100">
        <v>0</v>
      </c>
    </row>
    <row r="385" spans="1:19" ht="12" customHeight="1">
      <c r="A385" s="110" t="s">
        <v>111</v>
      </c>
      <c r="B385" s="100">
        <v>0</v>
      </c>
      <c r="C385" s="100">
        <v>0</v>
      </c>
      <c r="D385" s="100">
        <v>0</v>
      </c>
      <c r="E385" s="100">
        <v>0</v>
      </c>
      <c r="F385" s="100">
        <v>0</v>
      </c>
      <c r="G385" s="100">
        <v>0</v>
      </c>
      <c r="H385" s="100">
        <v>1</v>
      </c>
      <c r="I385" s="100">
        <v>1</v>
      </c>
      <c r="J385" s="100">
        <v>0</v>
      </c>
      <c r="K385" s="100">
        <v>0</v>
      </c>
      <c r="L385" s="100">
        <v>0</v>
      </c>
      <c r="M385" s="100">
        <v>0</v>
      </c>
      <c r="N385" s="100">
        <v>1</v>
      </c>
      <c r="O385" s="100">
        <v>1</v>
      </c>
      <c r="P385" s="100">
        <v>0</v>
      </c>
      <c r="Q385" s="100">
        <v>0</v>
      </c>
      <c r="R385" s="100">
        <v>0</v>
      </c>
      <c r="S385" s="100">
        <v>0</v>
      </c>
    </row>
    <row r="386" spans="1:19" ht="12" customHeight="1">
      <c r="A386" s="110" t="s">
        <v>660</v>
      </c>
      <c r="B386" s="100">
        <v>1</v>
      </c>
      <c r="C386" s="100">
        <v>1</v>
      </c>
      <c r="D386" s="100">
        <v>0</v>
      </c>
      <c r="E386" s="100">
        <v>0</v>
      </c>
      <c r="F386" s="100">
        <v>0</v>
      </c>
      <c r="G386" s="100">
        <v>0</v>
      </c>
      <c r="H386" s="100">
        <v>0</v>
      </c>
      <c r="I386" s="100">
        <v>0</v>
      </c>
      <c r="J386" s="100">
        <v>0</v>
      </c>
      <c r="K386" s="100">
        <v>0</v>
      </c>
      <c r="L386" s="100">
        <v>0</v>
      </c>
      <c r="M386" s="100">
        <v>0</v>
      </c>
      <c r="N386" s="100">
        <v>1</v>
      </c>
      <c r="O386" s="100">
        <v>1</v>
      </c>
      <c r="P386" s="100">
        <v>0</v>
      </c>
      <c r="Q386" s="100">
        <v>0</v>
      </c>
      <c r="R386" s="100">
        <v>0</v>
      </c>
      <c r="S386" s="100">
        <v>0</v>
      </c>
    </row>
    <row r="387" spans="1:19" ht="12" customHeight="1">
      <c r="A387" s="110" t="s">
        <v>409</v>
      </c>
      <c r="B387" s="100">
        <v>1</v>
      </c>
      <c r="C387" s="100">
        <v>1</v>
      </c>
      <c r="D387" s="100">
        <v>0</v>
      </c>
      <c r="E387" s="100">
        <v>0</v>
      </c>
      <c r="F387" s="100">
        <v>0</v>
      </c>
      <c r="G387" s="100">
        <v>0</v>
      </c>
      <c r="H387" s="100">
        <v>0</v>
      </c>
      <c r="I387" s="100">
        <v>0</v>
      </c>
      <c r="J387" s="100">
        <v>0</v>
      </c>
      <c r="K387" s="100">
        <v>0</v>
      </c>
      <c r="L387" s="100">
        <v>0</v>
      </c>
      <c r="M387" s="100">
        <v>0</v>
      </c>
      <c r="N387" s="100">
        <v>1</v>
      </c>
      <c r="O387" s="100">
        <v>1</v>
      </c>
      <c r="P387" s="100">
        <v>0</v>
      </c>
      <c r="Q387" s="100">
        <v>0</v>
      </c>
      <c r="R387" s="100">
        <v>0</v>
      </c>
      <c r="S387" s="100">
        <v>0</v>
      </c>
    </row>
    <row r="388" spans="1:19" ht="12" customHeight="1">
      <c r="A388" s="105" t="s">
        <v>20</v>
      </c>
      <c r="B388" s="102">
        <v>451</v>
      </c>
      <c r="C388" s="102">
        <v>451</v>
      </c>
      <c r="D388" s="102">
        <v>0</v>
      </c>
      <c r="E388" s="102">
        <v>0</v>
      </c>
      <c r="F388" s="102">
        <v>0</v>
      </c>
      <c r="G388" s="102">
        <v>0</v>
      </c>
      <c r="H388" s="102">
        <v>1</v>
      </c>
      <c r="I388" s="102">
        <v>1</v>
      </c>
      <c r="J388" s="102">
        <v>0</v>
      </c>
      <c r="K388" s="102">
        <v>0</v>
      </c>
      <c r="L388" s="102">
        <v>0</v>
      </c>
      <c r="M388" s="102">
        <v>0</v>
      </c>
      <c r="N388" s="102">
        <v>452</v>
      </c>
      <c r="O388" s="102">
        <v>452</v>
      </c>
      <c r="P388" s="102">
        <v>0</v>
      </c>
      <c r="Q388" s="102">
        <v>0</v>
      </c>
      <c r="R388" s="102">
        <v>0</v>
      </c>
      <c r="S388" s="102">
        <v>0</v>
      </c>
    </row>
    <row r="389" spans="1:19" ht="12" customHeight="1">
      <c r="A389" s="110" t="s">
        <v>632</v>
      </c>
      <c r="B389" s="100">
        <v>4</v>
      </c>
      <c r="C389" s="100">
        <v>4</v>
      </c>
      <c r="D389" s="100">
        <v>0</v>
      </c>
      <c r="E389" s="100">
        <v>0</v>
      </c>
      <c r="F389" s="100">
        <v>0</v>
      </c>
      <c r="G389" s="100">
        <v>0</v>
      </c>
      <c r="H389" s="100">
        <v>0</v>
      </c>
      <c r="I389" s="100">
        <v>0</v>
      </c>
      <c r="J389" s="100">
        <v>0</v>
      </c>
      <c r="K389" s="100">
        <v>0</v>
      </c>
      <c r="L389" s="100">
        <v>0</v>
      </c>
      <c r="M389" s="100">
        <v>0</v>
      </c>
      <c r="N389" s="100">
        <v>4</v>
      </c>
      <c r="O389" s="100">
        <v>4</v>
      </c>
      <c r="P389" s="100">
        <v>0</v>
      </c>
      <c r="Q389" s="100">
        <v>0</v>
      </c>
      <c r="R389" s="100">
        <v>0</v>
      </c>
      <c r="S389" s="100">
        <v>0</v>
      </c>
    </row>
    <row r="390" spans="1:19" ht="12" customHeight="1">
      <c r="A390" s="110" t="s">
        <v>484</v>
      </c>
      <c r="B390" s="100">
        <v>2</v>
      </c>
      <c r="C390" s="100">
        <v>2</v>
      </c>
      <c r="D390" s="100">
        <v>0</v>
      </c>
      <c r="E390" s="100">
        <v>0</v>
      </c>
      <c r="F390" s="100">
        <v>0</v>
      </c>
      <c r="G390" s="100">
        <v>0</v>
      </c>
      <c r="H390" s="100">
        <v>0</v>
      </c>
      <c r="I390" s="100">
        <v>0</v>
      </c>
      <c r="J390" s="100">
        <v>0</v>
      </c>
      <c r="K390" s="100">
        <v>0</v>
      </c>
      <c r="L390" s="100">
        <v>0</v>
      </c>
      <c r="M390" s="100">
        <v>0</v>
      </c>
      <c r="N390" s="100">
        <v>2</v>
      </c>
      <c r="O390" s="100">
        <v>2</v>
      </c>
      <c r="P390" s="100">
        <v>0</v>
      </c>
      <c r="Q390" s="100">
        <v>0</v>
      </c>
      <c r="R390" s="100">
        <v>0</v>
      </c>
      <c r="S390" s="100">
        <v>0</v>
      </c>
    </row>
    <row r="391" spans="1:19" ht="12" customHeight="1">
      <c r="A391" s="110" t="s">
        <v>100</v>
      </c>
      <c r="B391" s="100">
        <v>126</v>
      </c>
      <c r="C391" s="100">
        <v>126</v>
      </c>
      <c r="D391" s="100">
        <v>0</v>
      </c>
      <c r="E391" s="100">
        <v>0</v>
      </c>
      <c r="F391" s="100">
        <v>0</v>
      </c>
      <c r="G391" s="100">
        <v>0</v>
      </c>
      <c r="H391" s="100">
        <v>0</v>
      </c>
      <c r="I391" s="100">
        <v>0</v>
      </c>
      <c r="J391" s="100">
        <v>0</v>
      </c>
      <c r="K391" s="100">
        <v>0</v>
      </c>
      <c r="L391" s="100">
        <v>0</v>
      </c>
      <c r="M391" s="100">
        <v>0</v>
      </c>
      <c r="N391" s="100">
        <v>126</v>
      </c>
      <c r="O391" s="100">
        <v>126</v>
      </c>
      <c r="P391" s="100">
        <v>0</v>
      </c>
      <c r="Q391" s="100">
        <v>0</v>
      </c>
      <c r="R391" s="100">
        <v>0</v>
      </c>
      <c r="S391" s="100">
        <v>0</v>
      </c>
    </row>
    <row r="392" spans="1:19" ht="12" customHeight="1">
      <c r="A392" s="110" t="s">
        <v>552</v>
      </c>
      <c r="B392" s="100">
        <v>14</v>
      </c>
      <c r="C392" s="100">
        <v>14</v>
      </c>
      <c r="D392" s="100">
        <v>0</v>
      </c>
      <c r="E392" s="100">
        <v>0</v>
      </c>
      <c r="F392" s="100">
        <v>0</v>
      </c>
      <c r="G392" s="100">
        <v>0</v>
      </c>
      <c r="H392" s="100">
        <v>0</v>
      </c>
      <c r="I392" s="100">
        <v>0</v>
      </c>
      <c r="J392" s="100">
        <v>0</v>
      </c>
      <c r="K392" s="100">
        <v>0</v>
      </c>
      <c r="L392" s="100">
        <v>0</v>
      </c>
      <c r="M392" s="100">
        <v>0</v>
      </c>
      <c r="N392" s="100">
        <v>14</v>
      </c>
      <c r="O392" s="100">
        <v>14</v>
      </c>
      <c r="P392" s="100">
        <v>0</v>
      </c>
      <c r="Q392" s="100">
        <v>0</v>
      </c>
      <c r="R392" s="100">
        <v>0</v>
      </c>
      <c r="S392" s="100">
        <v>0</v>
      </c>
    </row>
    <row r="393" spans="1:19" ht="12" customHeight="1">
      <c r="A393" s="110" t="s">
        <v>634</v>
      </c>
      <c r="B393" s="100">
        <v>5</v>
      </c>
      <c r="C393" s="100">
        <v>5</v>
      </c>
      <c r="D393" s="100">
        <v>0</v>
      </c>
      <c r="E393" s="100">
        <v>0</v>
      </c>
      <c r="F393" s="100">
        <v>0</v>
      </c>
      <c r="G393" s="100">
        <v>0</v>
      </c>
      <c r="H393" s="100">
        <v>0</v>
      </c>
      <c r="I393" s="100">
        <v>0</v>
      </c>
      <c r="J393" s="100">
        <v>0</v>
      </c>
      <c r="K393" s="100">
        <v>0</v>
      </c>
      <c r="L393" s="100">
        <v>0</v>
      </c>
      <c r="M393" s="100">
        <v>0</v>
      </c>
      <c r="N393" s="100">
        <v>5</v>
      </c>
      <c r="O393" s="100">
        <v>5</v>
      </c>
      <c r="P393" s="100">
        <v>0</v>
      </c>
      <c r="Q393" s="100">
        <v>0</v>
      </c>
      <c r="R393" s="100">
        <v>0</v>
      </c>
      <c r="S393" s="100">
        <v>0</v>
      </c>
    </row>
    <row r="394" spans="1:19" ht="12" customHeight="1">
      <c r="A394" s="110" t="s">
        <v>687</v>
      </c>
      <c r="B394" s="100">
        <v>1</v>
      </c>
      <c r="C394" s="100">
        <v>1</v>
      </c>
      <c r="D394" s="100">
        <v>0</v>
      </c>
      <c r="E394" s="100">
        <v>0</v>
      </c>
      <c r="F394" s="100">
        <v>0</v>
      </c>
      <c r="G394" s="100">
        <v>0</v>
      </c>
      <c r="H394" s="100">
        <v>0</v>
      </c>
      <c r="I394" s="100">
        <v>0</v>
      </c>
      <c r="J394" s="100">
        <v>0</v>
      </c>
      <c r="K394" s="100">
        <v>0</v>
      </c>
      <c r="L394" s="100">
        <v>0</v>
      </c>
      <c r="M394" s="100">
        <v>0</v>
      </c>
      <c r="N394" s="100">
        <v>1</v>
      </c>
      <c r="O394" s="100">
        <v>1</v>
      </c>
      <c r="P394" s="100">
        <v>0</v>
      </c>
      <c r="Q394" s="100">
        <v>0</v>
      </c>
      <c r="R394" s="100">
        <v>0</v>
      </c>
      <c r="S394" s="100">
        <v>0</v>
      </c>
    </row>
    <row r="395" spans="1:19" ht="12" customHeight="1">
      <c r="A395" s="110" t="s">
        <v>62</v>
      </c>
      <c r="B395" s="100">
        <v>2</v>
      </c>
      <c r="C395" s="100">
        <v>2</v>
      </c>
      <c r="D395" s="100">
        <v>0</v>
      </c>
      <c r="E395" s="100">
        <v>0</v>
      </c>
      <c r="F395" s="100">
        <v>0</v>
      </c>
      <c r="G395" s="100">
        <v>0</v>
      </c>
      <c r="H395" s="100">
        <v>0</v>
      </c>
      <c r="I395" s="100">
        <v>0</v>
      </c>
      <c r="J395" s="100">
        <v>0</v>
      </c>
      <c r="K395" s="100">
        <v>0</v>
      </c>
      <c r="L395" s="100">
        <v>0</v>
      </c>
      <c r="M395" s="100">
        <v>0</v>
      </c>
      <c r="N395" s="100">
        <v>2</v>
      </c>
      <c r="O395" s="100">
        <v>2</v>
      </c>
      <c r="P395" s="100">
        <v>0</v>
      </c>
      <c r="Q395" s="100">
        <v>0</v>
      </c>
      <c r="R395" s="100">
        <v>0</v>
      </c>
      <c r="S395" s="100">
        <v>0</v>
      </c>
    </row>
    <row r="396" spans="1:19" ht="12" customHeight="1">
      <c r="A396" s="110" t="s">
        <v>665</v>
      </c>
      <c r="B396" s="100">
        <v>25</v>
      </c>
      <c r="C396" s="100">
        <v>25</v>
      </c>
      <c r="D396" s="100">
        <v>0</v>
      </c>
      <c r="E396" s="100">
        <v>0</v>
      </c>
      <c r="F396" s="100">
        <v>0</v>
      </c>
      <c r="G396" s="100">
        <v>0</v>
      </c>
      <c r="H396" s="100">
        <v>0</v>
      </c>
      <c r="I396" s="100">
        <v>0</v>
      </c>
      <c r="J396" s="100">
        <v>0</v>
      </c>
      <c r="K396" s="100">
        <v>0</v>
      </c>
      <c r="L396" s="100">
        <v>0</v>
      </c>
      <c r="M396" s="100">
        <v>0</v>
      </c>
      <c r="N396" s="100">
        <v>25</v>
      </c>
      <c r="O396" s="100">
        <v>25</v>
      </c>
      <c r="P396" s="100">
        <v>0</v>
      </c>
      <c r="Q396" s="100">
        <v>0</v>
      </c>
      <c r="R396" s="100">
        <v>0</v>
      </c>
      <c r="S396" s="100">
        <v>0</v>
      </c>
    </row>
    <row r="397" spans="1:19" ht="12" customHeight="1">
      <c r="A397" s="110" t="s">
        <v>106</v>
      </c>
      <c r="B397" s="100">
        <v>4</v>
      </c>
      <c r="C397" s="100">
        <v>4</v>
      </c>
      <c r="D397" s="100">
        <v>0</v>
      </c>
      <c r="E397" s="100">
        <v>0</v>
      </c>
      <c r="F397" s="100">
        <v>0</v>
      </c>
      <c r="G397" s="100">
        <v>0</v>
      </c>
      <c r="H397" s="100">
        <v>0</v>
      </c>
      <c r="I397" s="100">
        <v>0</v>
      </c>
      <c r="J397" s="100">
        <v>0</v>
      </c>
      <c r="K397" s="100">
        <v>0</v>
      </c>
      <c r="L397" s="100">
        <v>0</v>
      </c>
      <c r="M397" s="100">
        <v>0</v>
      </c>
      <c r="N397" s="100">
        <v>4</v>
      </c>
      <c r="O397" s="100">
        <v>4</v>
      </c>
      <c r="P397" s="100">
        <v>0</v>
      </c>
      <c r="Q397" s="100">
        <v>0</v>
      </c>
      <c r="R397" s="100">
        <v>0</v>
      </c>
      <c r="S397" s="100">
        <v>0</v>
      </c>
    </row>
    <row r="398" spans="1:19" ht="12" customHeight="1">
      <c r="A398" s="110" t="s">
        <v>108</v>
      </c>
      <c r="B398" s="100">
        <v>21</v>
      </c>
      <c r="C398" s="100">
        <v>21</v>
      </c>
      <c r="D398" s="100">
        <v>0</v>
      </c>
      <c r="E398" s="100">
        <v>0</v>
      </c>
      <c r="F398" s="100">
        <v>0</v>
      </c>
      <c r="G398" s="100">
        <v>0</v>
      </c>
      <c r="H398" s="100">
        <v>0</v>
      </c>
      <c r="I398" s="100">
        <v>0</v>
      </c>
      <c r="J398" s="100">
        <v>0</v>
      </c>
      <c r="K398" s="100">
        <v>0</v>
      </c>
      <c r="L398" s="100">
        <v>0</v>
      </c>
      <c r="M398" s="100">
        <v>0</v>
      </c>
      <c r="N398" s="100">
        <v>21</v>
      </c>
      <c r="O398" s="100">
        <v>21</v>
      </c>
      <c r="P398" s="100">
        <v>0</v>
      </c>
      <c r="Q398" s="100">
        <v>0</v>
      </c>
      <c r="R398" s="100">
        <v>0</v>
      </c>
      <c r="S398" s="100">
        <v>0</v>
      </c>
    </row>
    <row r="399" spans="1:19" ht="12" customHeight="1">
      <c r="A399" s="110" t="s">
        <v>109</v>
      </c>
      <c r="B399" s="100">
        <v>12</v>
      </c>
      <c r="C399" s="100">
        <v>12</v>
      </c>
      <c r="D399" s="100">
        <v>0</v>
      </c>
      <c r="E399" s="100">
        <v>0</v>
      </c>
      <c r="F399" s="100">
        <v>0</v>
      </c>
      <c r="G399" s="100">
        <v>0</v>
      </c>
      <c r="H399" s="100">
        <v>0</v>
      </c>
      <c r="I399" s="100">
        <v>0</v>
      </c>
      <c r="J399" s="100">
        <v>0</v>
      </c>
      <c r="K399" s="100">
        <v>0</v>
      </c>
      <c r="L399" s="100">
        <v>0</v>
      </c>
      <c r="M399" s="100">
        <v>0</v>
      </c>
      <c r="N399" s="100">
        <v>12</v>
      </c>
      <c r="O399" s="100">
        <v>12</v>
      </c>
      <c r="P399" s="100">
        <v>0</v>
      </c>
      <c r="Q399" s="100">
        <v>0</v>
      </c>
      <c r="R399" s="100">
        <v>0</v>
      </c>
      <c r="S399" s="100">
        <v>0</v>
      </c>
    </row>
    <row r="400" spans="1:19" ht="12" customHeight="1">
      <c r="A400" s="110" t="s">
        <v>486</v>
      </c>
      <c r="B400" s="100">
        <v>21</v>
      </c>
      <c r="C400" s="100">
        <v>21</v>
      </c>
      <c r="D400" s="100">
        <v>0</v>
      </c>
      <c r="E400" s="100">
        <v>0</v>
      </c>
      <c r="F400" s="100">
        <v>0</v>
      </c>
      <c r="G400" s="100">
        <v>0</v>
      </c>
      <c r="H400" s="100">
        <v>0</v>
      </c>
      <c r="I400" s="100">
        <v>0</v>
      </c>
      <c r="J400" s="100">
        <v>0</v>
      </c>
      <c r="K400" s="100">
        <v>0</v>
      </c>
      <c r="L400" s="100">
        <v>0</v>
      </c>
      <c r="M400" s="100">
        <v>0</v>
      </c>
      <c r="N400" s="100">
        <v>21</v>
      </c>
      <c r="O400" s="100">
        <v>21</v>
      </c>
      <c r="P400" s="100">
        <v>0</v>
      </c>
      <c r="Q400" s="100">
        <v>0</v>
      </c>
      <c r="R400" s="100">
        <v>0</v>
      </c>
      <c r="S400" s="100">
        <v>0</v>
      </c>
    </row>
    <row r="401" spans="1:19" ht="12" customHeight="1">
      <c r="A401" s="110" t="s">
        <v>78</v>
      </c>
      <c r="B401" s="100">
        <v>2</v>
      </c>
      <c r="C401" s="100">
        <v>2</v>
      </c>
      <c r="D401" s="100">
        <v>0</v>
      </c>
      <c r="E401" s="100">
        <v>0</v>
      </c>
      <c r="F401" s="100">
        <v>0</v>
      </c>
      <c r="G401" s="100">
        <v>0</v>
      </c>
      <c r="H401" s="100">
        <v>0</v>
      </c>
      <c r="I401" s="100">
        <v>0</v>
      </c>
      <c r="J401" s="100">
        <v>0</v>
      </c>
      <c r="K401" s="100">
        <v>0</v>
      </c>
      <c r="L401" s="100">
        <v>0</v>
      </c>
      <c r="M401" s="100">
        <v>0</v>
      </c>
      <c r="N401" s="100">
        <v>2</v>
      </c>
      <c r="O401" s="100">
        <v>2</v>
      </c>
      <c r="P401" s="100">
        <v>0</v>
      </c>
      <c r="Q401" s="100">
        <v>0</v>
      </c>
      <c r="R401" s="100">
        <v>0</v>
      </c>
      <c r="S401" s="100">
        <v>0</v>
      </c>
    </row>
    <row r="402" spans="1:19" ht="12" customHeight="1">
      <c r="A402" s="110" t="s">
        <v>111</v>
      </c>
      <c r="B402" s="100">
        <v>7</v>
      </c>
      <c r="C402" s="100">
        <v>7</v>
      </c>
      <c r="D402" s="100">
        <v>0</v>
      </c>
      <c r="E402" s="100">
        <v>0</v>
      </c>
      <c r="F402" s="100">
        <v>0</v>
      </c>
      <c r="G402" s="100">
        <v>0</v>
      </c>
      <c r="H402" s="100">
        <v>0</v>
      </c>
      <c r="I402" s="100">
        <v>0</v>
      </c>
      <c r="J402" s="100">
        <v>0</v>
      </c>
      <c r="K402" s="100">
        <v>0</v>
      </c>
      <c r="L402" s="100">
        <v>0</v>
      </c>
      <c r="M402" s="100">
        <v>0</v>
      </c>
      <c r="N402" s="100">
        <v>7</v>
      </c>
      <c r="O402" s="100">
        <v>7</v>
      </c>
      <c r="P402" s="100">
        <v>0</v>
      </c>
      <c r="Q402" s="100">
        <v>0</v>
      </c>
      <c r="R402" s="100">
        <v>0</v>
      </c>
      <c r="S402" s="100">
        <v>0</v>
      </c>
    </row>
    <row r="403" spans="1:19" ht="12" customHeight="1">
      <c r="A403" s="110" t="s">
        <v>563</v>
      </c>
      <c r="B403" s="100">
        <v>35</v>
      </c>
      <c r="C403" s="100">
        <v>35</v>
      </c>
      <c r="D403" s="100">
        <v>0</v>
      </c>
      <c r="E403" s="100">
        <v>0</v>
      </c>
      <c r="F403" s="100">
        <v>0</v>
      </c>
      <c r="G403" s="100">
        <v>0</v>
      </c>
      <c r="H403" s="100">
        <v>1</v>
      </c>
      <c r="I403" s="100">
        <v>1</v>
      </c>
      <c r="J403" s="100">
        <v>0</v>
      </c>
      <c r="K403" s="100">
        <v>0</v>
      </c>
      <c r="L403" s="100">
        <v>0</v>
      </c>
      <c r="M403" s="100">
        <v>0</v>
      </c>
      <c r="N403" s="100">
        <v>36</v>
      </c>
      <c r="O403" s="100">
        <v>36</v>
      </c>
      <c r="P403" s="100">
        <v>0</v>
      </c>
      <c r="Q403" s="100">
        <v>0</v>
      </c>
      <c r="R403" s="100">
        <v>0</v>
      </c>
      <c r="S403" s="100">
        <v>0</v>
      </c>
    </row>
    <row r="404" spans="1:19" ht="12" customHeight="1">
      <c r="A404" s="110" t="s">
        <v>456</v>
      </c>
      <c r="B404" s="100">
        <v>8</v>
      </c>
      <c r="C404" s="100">
        <v>8</v>
      </c>
      <c r="D404" s="100">
        <v>0</v>
      </c>
      <c r="E404" s="100">
        <v>0</v>
      </c>
      <c r="F404" s="100">
        <v>0</v>
      </c>
      <c r="G404" s="100">
        <v>0</v>
      </c>
      <c r="H404" s="100">
        <v>0</v>
      </c>
      <c r="I404" s="100">
        <v>0</v>
      </c>
      <c r="J404" s="100">
        <v>0</v>
      </c>
      <c r="K404" s="100">
        <v>0</v>
      </c>
      <c r="L404" s="100">
        <v>0</v>
      </c>
      <c r="M404" s="100">
        <v>0</v>
      </c>
      <c r="N404" s="100">
        <v>8</v>
      </c>
      <c r="O404" s="100">
        <v>8</v>
      </c>
      <c r="P404" s="100">
        <v>0</v>
      </c>
      <c r="Q404" s="100">
        <v>0</v>
      </c>
      <c r="R404" s="100">
        <v>0</v>
      </c>
      <c r="S404" s="100">
        <v>0</v>
      </c>
    </row>
    <row r="405" spans="1:19" ht="12" customHeight="1">
      <c r="A405" s="110" t="s">
        <v>603</v>
      </c>
      <c r="B405" s="100">
        <v>2</v>
      </c>
      <c r="C405" s="100">
        <v>2</v>
      </c>
      <c r="D405" s="100">
        <v>0</v>
      </c>
      <c r="E405" s="100">
        <v>0</v>
      </c>
      <c r="F405" s="100">
        <v>0</v>
      </c>
      <c r="G405" s="100">
        <v>0</v>
      </c>
      <c r="H405" s="100">
        <v>0</v>
      </c>
      <c r="I405" s="100">
        <v>0</v>
      </c>
      <c r="J405" s="100">
        <v>0</v>
      </c>
      <c r="K405" s="100">
        <v>0</v>
      </c>
      <c r="L405" s="100">
        <v>0</v>
      </c>
      <c r="M405" s="100">
        <v>0</v>
      </c>
      <c r="N405" s="100">
        <v>2</v>
      </c>
      <c r="O405" s="100">
        <v>2</v>
      </c>
      <c r="P405" s="100">
        <v>0</v>
      </c>
      <c r="Q405" s="100">
        <v>0</v>
      </c>
      <c r="R405" s="100">
        <v>0</v>
      </c>
      <c r="S405" s="100">
        <v>0</v>
      </c>
    </row>
    <row r="406" spans="1:19" ht="12" customHeight="1">
      <c r="A406" s="110" t="s">
        <v>86</v>
      </c>
      <c r="B406" s="100">
        <v>3</v>
      </c>
      <c r="C406" s="100">
        <v>3</v>
      </c>
      <c r="D406" s="100">
        <v>0</v>
      </c>
      <c r="E406" s="100">
        <v>0</v>
      </c>
      <c r="F406" s="100">
        <v>0</v>
      </c>
      <c r="G406" s="100">
        <v>0</v>
      </c>
      <c r="H406" s="100">
        <v>0</v>
      </c>
      <c r="I406" s="100">
        <v>0</v>
      </c>
      <c r="J406" s="100">
        <v>0</v>
      </c>
      <c r="K406" s="100">
        <v>0</v>
      </c>
      <c r="L406" s="100">
        <v>0</v>
      </c>
      <c r="M406" s="100">
        <v>0</v>
      </c>
      <c r="N406" s="100">
        <v>3</v>
      </c>
      <c r="O406" s="100">
        <v>3</v>
      </c>
      <c r="P406" s="100">
        <v>0</v>
      </c>
      <c r="Q406" s="100">
        <v>0</v>
      </c>
      <c r="R406" s="100">
        <v>0</v>
      </c>
      <c r="S406" s="100">
        <v>0</v>
      </c>
    </row>
    <row r="407" spans="1:19" ht="12" customHeight="1">
      <c r="A407" s="110" t="s">
        <v>98</v>
      </c>
      <c r="B407" s="100">
        <v>108</v>
      </c>
      <c r="C407" s="100">
        <v>108</v>
      </c>
      <c r="D407" s="100">
        <v>0</v>
      </c>
      <c r="E407" s="100">
        <v>0</v>
      </c>
      <c r="F407" s="100">
        <v>0</v>
      </c>
      <c r="G407" s="100">
        <v>0</v>
      </c>
      <c r="H407" s="100">
        <v>0</v>
      </c>
      <c r="I407" s="100">
        <v>0</v>
      </c>
      <c r="J407" s="100">
        <v>0</v>
      </c>
      <c r="K407" s="100">
        <v>0</v>
      </c>
      <c r="L407" s="100">
        <v>0</v>
      </c>
      <c r="M407" s="100">
        <v>0</v>
      </c>
      <c r="N407" s="100">
        <v>108</v>
      </c>
      <c r="O407" s="100">
        <v>108</v>
      </c>
      <c r="P407" s="100">
        <v>0</v>
      </c>
      <c r="Q407" s="100">
        <v>0</v>
      </c>
      <c r="R407" s="100">
        <v>0</v>
      </c>
      <c r="S407" s="100">
        <v>0</v>
      </c>
    </row>
    <row r="408" spans="1:19" ht="12" customHeight="1">
      <c r="A408" s="110" t="s">
        <v>114</v>
      </c>
      <c r="B408" s="100">
        <v>49</v>
      </c>
      <c r="C408" s="100">
        <v>49</v>
      </c>
      <c r="D408" s="100">
        <v>0</v>
      </c>
      <c r="E408" s="100">
        <v>0</v>
      </c>
      <c r="F408" s="100">
        <v>0</v>
      </c>
      <c r="G408" s="100">
        <v>0</v>
      </c>
      <c r="H408" s="100">
        <v>0</v>
      </c>
      <c r="I408" s="100">
        <v>0</v>
      </c>
      <c r="J408" s="100">
        <v>0</v>
      </c>
      <c r="K408" s="100">
        <v>0</v>
      </c>
      <c r="L408" s="100">
        <v>0</v>
      </c>
      <c r="M408" s="100">
        <v>0</v>
      </c>
      <c r="N408" s="100">
        <v>49</v>
      </c>
      <c r="O408" s="100">
        <v>49</v>
      </c>
      <c r="P408" s="100">
        <v>0</v>
      </c>
      <c r="Q408" s="100">
        <v>0</v>
      </c>
      <c r="R408" s="100">
        <v>0</v>
      </c>
      <c r="S408" s="100">
        <v>0</v>
      </c>
    </row>
    <row r="409" spans="1:19" ht="12" customHeight="1">
      <c r="A409" s="110"/>
      <c r="B409" s="100"/>
      <c r="C409" s="100"/>
      <c r="D409" s="100"/>
      <c r="E409" s="100"/>
      <c r="F409" s="100"/>
      <c r="G409" s="100"/>
      <c r="H409" s="100"/>
      <c r="I409" s="100"/>
      <c r="J409" s="100"/>
      <c r="K409" s="100"/>
      <c r="L409" s="100"/>
      <c r="M409" s="100"/>
      <c r="N409" s="100"/>
      <c r="O409" s="100"/>
      <c r="P409" s="100"/>
      <c r="Q409" s="100"/>
      <c r="R409" s="100"/>
      <c r="S409" s="100"/>
    </row>
    <row r="410" spans="1:19" ht="12" customHeight="1">
      <c r="A410" s="101" t="s">
        <v>22</v>
      </c>
      <c r="B410" s="102">
        <v>120</v>
      </c>
      <c r="C410" s="102">
        <v>16</v>
      </c>
      <c r="D410" s="102">
        <v>104</v>
      </c>
      <c r="E410" s="102">
        <v>0</v>
      </c>
      <c r="F410" s="102">
        <v>0</v>
      </c>
      <c r="G410" s="102">
        <v>0</v>
      </c>
      <c r="H410" s="102">
        <v>78</v>
      </c>
      <c r="I410" s="102">
        <v>2</v>
      </c>
      <c r="J410" s="102">
        <v>76</v>
      </c>
      <c r="K410" s="102">
        <v>0</v>
      </c>
      <c r="L410" s="102">
        <v>0</v>
      </c>
      <c r="M410" s="102">
        <v>0</v>
      </c>
      <c r="N410" s="102">
        <v>198</v>
      </c>
      <c r="O410" s="102">
        <v>18</v>
      </c>
      <c r="P410" s="102">
        <v>180</v>
      </c>
      <c r="Q410" s="102">
        <v>0</v>
      </c>
      <c r="R410" s="102">
        <v>0</v>
      </c>
      <c r="S410" s="102">
        <v>0</v>
      </c>
    </row>
    <row r="411" spans="1:19" ht="12" customHeight="1">
      <c r="A411" s="105" t="s">
        <v>23</v>
      </c>
      <c r="B411" s="102">
        <v>79</v>
      </c>
      <c r="C411" s="102">
        <v>13</v>
      </c>
      <c r="D411" s="102">
        <v>66</v>
      </c>
      <c r="E411" s="102">
        <v>0</v>
      </c>
      <c r="F411" s="102">
        <v>0</v>
      </c>
      <c r="G411" s="102">
        <v>0</v>
      </c>
      <c r="H411" s="102">
        <v>47</v>
      </c>
      <c r="I411" s="102">
        <v>1</v>
      </c>
      <c r="J411" s="102">
        <v>46</v>
      </c>
      <c r="K411" s="102">
        <v>0</v>
      </c>
      <c r="L411" s="102">
        <v>0</v>
      </c>
      <c r="M411" s="102">
        <v>0</v>
      </c>
      <c r="N411" s="102">
        <v>126</v>
      </c>
      <c r="O411" s="102">
        <v>14</v>
      </c>
      <c r="P411" s="102">
        <v>112</v>
      </c>
      <c r="Q411" s="102">
        <v>0</v>
      </c>
      <c r="R411" s="102">
        <v>0</v>
      </c>
      <c r="S411" s="102">
        <v>0</v>
      </c>
    </row>
    <row r="412" spans="1:19" ht="12" customHeight="1">
      <c r="A412" s="110" t="s">
        <v>666</v>
      </c>
      <c r="B412" s="100">
        <v>2</v>
      </c>
      <c r="C412" s="100">
        <v>2</v>
      </c>
      <c r="D412" s="100">
        <v>0</v>
      </c>
      <c r="E412" s="100">
        <v>0</v>
      </c>
      <c r="F412" s="100">
        <v>0</v>
      </c>
      <c r="G412" s="100">
        <v>0</v>
      </c>
      <c r="H412" s="100">
        <v>0</v>
      </c>
      <c r="I412" s="100">
        <v>0</v>
      </c>
      <c r="J412" s="100">
        <v>0</v>
      </c>
      <c r="K412" s="100">
        <v>0</v>
      </c>
      <c r="L412" s="100">
        <v>0</v>
      </c>
      <c r="M412" s="100">
        <v>0</v>
      </c>
      <c r="N412" s="100">
        <v>2</v>
      </c>
      <c r="O412" s="100">
        <v>2</v>
      </c>
      <c r="P412" s="100">
        <v>0</v>
      </c>
      <c r="Q412" s="100">
        <v>0</v>
      </c>
      <c r="R412" s="100">
        <v>0</v>
      </c>
      <c r="S412" s="100">
        <v>0</v>
      </c>
    </row>
    <row r="413" spans="1:19" ht="12" customHeight="1">
      <c r="A413" s="110" t="s">
        <v>564</v>
      </c>
      <c r="B413" s="100">
        <v>1</v>
      </c>
      <c r="C413" s="100">
        <v>0</v>
      </c>
      <c r="D413" s="100">
        <v>1</v>
      </c>
      <c r="E413" s="100">
        <v>0</v>
      </c>
      <c r="F413" s="100">
        <v>0</v>
      </c>
      <c r="G413" s="100">
        <v>0</v>
      </c>
      <c r="H413" s="100">
        <v>1</v>
      </c>
      <c r="I413" s="100">
        <v>0</v>
      </c>
      <c r="J413" s="100">
        <v>1</v>
      </c>
      <c r="K413" s="100">
        <v>0</v>
      </c>
      <c r="L413" s="100">
        <v>0</v>
      </c>
      <c r="M413" s="100">
        <v>0</v>
      </c>
      <c r="N413" s="100">
        <v>2</v>
      </c>
      <c r="O413" s="100">
        <v>0</v>
      </c>
      <c r="P413" s="100">
        <v>2</v>
      </c>
      <c r="Q413" s="100">
        <v>0</v>
      </c>
      <c r="R413" s="100">
        <v>0</v>
      </c>
      <c r="S413" s="100">
        <v>0</v>
      </c>
    </row>
    <row r="414" spans="1:19" ht="12" customHeight="1">
      <c r="A414" s="110" t="s">
        <v>116</v>
      </c>
      <c r="B414" s="100">
        <v>1</v>
      </c>
      <c r="C414" s="100">
        <v>1</v>
      </c>
      <c r="D414" s="100">
        <v>0</v>
      </c>
      <c r="E414" s="100">
        <v>0</v>
      </c>
      <c r="F414" s="100">
        <v>0</v>
      </c>
      <c r="G414" s="100">
        <v>0</v>
      </c>
      <c r="H414" s="100">
        <v>0</v>
      </c>
      <c r="I414" s="100">
        <v>0</v>
      </c>
      <c r="J414" s="100">
        <v>0</v>
      </c>
      <c r="K414" s="100">
        <v>0</v>
      </c>
      <c r="L414" s="100">
        <v>0</v>
      </c>
      <c r="M414" s="100">
        <v>0</v>
      </c>
      <c r="N414" s="100">
        <v>1</v>
      </c>
      <c r="O414" s="100">
        <v>1</v>
      </c>
      <c r="P414" s="100">
        <v>0</v>
      </c>
      <c r="Q414" s="100">
        <v>0</v>
      </c>
      <c r="R414" s="100">
        <v>0</v>
      </c>
      <c r="S414" s="100">
        <v>0</v>
      </c>
    </row>
    <row r="415" spans="1:19" ht="12" customHeight="1">
      <c r="A415" s="110" t="s">
        <v>511</v>
      </c>
      <c r="B415" s="100">
        <v>0</v>
      </c>
      <c r="C415" s="100">
        <v>0</v>
      </c>
      <c r="D415" s="100">
        <v>0</v>
      </c>
      <c r="E415" s="100">
        <v>0</v>
      </c>
      <c r="F415" s="100">
        <v>0</v>
      </c>
      <c r="G415" s="100">
        <v>0</v>
      </c>
      <c r="H415" s="100">
        <v>1</v>
      </c>
      <c r="I415" s="100">
        <v>0</v>
      </c>
      <c r="J415" s="100">
        <v>1</v>
      </c>
      <c r="K415" s="100">
        <v>0</v>
      </c>
      <c r="L415" s="100">
        <v>0</v>
      </c>
      <c r="M415" s="100">
        <v>0</v>
      </c>
      <c r="N415" s="100">
        <v>1</v>
      </c>
      <c r="O415" s="100">
        <v>0</v>
      </c>
      <c r="P415" s="100">
        <v>1</v>
      </c>
      <c r="Q415" s="100">
        <v>0</v>
      </c>
      <c r="R415" s="100">
        <v>0</v>
      </c>
      <c r="S415" s="100">
        <v>0</v>
      </c>
    </row>
    <row r="416" spans="1:19" ht="12" customHeight="1">
      <c r="A416" s="110" t="s">
        <v>745</v>
      </c>
      <c r="B416" s="100">
        <v>0</v>
      </c>
      <c r="C416" s="100">
        <v>0</v>
      </c>
      <c r="D416" s="100">
        <v>0</v>
      </c>
      <c r="E416" s="100">
        <v>0</v>
      </c>
      <c r="F416" s="100">
        <v>0</v>
      </c>
      <c r="G416" s="100">
        <v>0</v>
      </c>
      <c r="H416" s="100">
        <v>1</v>
      </c>
      <c r="I416" s="100">
        <v>0</v>
      </c>
      <c r="J416" s="100">
        <v>1</v>
      </c>
      <c r="K416" s="100">
        <v>0</v>
      </c>
      <c r="L416" s="100">
        <v>0</v>
      </c>
      <c r="M416" s="100">
        <v>0</v>
      </c>
      <c r="N416" s="100">
        <v>1</v>
      </c>
      <c r="O416" s="100">
        <v>0</v>
      </c>
      <c r="P416" s="100">
        <v>1</v>
      </c>
      <c r="Q416" s="100">
        <v>0</v>
      </c>
      <c r="R416" s="100">
        <v>0</v>
      </c>
      <c r="S416" s="100">
        <v>0</v>
      </c>
    </row>
    <row r="417" spans="1:19" ht="12" customHeight="1">
      <c r="A417" s="110" t="s">
        <v>489</v>
      </c>
      <c r="B417" s="100">
        <v>0</v>
      </c>
      <c r="C417" s="100">
        <v>0</v>
      </c>
      <c r="D417" s="100">
        <v>0</v>
      </c>
      <c r="E417" s="100">
        <v>0</v>
      </c>
      <c r="F417" s="100">
        <v>0</v>
      </c>
      <c r="G417" s="100">
        <v>0</v>
      </c>
      <c r="H417" s="100">
        <v>1</v>
      </c>
      <c r="I417" s="100">
        <v>0</v>
      </c>
      <c r="J417" s="100">
        <v>1</v>
      </c>
      <c r="K417" s="100">
        <v>0</v>
      </c>
      <c r="L417" s="100">
        <v>0</v>
      </c>
      <c r="M417" s="100">
        <v>0</v>
      </c>
      <c r="N417" s="100">
        <v>1</v>
      </c>
      <c r="O417" s="100">
        <v>0</v>
      </c>
      <c r="P417" s="100">
        <v>1</v>
      </c>
      <c r="Q417" s="100">
        <v>0</v>
      </c>
      <c r="R417" s="100">
        <v>0</v>
      </c>
      <c r="S417" s="100">
        <v>0</v>
      </c>
    </row>
    <row r="418" spans="1:19" ht="12" customHeight="1">
      <c r="A418" s="110" t="s">
        <v>100</v>
      </c>
      <c r="B418" s="100">
        <v>5</v>
      </c>
      <c r="C418" s="100">
        <v>5</v>
      </c>
      <c r="D418" s="100">
        <v>0</v>
      </c>
      <c r="E418" s="100">
        <v>0</v>
      </c>
      <c r="F418" s="100">
        <v>0</v>
      </c>
      <c r="G418" s="100">
        <v>0</v>
      </c>
      <c r="H418" s="100">
        <v>1</v>
      </c>
      <c r="I418" s="100">
        <v>1</v>
      </c>
      <c r="J418" s="100">
        <v>0</v>
      </c>
      <c r="K418" s="100">
        <v>0</v>
      </c>
      <c r="L418" s="100">
        <v>0</v>
      </c>
      <c r="M418" s="100">
        <v>0</v>
      </c>
      <c r="N418" s="100">
        <v>6</v>
      </c>
      <c r="O418" s="100">
        <v>6</v>
      </c>
      <c r="P418" s="100">
        <v>0</v>
      </c>
      <c r="Q418" s="100">
        <v>0</v>
      </c>
      <c r="R418" s="100">
        <v>0</v>
      </c>
      <c r="S418" s="100">
        <v>0</v>
      </c>
    </row>
    <row r="419" spans="1:19" ht="12" customHeight="1">
      <c r="A419" s="110" t="s">
        <v>457</v>
      </c>
      <c r="B419" s="100">
        <v>3</v>
      </c>
      <c r="C419" s="100">
        <v>0</v>
      </c>
      <c r="D419" s="100">
        <v>3</v>
      </c>
      <c r="E419" s="100">
        <v>0</v>
      </c>
      <c r="F419" s="100">
        <v>0</v>
      </c>
      <c r="G419" s="100">
        <v>0</v>
      </c>
      <c r="H419" s="100">
        <v>2</v>
      </c>
      <c r="I419" s="100">
        <v>0</v>
      </c>
      <c r="J419" s="100">
        <v>2</v>
      </c>
      <c r="K419" s="100">
        <v>0</v>
      </c>
      <c r="L419" s="100">
        <v>0</v>
      </c>
      <c r="M419" s="100">
        <v>0</v>
      </c>
      <c r="N419" s="100">
        <v>5</v>
      </c>
      <c r="O419" s="100">
        <v>0</v>
      </c>
      <c r="P419" s="100">
        <v>5</v>
      </c>
      <c r="Q419" s="100">
        <v>0</v>
      </c>
      <c r="R419" s="100">
        <v>0</v>
      </c>
      <c r="S419" s="100">
        <v>0</v>
      </c>
    </row>
    <row r="420" spans="1:19" ht="12" customHeight="1">
      <c r="A420" s="110" t="s">
        <v>635</v>
      </c>
      <c r="B420" s="100">
        <v>0</v>
      </c>
      <c r="C420" s="100">
        <v>0</v>
      </c>
      <c r="D420" s="100">
        <v>0</v>
      </c>
      <c r="E420" s="100">
        <v>0</v>
      </c>
      <c r="F420" s="100">
        <v>0</v>
      </c>
      <c r="G420" s="100">
        <v>0</v>
      </c>
      <c r="H420" s="100">
        <v>1</v>
      </c>
      <c r="I420" s="100">
        <v>0</v>
      </c>
      <c r="J420" s="100">
        <v>1</v>
      </c>
      <c r="K420" s="100">
        <v>0</v>
      </c>
      <c r="L420" s="100">
        <v>0</v>
      </c>
      <c r="M420" s="100">
        <v>0</v>
      </c>
      <c r="N420" s="100">
        <v>1</v>
      </c>
      <c r="O420" s="100">
        <v>0</v>
      </c>
      <c r="P420" s="100">
        <v>1</v>
      </c>
      <c r="Q420" s="100">
        <v>0</v>
      </c>
      <c r="R420" s="100">
        <v>0</v>
      </c>
      <c r="S420" s="100">
        <v>0</v>
      </c>
    </row>
    <row r="421" spans="1:19" ht="12" customHeight="1">
      <c r="A421" s="110" t="s">
        <v>604</v>
      </c>
      <c r="B421" s="100">
        <v>0</v>
      </c>
      <c r="C421" s="100">
        <v>0</v>
      </c>
      <c r="D421" s="100">
        <v>0</v>
      </c>
      <c r="E421" s="100">
        <v>0</v>
      </c>
      <c r="F421" s="100">
        <v>0</v>
      </c>
      <c r="G421" s="100">
        <v>0</v>
      </c>
      <c r="H421" s="100">
        <v>1</v>
      </c>
      <c r="I421" s="100">
        <v>0</v>
      </c>
      <c r="J421" s="100">
        <v>1</v>
      </c>
      <c r="K421" s="100">
        <v>0</v>
      </c>
      <c r="L421" s="100">
        <v>0</v>
      </c>
      <c r="M421" s="100">
        <v>0</v>
      </c>
      <c r="N421" s="100">
        <v>1</v>
      </c>
      <c r="O421" s="100">
        <v>0</v>
      </c>
      <c r="P421" s="100">
        <v>1</v>
      </c>
      <c r="Q421" s="100">
        <v>0</v>
      </c>
      <c r="R421" s="100">
        <v>0</v>
      </c>
      <c r="S421" s="100">
        <v>0</v>
      </c>
    </row>
    <row r="422" spans="1:19" ht="12" customHeight="1">
      <c r="A422" s="110" t="s">
        <v>746</v>
      </c>
      <c r="B422" s="100">
        <v>0</v>
      </c>
      <c r="C422" s="100">
        <v>0</v>
      </c>
      <c r="D422" s="100">
        <v>0</v>
      </c>
      <c r="E422" s="100">
        <v>0</v>
      </c>
      <c r="F422" s="100">
        <v>0</v>
      </c>
      <c r="G422" s="100">
        <v>0</v>
      </c>
      <c r="H422" s="100">
        <v>1</v>
      </c>
      <c r="I422" s="100">
        <v>0</v>
      </c>
      <c r="J422" s="100">
        <v>1</v>
      </c>
      <c r="K422" s="100">
        <v>0</v>
      </c>
      <c r="L422" s="100">
        <v>0</v>
      </c>
      <c r="M422" s="100">
        <v>0</v>
      </c>
      <c r="N422" s="100">
        <v>1</v>
      </c>
      <c r="O422" s="100">
        <v>0</v>
      </c>
      <c r="P422" s="100">
        <v>1</v>
      </c>
      <c r="Q422" s="100">
        <v>0</v>
      </c>
      <c r="R422" s="100">
        <v>0</v>
      </c>
      <c r="S422" s="100">
        <v>0</v>
      </c>
    </row>
    <row r="423" spans="1:19" ht="12" customHeight="1">
      <c r="A423" s="110" t="s">
        <v>59</v>
      </c>
      <c r="B423" s="100">
        <v>2</v>
      </c>
      <c r="C423" s="100">
        <v>0</v>
      </c>
      <c r="D423" s="100">
        <v>2</v>
      </c>
      <c r="E423" s="100">
        <v>0</v>
      </c>
      <c r="F423" s="100">
        <v>0</v>
      </c>
      <c r="G423" s="100">
        <v>0</v>
      </c>
      <c r="H423" s="100">
        <v>0</v>
      </c>
      <c r="I423" s="100">
        <v>0</v>
      </c>
      <c r="J423" s="100">
        <v>0</v>
      </c>
      <c r="K423" s="100">
        <v>0</v>
      </c>
      <c r="L423" s="100">
        <v>0</v>
      </c>
      <c r="M423" s="100">
        <v>0</v>
      </c>
      <c r="N423" s="100">
        <v>2</v>
      </c>
      <c r="O423" s="100">
        <v>0</v>
      </c>
      <c r="P423" s="100">
        <v>2</v>
      </c>
      <c r="Q423" s="100">
        <v>0</v>
      </c>
      <c r="R423" s="100">
        <v>0</v>
      </c>
      <c r="S423" s="100">
        <v>0</v>
      </c>
    </row>
    <row r="424" spans="1:19" ht="12" customHeight="1">
      <c r="A424" s="110" t="s">
        <v>61</v>
      </c>
      <c r="B424" s="100">
        <v>0</v>
      </c>
      <c r="C424" s="100">
        <v>0</v>
      </c>
      <c r="D424" s="100">
        <v>0</v>
      </c>
      <c r="E424" s="100">
        <v>0</v>
      </c>
      <c r="F424" s="100">
        <v>0</v>
      </c>
      <c r="G424" s="100">
        <v>0</v>
      </c>
      <c r="H424" s="100">
        <v>3</v>
      </c>
      <c r="I424" s="100">
        <v>0</v>
      </c>
      <c r="J424" s="100">
        <v>3</v>
      </c>
      <c r="K424" s="100">
        <v>0</v>
      </c>
      <c r="L424" s="100">
        <v>0</v>
      </c>
      <c r="M424" s="100">
        <v>0</v>
      </c>
      <c r="N424" s="100">
        <v>3</v>
      </c>
      <c r="O424" s="100">
        <v>0</v>
      </c>
      <c r="P424" s="100">
        <v>3</v>
      </c>
      <c r="Q424" s="100">
        <v>0</v>
      </c>
      <c r="R424" s="100">
        <v>0</v>
      </c>
      <c r="S424" s="100">
        <v>0</v>
      </c>
    </row>
    <row r="425" spans="1:19" ht="12" customHeight="1">
      <c r="A425" s="110" t="s">
        <v>605</v>
      </c>
      <c r="B425" s="100">
        <v>0</v>
      </c>
      <c r="C425" s="100">
        <v>0</v>
      </c>
      <c r="D425" s="100">
        <v>0</v>
      </c>
      <c r="E425" s="100">
        <v>0</v>
      </c>
      <c r="F425" s="100">
        <v>0</v>
      </c>
      <c r="G425" s="100">
        <v>0</v>
      </c>
      <c r="H425" s="100">
        <v>1</v>
      </c>
      <c r="I425" s="100">
        <v>0</v>
      </c>
      <c r="J425" s="100">
        <v>1</v>
      </c>
      <c r="K425" s="100">
        <v>0</v>
      </c>
      <c r="L425" s="100">
        <v>0</v>
      </c>
      <c r="M425" s="100">
        <v>0</v>
      </c>
      <c r="N425" s="100">
        <v>1</v>
      </c>
      <c r="O425" s="100">
        <v>0</v>
      </c>
      <c r="P425" s="100">
        <v>1</v>
      </c>
      <c r="Q425" s="100">
        <v>0</v>
      </c>
      <c r="R425" s="100">
        <v>0</v>
      </c>
      <c r="S425" s="100">
        <v>0</v>
      </c>
    </row>
    <row r="426" spans="1:19" ht="12" customHeight="1">
      <c r="A426" s="110" t="s">
        <v>747</v>
      </c>
      <c r="B426" s="100">
        <v>0</v>
      </c>
      <c r="C426" s="100">
        <v>0</v>
      </c>
      <c r="D426" s="100">
        <v>0</v>
      </c>
      <c r="E426" s="100">
        <v>0</v>
      </c>
      <c r="F426" s="100">
        <v>0</v>
      </c>
      <c r="G426" s="100">
        <v>0</v>
      </c>
      <c r="H426" s="100">
        <v>1</v>
      </c>
      <c r="I426" s="100">
        <v>0</v>
      </c>
      <c r="J426" s="100">
        <v>1</v>
      </c>
      <c r="K426" s="100">
        <v>0</v>
      </c>
      <c r="L426" s="100">
        <v>0</v>
      </c>
      <c r="M426" s="100">
        <v>0</v>
      </c>
      <c r="N426" s="100">
        <v>1</v>
      </c>
      <c r="O426" s="100">
        <v>0</v>
      </c>
      <c r="P426" s="100">
        <v>1</v>
      </c>
      <c r="Q426" s="100">
        <v>0</v>
      </c>
      <c r="R426" s="100">
        <v>0</v>
      </c>
      <c r="S426" s="100">
        <v>0</v>
      </c>
    </row>
    <row r="427" spans="1:19" ht="12" customHeight="1">
      <c r="A427" s="110" t="s">
        <v>688</v>
      </c>
      <c r="B427" s="100">
        <v>1</v>
      </c>
      <c r="C427" s="100">
        <v>0</v>
      </c>
      <c r="D427" s="100">
        <v>1</v>
      </c>
      <c r="E427" s="100">
        <v>0</v>
      </c>
      <c r="F427" s="100">
        <v>0</v>
      </c>
      <c r="G427" s="100">
        <v>0</v>
      </c>
      <c r="H427" s="100">
        <v>0</v>
      </c>
      <c r="I427" s="100">
        <v>0</v>
      </c>
      <c r="J427" s="100">
        <v>0</v>
      </c>
      <c r="K427" s="100">
        <v>0</v>
      </c>
      <c r="L427" s="100">
        <v>0</v>
      </c>
      <c r="M427" s="100">
        <v>0</v>
      </c>
      <c r="N427" s="100">
        <v>1</v>
      </c>
      <c r="O427" s="100">
        <v>0</v>
      </c>
      <c r="P427" s="100">
        <v>1</v>
      </c>
      <c r="Q427" s="100">
        <v>0</v>
      </c>
      <c r="R427" s="100">
        <v>0</v>
      </c>
      <c r="S427" s="100">
        <v>0</v>
      </c>
    </row>
    <row r="428" spans="1:19" ht="12" customHeight="1">
      <c r="A428" s="110" t="s">
        <v>119</v>
      </c>
      <c r="B428" s="100">
        <v>2</v>
      </c>
      <c r="C428" s="100">
        <v>0</v>
      </c>
      <c r="D428" s="100">
        <v>2</v>
      </c>
      <c r="E428" s="100">
        <v>0</v>
      </c>
      <c r="F428" s="100">
        <v>0</v>
      </c>
      <c r="G428" s="100">
        <v>0</v>
      </c>
      <c r="H428" s="100">
        <v>1</v>
      </c>
      <c r="I428" s="100">
        <v>0</v>
      </c>
      <c r="J428" s="100">
        <v>1</v>
      </c>
      <c r="K428" s="100">
        <v>0</v>
      </c>
      <c r="L428" s="100">
        <v>0</v>
      </c>
      <c r="M428" s="100">
        <v>0</v>
      </c>
      <c r="N428" s="100">
        <v>3</v>
      </c>
      <c r="O428" s="100">
        <v>0</v>
      </c>
      <c r="P428" s="100">
        <v>3</v>
      </c>
      <c r="Q428" s="100">
        <v>0</v>
      </c>
      <c r="R428" s="100">
        <v>0</v>
      </c>
      <c r="S428" s="100">
        <v>0</v>
      </c>
    </row>
    <row r="429" spans="1:19" ht="12" customHeight="1">
      <c r="A429" s="110" t="s">
        <v>565</v>
      </c>
      <c r="B429" s="100">
        <v>3</v>
      </c>
      <c r="C429" s="100">
        <v>0</v>
      </c>
      <c r="D429" s="100">
        <v>3</v>
      </c>
      <c r="E429" s="100">
        <v>0</v>
      </c>
      <c r="F429" s="100">
        <v>0</v>
      </c>
      <c r="G429" s="100">
        <v>0</v>
      </c>
      <c r="H429" s="100">
        <v>6</v>
      </c>
      <c r="I429" s="100">
        <v>0</v>
      </c>
      <c r="J429" s="100">
        <v>6</v>
      </c>
      <c r="K429" s="100">
        <v>0</v>
      </c>
      <c r="L429" s="100">
        <v>0</v>
      </c>
      <c r="M429" s="100">
        <v>0</v>
      </c>
      <c r="N429" s="100">
        <v>9</v>
      </c>
      <c r="O429" s="100">
        <v>0</v>
      </c>
      <c r="P429" s="100">
        <v>9</v>
      </c>
      <c r="Q429" s="100">
        <v>0</v>
      </c>
      <c r="R429" s="100">
        <v>0</v>
      </c>
      <c r="S429" s="100">
        <v>0</v>
      </c>
    </row>
    <row r="430" spans="1:19" ht="12" customHeight="1">
      <c r="A430" s="110" t="s">
        <v>566</v>
      </c>
      <c r="B430" s="100">
        <v>1</v>
      </c>
      <c r="C430" s="100">
        <v>0</v>
      </c>
      <c r="D430" s="100">
        <v>1</v>
      </c>
      <c r="E430" s="100">
        <v>0</v>
      </c>
      <c r="F430" s="100">
        <v>0</v>
      </c>
      <c r="G430" s="100">
        <v>0</v>
      </c>
      <c r="H430" s="100">
        <v>0</v>
      </c>
      <c r="I430" s="100">
        <v>0</v>
      </c>
      <c r="J430" s="100">
        <v>0</v>
      </c>
      <c r="K430" s="100">
        <v>0</v>
      </c>
      <c r="L430" s="100">
        <v>0</v>
      </c>
      <c r="M430" s="100">
        <v>0</v>
      </c>
      <c r="N430" s="100">
        <v>1</v>
      </c>
      <c r="O430" s="100">
        <v>0</v>
      </c>
      <c r="P430" s="100">
        <v>1</v>
      </c>
      <c r="Q430" s="100">
        <v>0</v>
      </c>
      <c r="R430" s="100">
        <v>0</v>
      </c>
      <c r="S430" s="100">
        <v>0</v>
      </c>
    </row>
    <row r="431" spans="1:19" ht="12" customHeight="1">
      <c r="A431" s="110" t="s">
        <v>567</v>
      </c>
      <c r="B431" s="100">
        <v>6</v>
      </c>
      <c r="C431" s="100">
        <v>0</v>
      </c>
      <c r="D431" s="100">
        <v>6</v>
      </c>
      <c r="E431" s="100">
        <v>0</v>
      </c>
      <c r="F431" s="100">
        <v>0</v>
      </c>
      <c r="G431" s="100">
        <v>0</v>
      </c>
      <c r="H431" s="100">
        <v>0</v>
      </c>
      <c r="I431" s="100">
        <v>0</v>
      </c>
      <c r="J431" s="100">
        <v>0</v>
      </c>
      <c r="K431" s="100">
        <v>0</v>
      </c>
      <c r="L431" s="100">
        <v>0</v>
      </c>
      <c r="M431" s="100">
        <v>0</v>
      </c>
      <c r="N431" s="100">
        <v>6</v>
      </c>
      <c r="O431" s="100">
        <v>0</v>
      </c>
      <c r="P431" s="100">
        <v>6</v>
      </c>
      <c r="Q431" s="100">
        <v>0</v>
      </c>
      <c r="R431" s="100">
        <v>0</v>
      </c>
      <c r="S431" s="100">
        <v>0</v>
      </c>
    </row>
    <row r="432" spans="1:19" ht="12" customHeight="1">
      <c r="A432" s="110" t="s">
        <v>487</v>
      </c>
      <c r="B432" s="100">
        <v>9</v>
      </c>
      <c r="C432" s="100">
        <v>0</v>
      </c>
      <c r="D432" s="100">
        <v>9</v>
      </c>
      <c r="E432" s="100">
        <v>0</v>
      </c>
      <c r="F432" s="100">
        <v>0</v>
      </c>
      <c r="G432" s="100">
        <v>0</v>
      </c>
      <c r="H432" s="100">
        <v>0</v>
      </c>
      <c r="I432" s="100">
        <v>0</v>
      </c>
      <c r="J432" s="100">
        <v>0</v>
      </c>
      <c r="K432" s="100">
        <v>0</v>
      </c>
      <c r="L432" s="100">
        <v>0</v>
      </c>
      <c r="M432" s="100">
        <v>0</v>
      </c>
      <c r="N432" s="100">
        <v>9</v>
      </c>
      <c r="O432" s="100">
        <v>0</v>
      </c>
      <c r="P432" s="100">
        <v>9</v>
      </c>
      <c r="Q432" s="100">
        <v>0</v>
      </c>
      <c r="R432" s="100">
        <v>0</v>
      </c>
      <c r="S432" s="100">
        <v>0</v>
      </c>
    </row>
    <row r="433" spans="1:19" ht="12" customHeight="1">
      <c r="A433" s="110" t="s">
        <v>667</v>
      </c>
      <c r="B433" s="100">
        <v>3</v>
      </c>
      <c r="C433" s="100">
        <v>0</v>
      </c>
      <c r="D433" s="100">
        <v>3</v>
      </c>
      <c r="E433" s="100">
        <v>0</v>
      </c>
      <c r="F433" s="100">
        <v>0</v>
      </c>
      <c r="G433" s="100">
        <v>0</v>
      </c>
      <c r="H433" s="100">
        <v>0</v>
      </c>
      <c r="I433" s="100">
        <v>0</v>
      </c>
      <c r="J433" s="100">
        <v>0</v>
      </c>
      <c r="K433" s="100">
        <v>0</v>
      </c>
      <c r="L433" s="100">
        <v>0</v>
      </c>
      <c r="M433" s="100">
        <v>0</v>
      </c>
      <c r="N433" s="100">
        <v>3</v>
      </c>
      <c r="O433" s="100">
        <v>0</v>
      </c>
      <c r="P433" s="100">
        <v>3</v>
      </c>
      <c r="Q433" s="100">
        <v>0</v>
      </c>
      <c r="R433" s="100">
        <v>0</v>
      </c>
      <c r="S433" s="100">
        <v>0</v>
      </c>
    </row>
    <row r="434" spans="1:19" ht="12" customHeight="1">
      <c r="A434" s="110" t="s">
        <v>486</v>
      </c>
      <c r="B434" s="100">
        <v>3</v>
      </c>
      <c r="C434" s="100">
        <v>3</v>
      </c>
      <c r="D434" s="100">
        <v>0</v>
      </c>
      <c r="E434" s="100">
        <v>0</v>
      </c>
      <c r="F434" s="100">
        <v>0</v>
      </c>
      <c r="G434" s="100">
        <v>0</v>
      </c>
      <c r="H434" s="100">
        <v>0</v>
      </c>
      <c r="I434" s="100">
        <v>0</v>
      </c>
      <c r="J434" s="100">
        <v>0</v>
      </c>
      <c r="K434" s="100">
        <v>0</v>
      </c>
      <c r="L434" s="100">
        <v>0</v>
      </c>
      <c r="M434" s="100">
        <v>0</v>
      </c>
      <c r="N434" s="100">
        <v>3</v>
      </c>
      <c r="O434" s="100">
        <v>3</v>
      </c>
      <c r="P434" s="100">
        <v>0</v>
      </c>
      <c r="Q434" s="100">
        <v>0</v>
      </c>
      <c r="R434" s="100">
        <v>0</v>
      </c>
      <c r="S434" s="100">
        <v>0</v>
      </c>
    </row>
    <row r="435" spans="1:19" ht="12" customHeight="1">
      <c r="A435" s="110" t="s">
        <v>568</v>
      </c>
      <c r="B435" s="100">
        <v>3</v>
      </c>
      <c r="C435" s="100">
        <v>0</v>
      </c>
      <c r="D435" s="100">
        <v>3</v>
      </c>
      <c r="E435" s="100">
        <v>0</v>
      </c>
      <c r="F435" s="100">
        <v>0</v>
      </c>
      <c r="G435" s="100">
        <v>0</v>
      </c>
      <c r="H435" s="100">
        <v>1</v>
      </c>
      <c r="I435" s="100">
        <v>0</v>
      </c>
      <c r="J435" s="100">
        <v>1</v>
      </c>
      <c r="K435" s="100">
        <v>0</v>
      </c>
      <c r="L435" s="100">
        <v>0</v>
      </c>
      <c r="M435" s="100">
        <v>0</v>
      </c>
      <c r="N435" s="100">
        <v>4</v>
      </c>
      <c r="O435" s="100">
        <v>0</v>
      </c>
      <c r="P435" s="100">
        <v>4</v>
      </c>
      <c r="Q435" s="100">
        <v>0</v>
      </c>
      <c r="R435" s="100">
        <v>0</v>
      </c>
      <c r="S435" s="100">
        <v>0</v>
      </c>
    </row>
    <row r="436" spans="1:19" ht="12" customHeight="1">
      <c r="A436" s="110" t="s">
        <v>606</v>
      </c>
      <c r="B436" s="100">
        <v>2</v>
      </c>
      <c r="C436" s="100">
        <v>0</v>
      </c>
      <c r="D436" s="100">
        <v>2</v>
      </c>
      <c r="E436" s="100">
        <v>0</v>
      </c>
      <c r="F436" s="100">
        <v>0</v>
      </c>
      <c r="G436" s="100">
        <v>0</v>
      </c>
      <c r="H436" s="100">
        <v>0</v>
      </c>
      <c r="I436" s="100">
        <v>0</v>
      </c>
      <c r="J436" s="100">
        <v>0</v>
      </c>
      <c r="K436" s="100">
        <v>0</v>
      </c>
      <c r="L436" s="100">
        <v>0</v>
      </c>
      <c r="M436" s="100">
        <v>0</v>
      </c>
      <c r="N436" s="100">
        <v>2</v>
      </c>
      <c r="O436" s="100">
        <v>0</v>
      </c>
      <c r="P436" s="100">
        <v>2</v>
      </c>
      <c r="Q436" s="100">
        <v>0</v>
      </c>
      <c r="R436" s="100">
        <v>0</v>
      </c>
      <c r="S436" s="100">
        <v>0</v>
      </c>
    </row>
    <row r="437" spans="1:19" ht="12" customHeight="1">
      <c r="A437" s="110" t="s">
        <v>569</v>
      </c>
      <c r="B437" s="100">
        <v>5</v>
      </c>
      <c r="C437" s="100">
        <v>0</v>
      </c>
      <c r="D437" s="100">
        <v>5</v>
      </c>
      <c r="E437" s="100">
        <v>0</v>
      </c>
      <c r="F437" s="100">
        <v>0</v>
      </c>
      <c r="G437" s="100">
        <v>0</v>
      </c>
      <c r="H437" s="100">
        <v>20</v>
      </c>
      <c r="I437" s="100">
        <v>0</v>
      </c>
      <c r="J437" s="100">
        <v>20</v>
      </c>
      <c r="K437" s="100">
        <v>0</v>
      </c>
      <c r="L437" s="100">
        <v>0</v>
      </c>
      <c r="M437" s="100">
        <v>0</v>
      </c>
      <c r="N437" s="100">
        <v>25</v>
      </c>
      <c r="O437" s="100">
        <v>0</v>
      </c>
      <c r="P437" s="100">
        <v>25</v>
      </c>
      <c r="Q437" s="100">
        <v>0</v>
      </c>
      <c r="R437" s="100">
        <v>0</v>
      </c>
      <c r="S437" s="100">
        <v>0</v>
      </c>
    </row>
    <row r="438" spans="1:19" ht="12" customHeight="1">
      <c r="A438" s="110" t="s">
        <v>121</v>
      </c>
      <c r="B438" s="100">
        <v>0</v>
      </c>
      <c r="C438" s="100">
        <v>0</v>
      </c>
      <c r="D438" s="100">
        <v>0</v>
      </c>
      <c r="E438" s="100">
        <v>0</v>
      </c>
      <c r="F438" s="100">
        <v>0</v>
      </c>
      <c r="G438" s="100">
        <v>0</v>
      </c>
      <c r="H438" s="100">
        <v>1</v>
      </c>
      <c r="I438" s="100">
        <v>0</v>
      </c>
      <c r="J438" s="100">
        <v>1</v>
      </c>
      <c r="K438" s="100">
        <v>0</v>
      </c>
      <c r="L438" s="100">
        <v>0</v>
      </c>
      <c r="M438" s="100">
        <v>0</v>
      </c>
      <c r="N438" s="100">
        <v>1</v>
      </c>
      <c r="O438" s="100">
        <v>0</v>
      </c>
      <c r="P438" s="100">
        <v>1</v>
      </c>
      <c r="Q438" s="100">
        <v>0</v>
      </c>
      <c r="R438" s="100">
        <v>0</v>
      </c>
      <c r="S438" s="100">
        <v>0</v>
      </c>
    </row>
    <row r="439" spans="1:19" ht="12" customHeight="1">
      <c r="A439" s="110" t="s">
        <v>636</v>
      </c>
      <c r="B439" s="100">
        <v>3</v>
      </c>
      <c r="C439" s="100">
        <v>0</v>
      </c>
      <c r="D439" s="100">
        <v>3</v>
      </c>
      <c r="E439" s="100">
        <v>0</v>
      </c>
      <c r="F439" s="100">
        <v>0</v>
      </c>
      <c r="G439" s="100">
        <v>0</v>
      </c>
      <c r="H439" s="100">
        <v>0</v>
      </c>
      <c r="I439" s="100">
        <v>0</v>
      </c>
      <c r="J439" s="100">
        <v>0</v>
      </c>
      <c r="K439" s="100">
        <v>0</v>
      </c>
      <c r="L439" s="100">
        <v>0</v>
      </c>
      <c r="M439" s="100">
        <v>0</v>
      </c>
      <c r="N439" s="100">
        <v>3</v>
      </c>
      <c r="O439" s="100">
        <v>0</v>
      </c>
      <c r="P439" s="100">
        <v>3</v>
      </c>
      <c r="Q439" s="100">
        <v>0</v>
      </c>
      <c r="R439" s="100">
        <v>0</v>
      </c>
      <c r="S439" s="100">
        <v>0</v>
      </c>
    </row>
    <row r="440" spans="1:19" ht="12" customHeight="1">
      <c r="A440" s="110" t="s">
        <v>117</v>
      </c>
      <c r="B440" s="100">
        <v>9</v>
      </c>
      <c r="C440" s="100">
        <v>0</v>
      </c>
      <c r="D440" s="100">
        <v>9</v>
      </c>
      <c r="E440" s="100">
        <v>0</v>
      </c>
      <c r="F440" s="100">
        <v>0</v>
      </c>
      <c r="G440" s="100">
        <v>0</v>
      </c>
      <c r="H440" s="100">
        <v>3</v>
      </c>
      <c r="I440" s="100">
        <v>0</v>
      </c>
      <c r="J440" s="100">
        <v>3</v>
      </c>
      <c r="K440" s="100">
        <v>0</v>
      </c>
      <c r="L440" s="100">
        <v>0</v>
      </c>
      <c r="M440" s="100">
        <v>0</v>
      </c>
      <c r="N440" s="100">
        <v>12</v>
      </c>
      <c r="O440" s="100">
        <v>0</v>
      </c>
      <c r="P440" s="100">
        <v>12</v>
      </c>
      <c r="Q440" s="100">
        <v>0</v>
      </c>
      <c r="R440" s="100">
        <v>0</v>
      </c>
      <c r="S440" s="100">
        <v>0</v>
      </c>
    </row>
    <row r="441" spans="1:19" ht="12" customHeight="1">
      <c r="A441" s="110" t="s">
        <v>563</v>
      </c>
      <c r="B441" s="100">
        <v>1</v>
      </c>
      <c r="C441" s="100">
        <v>1</v>
      </c>
      <c r="D441" s="100">
        <v>0</v>
      </c>
      <c r="E441" s="100">
        <v>0</v>
      </c>
      <c r="F441" s="100">
        <v>0</v>
      </c>
      <c r="G441" s="100">
        <v>0</v>
      </c>
      <c r="H441" s="100">
        <v>0</v>
      </c>
      <c r="I441" s="100">
        <v>0</v>
      </c>
      <c r="J441" s="100">
        <v>0</v>
      </c>
      <c r="K441" s="100">
        <v>0</v>
      </c>
      <c r="L441" s="100">
        <v>0</v>
      </c>
      <c r="M441" s="100">
        <v>0</v>
      </c>
      <c r="N441" s="100">
        <v>1</v>
      </c>
      <c r="O441" s="100">
        <v>1</v>
      </c>
      <c r="P441" s="100">
        <v>0</v>
      </c>
      <c r="Q441" s="100">
        <v>0</v>
      </c>
      <c r="R441" s="100">
        <v>0</v>
      </c>
      <c r="S441" s="100">
        <v>0</v>
      </c>
    </row>
    <row r="442" spans="1:19" ht="12" customHeight="1">
      <c r="A442" s="110" t="s">
        <v>637</v>
      </c>
      <c r="B442" s="100">
        <v>1</v>
      </c>
      <c r="C442" s="100">
        <v>0</v>
      </c>
      <c r="D442" s="100">
        <v>1</v>
      </c>
      <c r="E442" s="100">
        <v>0</v>
      </c>
      <c r="F442" s="100">
        <v>0</v>
      </c>
      <c r="G442" s="100">
        <v>0</v>
      </c>
      <c r="H442" s="100">
        <v>0</v>
      </c>
      <c r="I442" s="100">
        <v>0</v>
      </c>
      <c r="J442" s="100">
        <v>0</v>
      </c>
      <c r="K442" s="100">
        <v>0</v>
      </c>
      <c r="L442" s="100">
        <v>0</v>
      </c>
      <c r="M442" s="100">
        <v>0</v>
      </c>
      <c r="N442" s="100">
        <v>1</v>
      </c>
      <c r="O442" s="100">
        <v>0</v>
      </c>
      <c r="P442" s="100">
        <v>1</v>
      </c>
      <c r="Q442" s="100">
        <v>0</v>
      </c>
      <c r="R442" s="100">
        <v>0</v>
      </c>
      <c r="S442" s="100">
        <v>0</v>
      </c>
    </row>
    <row r="443" spans="1:19" ht="12" customHeight="1">
      <c r="A443" s="110" t="s">
        <v>638</v>
      </c>
      <c r="B443" s="100">
        <v>2</v>
      </c>
      <c r="C443" s="100">
        <v>0</v>
      </c>
      <c r="D443" s="100">
        <v>2</v>
      </c>
      <c r="E443" s="100">
        <v>0</v>
      </c>
      <c r="F443" s="100">
        <v>0</v>
      </c>
      <c r="G443" s="100">
        <v>0</v>
      </c>
      <c r="H443" s="100">
        <v>0</v>
      </c>
      <c r="I443" s="100">
        <v>0</v>
      </c>
      <c r="J443" s="100">
        <v>0</v>
      </c>
      <c r="K443" s="100">
        <v>0</v>
      </c>
      <c r="L443" s="100">
        <v>0</v>
      </c>
      <c r="M443" s="100">
        <v>0</v>
      </c>
      <c r="N443" s="100">
        <v>2</v>
      </c>
      <c r="O443" s="100">
        <v>0</v>
      </c>
      <c r="P443" s="100">
        <v>2</v>
      </c>
      <c r="Q443" s="100">
        <v>0</v>
      </c>
      <c r="R443" s="100">
        <v>0</v>
      </c>
      <c r="S443" s="100">
        <v>0</v>
      </c>
    </row>
    <row r="444" spans="1:19" ht="12" customHeight="1">
      <c r="A444" s="110" t="s">
        <v>499</v>
      </c>
      <c r="B444" s="100">
        <v>3</v>
      </c>
      <c r="C444" s="100">
        <v>0</v>
      </c>
      <c r="D444" s="100">
        <v>3</v>
      </c>
      <c r="E444" s="100">
        <v>0</v>
      </c>
      <c r="F444" s="100">
        <v>0</v>
      </c>
      <c r="G444" s="100">
        <v>0</v>
      </c>
      <c r="H444" s="100">
        <v>0</v>
      </c>
      <c r="I444" s="100">
        <v>0</v>
      </c>
      <c r="J444" s="100">
        <v>0</v>
      </c>
      <c r="K444" s="100">
        <v>0</v>
      </c>
      <c r="L444" s="100">
        <v>0</v>
      </c>
      <c r="M444" s="100">
        <v>0</v>
      </c>
      <c r="N444" s="100">
        <v>3</v>
      </c>
      <c r="O444" s="100">
        <v>0</v>
      </c>
      <c r="P444" s="100">
        <v>3</v>
      </c>
      <c r="Q444" s="100">
        <v>0</v>
      </c>
      <c r="R444" s="100">
        <v>0</v>
      </c>
      <c r="S444" s="100">
        <v>0</v>
      </c>
    </row>
    <row r="445" spans="1:19" ht="12" customHeight="1">
      <c r="A445" s="110" t="s">
        <v>488</v>
      </c>
      <c r="B445" s="100">
        <v>6</v>
      </c>
      <c r="C445" s="100">
        <v>1</v>
      </c>
      <c r="D445" s="100">
        <v>5</v>
      </c>
      <c r="E445" s="100">
        <v>0</v>
      </c>
      <c r="F445" s="100">
        <v>0</v>
      </c>
      <c r="G445" s="100">
        <v>0</v>
      </c>
      <c r="H445" s="100">
        <v>0</v>
      </c>
      <c r="I445" s="100">
        <v>0</v>
      </c>
      <c r="J445" s="100">
        <v>0</v>
      </c>
      <c r="K445" s="100">
        <v>0</v>
      </c>
      <c r="L445" s="100">
        <v>0</v>
      </c>
      <c r="M445" s="100">
        <v>0</v>
      </c>
      <c r="N445" s="100">
        <v>6</v>
      </c>
      <c r="O445" s="100">
        <v>1</v>
      </c>
      <c r="P445" s="100">
        <v>5</v>
      </c>
      <c r="Q445" s="100">
        <v>0</v>
      </c>
      <c r="R445" s="100">
        <v>0</v>
      </c>
      <c r="S445" s="100">
        <v>0</v>
      </c>
    </row>
    <row r="446" spans="1:19" ht="12" customHeight="1">
      <c r="A446" s="110" t="s">
        <v>748</v>
      </c>
      <c r="B446" s="100">
        <v>2</v>
      </c>
      <c r="C446" s="100">
        <v>0</v>
      </c>
      <c r="D446" s="100">
        <v>2</v>
      </c>
      <c r="E446" s="100">
        <v>0</v>
      </c>
      <c r="F446" s="100">
        <v>0</v>
      </c>
      <c r="G446" s="100">
        <v>0</v>
      </c>
      <c r="H446" s="100">
        <v>0</v>
      </c>
      <c r="I446" s="100">
        <v>0</v>
      </c>
      <c r="J446" s="100">
        <v>0</v>
      </c>
      <c r="K446" s="100">
        <v>0</v>
      </c>
      <c r="L446" s="100">
        <v>0</v>
      </c>
      <c r="M446" s="100">
        <v>0</v>
      </c>
      <c r="N446" s="100">
        <v>2</v>
      </c>
      <c r="O446" s="100">
        <v>0</v>
      </c>
      <c r="P446" s="100">
        <v>2</v>
      </c>
      <c r="Q446" s="100">
        <v>0</v>
      </c>
      <c r="R446" s="100">
        <v>0</v>
      </c>
      <c r="S446" s="100">
        <v>0</v>
      </c>
    </row>
    <row r="447" spans="1:19" ht="12" customHeight="1">
      <c r="A447" s="105" t="s">
        <v>24</v>
      </c>
      <c r="B447" s="102">
        <v>41</v>
      </c>
      <c r="C447" s="102">
        <v>3</v>
      </c>
      <c r="D447" s="102">
        <v>38</v>
      </c>
      <c r="E447" s="102">
        <v>0</v>
      </c>
      <c r="F447" s="102">
        <v>0</v>
      </c>
      <c r="G447" s="102">
        <v>0</v>
      </c>
      <c r="H447" s="102">
        <v>31</v>
      </c>
      <c r="I447" s="102">
        <v>1</v>
      </c>
      <c r="J447" s="102">
        <v>30</v>
      </c>
      <c r="K447" s="102">
        <v>0</v>
      </c>
      <c r="L447" s="102">
        <v>0</v>
      </c>
      <c r="M447" s="102">
        <v>0</v>
      </c>
      <c r="N447" s="102">
        <v>72</v>
      </c>
      <c r="O447" s="102">
        <v>4</v>
      </c>
      <c r="P447" s="102">
        <v>68</v>
      </c>
      <c r="Q447" s="102">
        <v>0</v>
      </c>
      <c r="R447" s="102">
        <v>0</v>
      </c>
      <c r="S447" s="102">
        <v>0</v>
      </c>
    </row>
    <row r="448" spans="1:19" ht="12" customHeight="1">
      <c r="A448" s="110" t="s">
        <v>570</v>
      </c>
      <c r="B448" s="100">
        <v>1</v>
      </c>
      <c r="C448" s="100">
        <v>0</v>
      </c>
      <c r="D448" s="100">
        <v>1</v>
      </c>
      <c r="E448" s="100">
        <v>0</v>
      </c>
      <c r="F448" s="100">
        <v>0</v>
      </c>
      <c r="G448" s="100">
        <v>0</v>
      </c>
      <c r="H448" s="100">
        <v>1</v>
      </c>
      <c r="I448" s="100">
        <v>0</v>
      </c>
      <c r="J448" s="100">
        <v>1</v>
      </c>
      <c r="K448" s="100">
        <v>0</v>
      </c>
      <c r="L448" s="100">
        <v>0</v>
      </c>
      <c r="M448" s="100">
        <v>0</v>
      </c>
      <c r="N448" s="100">
        <v>2</v>
      </c>
      <c r="O448" s="100">
        <v>0</v>
      </c>
      <c r="P448" s="100">
        <v>2</v>
      </c>
      <c r="Q448" s="100">
        <v>0</v>
      </c>
      <c r="R448" s="100">
        <v>0</v>
      </c>
      <c r="S448" s="100">
        <v>0</v>
      </c>
    </row>
    <row r="449" spans="1:19" ht="12" customHeight="1">
      <c r="A449" s="110" t="s">
        <v>116</v>
      </c>
      <c r="B449" s="100">
        <v>5</v>
      </c>
      <c r="C449" s="100">
        <v>2</v>
      </c>
      <c r="D449" s="100">
        <v>3</v>
      </c>
      <c r="E449" s="100">
        <v>0</v>
      </c>
      <c r="F449" s="100">
        <v>0</v>
      </c>
      <c r="G449" s="100">
        <v>0</v>
      </c>
      <c r="H449" s="100">
        <v>0</v>
      </c>
      <c r="I449" s="100">
        <v>0</v>
      </c>
      <c r="J449" s="100">
        <v>0</v>
      </c>
      <c r="K449" s="100">
        <v>0</v>
      </c>
      <c r="L449" s="100">
        <v>0</v>
      </c>
      <c r="M449" s="100">
        <v>0</v>
      </c>
      <c r="N449" s="100">
        <v>5</v>
      </c>
      <c r="O449" s="100">
        <v>2</v>
      </c>
      <c r="P449" s="100">
        <v>3</v>
      </c>
      <c r="Q449" s="100">
        <v>0</v>
      </c>
      <c r="R449" s="100">
        <v>0</v>
      </c>
      <c r="S449" s="100">
        <v>0</v>
      </c>
    </row>
    <row r="450" spans="1:19" ht="12" customHeight="1">
      <c r="A450" s="110" t="s">
        <v>511</v>
      </c>
      <c r="B450" s="100">
        <v>1</v>
      </c>
      <c r="C450" s="100">
        <v>1</v>
      </c>
      <c r="D450" s="100">
        <v>0</v>
      </c>
      <c r="E450" s="100">
        <v>0</v>
      </c>
      <c r="F450" s="100">
        <v>0</v>
      </c>
      <c r="G450" s="100">
        <v>0</v>
      </c>
      <c r="H450" s="100">
        <v>1</v>
      </c>
      <c r="I450" s="100">
        <v>0</v>
      </c>
      <c r="J450" s="100">
        <v>1</v>
      </c>
      <c r="K450" s="100">
        <v>0</v>
      </c>
      <c r="L450" s="100">
        <v>0</v>
      </c>
      <c r="M450" s="100">
        <v>0</v>
      </c>
      <c r="N450" s="100">
        <v>2</v>
      </c>
      <c r="O450" s="100">
        <v>1</v>
      </c>
      <c r="P450" s="100">
        <v>1</v>
      </c>
      <c r="Q450" s="100">
        <v>0</v>
      </c>
      <c r="R450" s="100">
        <v>0</v>
      </c>
      <c r="S450" s="100">
        <v>0</v>
      </c>
    </row>
    <row r="451" spans="1:19" ht="12" customHeight="1">
      <c r="A451" s="110" t="s">
        <v>489</v>
      </c>
      <c r="B451" s="100">
        <v>5</v>
      </c>
      <c r="C451" s="100">
        <v>0</v>
      </c>
      <c r="D451" s="100">
        <v>5</v>
      </c>
      <c r="E451" s="100">
        <v>0</v>
      </c>
      <c r="F451" s="100">
        <v>0</v>
      </c>
      <c r="G451" s="100">
        <v>0</v>
      </c>
      <c r="H451" s="100">
        <v>1</v>
      </c>
      <c r="I451" s="100">
        <v>0</v>
      </c>
      <c r="J451" s="100">
        <v>1</v>
      </c>
      <c r="K451" s="100">
        <v>0</v>
      </c>
      <c r="L451" s="100">
        <v>0</v>
      </c>
      <c r="M451" s="100">
        <v>0</v>
      </c>
      <c r="N451" s="100">
        <v>6</v>
      </c>
      <c r="O451" s="100">
        <v>0</v>
      </c>
      <c r="P451" s="100">
        <v>6</v>
      </c>
      <c r="Q451" s="100">
        <v>0</v>
      </c>
      <c r="R451" s="100">
        <v>0</v>
      </c>
      <c r="S451" s="100">
        <v>0</v>
      </c>
    </row>
    <row r="452" spans="1:19" ht="12" customHeight="1">
      <c r="A452" s="110" t="s">
        <v>120</v>
      </c>
      <c r="B452" s="100">
        <v>6</v>
      </c>
      <c r="C452" s="100">
        <v>0</v>
      </c>
      <c r="D452" s="100">
        <v>6</v>
      </c>
      <c r="E452" s="100">
        <v>0</v>
      </c>
      <c r="F452" s="100">
        <v>0</v>
      </c>
      <c r="G452" s="100">
        <v>0</v>
      </c>
      <c r="H452" s="100">
        <v>4</v>
      </c>
      <c r="I452" s="100">
        <v>0</v>
      </c>
      <c r="J452" s="100">
        <v>4</v>
      </c>
      <c r="K452" s="100">
        <v>0</v>
      </c>
      <c r="L452" s="100">
        <v>0</v>
      </c>
      <c r="M452" s="100">
        <v>0</v>
      </c>
      <c r="N452" s="100">
        <v>10</v>
      </c>
      <c r="O452" s="100">
        <v>0</v>
      </c>
      <c r="P452" s="100">
        <v>10</v>
      </c>
      <c r="Q452" s="100">
        <v>0</v>
      </c>
      <c r="R452" s="100">
        <v>0</v>
      </c>
      <c r="S452" s="100">
        <v>0</v>
      </c>
    </row>
    <row r="453" spans="1:19" ht="12" customHeight="1">
      <c r="A453" s="110" t="s">
        <v>668</v>
      </c>
      <c r="B453" s="100">
        <v>1</v>
      </c>
      <c r="C453" s="100">
        <v>0</v>
      </c>
      <c r="D453" s="100">
        <v>1</v>
      </c>
      <c r="E453" s="100">
        <v>0</v>
      </c>
      <c r="F453" s="100">
        <v>0</v>
      </c>
      <c r="G453" s="100">
        <v>0</v>
      </c>
      <c r="H453" s="100">
        <v>0</v>
      </c>
      <c r="I453" s="100">
        <v>0</v>
      </c>
      <c r="J453" s="100">
        <v>0</v>
      </c>
      <c r="K453" s="100">
        <v>0</v>
      </c>
      <c r="L453" s="100">
        <v>0</v>
      </c>
      <c r="M453" s="100">
        <v>0</v>
      </c>
      <c r="N453" s="100">
        <v>1</v>
      </c>
      <c r="O453" s="100">
        <v>0</v>
      </c>
      <c r="P453" s="100">
        <v>1</v>
      </c>
      <c r="Q453" s="100">
        <v>0</v>
      </c>
      <c r="R453" s="100">
        <v>0</v>
      </c>
      <c r="S453" s="100">
        <v>0</v>
      </c>
    </row>
    <row r="454" spans="1:19" ht="12" customHeight="1">
      <c r="A454" s="110" t="s">
        <v>118</v>
      </c>
      <c r="B454" s="100">
        <v>4</v>
      </c>
      <c r="C454" s="100">
        <v>0</v>
      </c>
      <c r="D454" s="100">
        <v>4</v>
      </c>
      <c r="E454" s="100">
        <v>0</v>
      </c>
      <c r="F454" s="100">
        <v>0</v>
      </c>
      <c r="G454" s="100">
        <v>0</v>
      </c>
      <c r="H454" s="100">
        <v>3</v>
      </c>
      <c r="I454" s="100">
        <v>0</v>
      </c>
      <c r="J454" s="100">
        <v>3</v>
      </c>
      <c r="K454" s="100">
        <v>0</v>
      </c>
      <c r="L454" s="100">
        <v>0</v>
      </c>
      <c r="M454" s="100">
        <v>0</v>
      </c>
      <c r="N454" s="100">
        <v>7</v>
      </c>
      <c r="O454" s="100">
        <v>0</v>
      </c>
      <c r="P454" s="100">
        <v>7</v>
      </c>
      <c r="Q454" s="100">
        <v>0</v>
      </c>
      <c r="R454" s="100">
        <v>0</v>
      </c>
      <c r="S454" s="100">
        <v>0</v>
      </c>
    </row>
    <row r="455" spans="1:19" ht="12" customHeight="1">
      <c r="A455" s="110" t="s">
        <v>63</v>
      </c>
      <c r="B455" s="100">
        <v>2</v>
      </c>
      <c r="C455" s="100">
        <v>0</v>
      </c>
      <c r="D455" s="100">
        <v>2</v>
      </c>
      <c r="E455" s="100">
        <v>0</v>
      </c>
      <c r="F455" s="100">
        <v>0</v>
      </c>
      <c r="G455" s="100">
        <v>0</v>
      </c>
      <c r="H455" s="100">
        <v>0</v>
      </c>
      <c r="I455" s="100">
        <v>0</v>
      </c>
      <c r="J455" s="100">
        <v>0</v>
      </c>
      <c r="K455" s="100">
        <v>0</v>
      </c>
      <c r="L455" s="100">
        <v>0</v>
      </c>
      <c r="M455" s="100">
        <v>0</v>
      </c>
      <c r="N455" s="100">
        <v>2</v>
      </c>
      <c r="O455" s="100">
        <v>0</v>
      </c>
      <c r="P455" s="100">
        <v>2</v>
      </c>
      <c r="Q455" s="100">
        <v>0</v>
      </c>
      <c r="R455" s="100">
        <v>0</v>
      </c>
      <c r="S455" s="100">
        <v>0</v>
      </c>
    </row>
    <row r="456" spans="1:19" ht="12" customHeight="1">
      <c r="A456" s="110" t="s">
        <v>119</v>
      </c>
      <c r="B456" s="100">
        <v>4</v>
      </c>
      <c r="C456" s="100">
        <v>0</v>
      </c>
      <c r="D456" s="100">
        <v>4</v>
      </c>
      <c r="E456" s="100">
        <v>0</v>
      </c>
      <c r="F456" s="100">
        <v>0</v>
      </c>
      <c r="G456" s="100">
        <v>0</v>
      </c>
      <c r="H456" s="100">
        <v>8</v>
      </c>
      <c r="I456" s="100">
        <v>0</v>
      </c>
      <c r="J456" s="100">
        <v>8</v>
      </c>
      <c r="K456" s="100">
        <v>0</v>
      </c>
      <c r="L456" s="100">
        <v>0</v>
      </c>
      <c r="M456" s="100">
        <v>0</v>
      </c>
      <c r="N456" s="100">
        <v>12</v>
      </c>
      <c r="O456" s="100">
        <v>0</v>
      </c>
      <c r="P456" s="100">
        <v>12</v>
      </c>
      <c r="Q456" s="100">
        <v>0</v>
      </c>
      <c r="R456" s="100">
        <v>0</v>
      </c>
      <c r="S456" s="100">
        <v>0</v>
      </c>
    </row>
    <row r="457" spans="1:19" ht="12" customHeight="1">
      <c r="A457" s="110" t="s">
        <v>487</v>
      </c>
      <c r="B457" s="100">
        <v>1</v>
      </c>
      <c r="C457" s="100">
        <v>0</v>
      </c>
      <c r="D457" s="100">
        <v>1</v>
      </c>
      <c r="E457" s="100">
        <v>0</v>
      </c>
      <c r="F457" s="100">
        <v>0</v>
      </c>
      <c r="G457" s="100">
        <v>0</v>
      </c>
      <c r="H457" s="100">
        <v>4</v>
      </c>
      <c r="I457" s="100">
        <v>0</v>
      </c>
      <c r="J457" s="100">
        <v>4</v>
      </c>
      <c r="K457" s="100">
        <v>0</v>
      </c>
      <c r="L457" s="100">
        <v>0</v>
      </c>
      <c r="M457" s="100">
        <v>0</v>
      </c>
      <c r="N457" s="100">
        <v>5</v>
      </c>
      <c r="O457" s="100">
        <v>0</v>
      </c>
      <c r="P457" s="100">
        <v>5</v>
      </c>
      <c r="Q457" s="100">
        <v>0</v>
      </c>
      <c r="R457" s="100">
        <v>0</v>
      </c>
      <c r="S457" s="100">
        <v>0</v>
      </c>
    </row>
    <row r="458" spans="1:19" ht="12" customHeight="1">
      <c r="A458" s="110" t="s">
        <v>117</v>
      </c>
      <c r="B458" s="100">
        <v>0</v>
      </c>
      <c r="C458" s="100">
        <v>0</v>
      </c>
      <c r="D458" s="100">
        <v>0</v>
      </c>
      <c r="E458" s="100">
        <v>0</v>
      </c>
      <c r="F458" s="100">
        <v>0</v>
      </c>
      <c r="G458" s="100">
        <v>0</v>
      </c>
      <c r="H458" s="100">
        <v>2</v>
      </c>
      <c r="I458" s="100">
        <v>0</v>
      </c>
      <c r="J458" s="100">
        <v>2</v>
      </c>
      <c r="K458" s="100">
        <v>0</v>
      </c>
      <c r="L458" s="100">
        <v>0</v>
      </c>
      <c r="M458" s="100">
        <v>0</v>
      </c>
      <c r="N458" s="100">
        <v>2</v>
      </c>
      <c r="O458" s="100">
        <v>0</v>
      </c>
      <c r="P458" s="100">
        <v>2</v>
      </c>
      <c r="Q458" s="100">
        <v>0</v>
      </c>
      <c r="R458" s="100">
        <v>0</v>
      </c>
      <c r="S458" s="100">
        <v>0</v>
      </c>
    </row>
    <row r="459" spans="1:19" ht="12" customHeight="1">
      <c r="A459" s="110" t="s">
        <v>639</v>
      </c>
      <c r="B459" s="100">
        <v>6</v>
      </c>
      <c r="C459" s="100">
        <v>0</v>
      </c>
      <c r="D459" s="100">
        <v>6</v>
      </c>
      <c r="E459" s="100">
        <v>0</v>
      </c>
      <c r="F459" s="100">
        <v>0</v>
      </c>
      <c r="G459" s="100">
        <v>0</v>
      </c>
      <c r="H459" s="100">
        <v>0</v>
      </c>
      <c r="I459" s="100">
        <v>0</v>
      </c>
      <c r="J459" s="100">
        <v>0</v>
      </c>
      <c r="K459" s="100">
        <v>0</v>
      </c>
      <c r="L459" s="100">
        <v>0</v>
      </c>
      <c r="M459" s="100">
        <v>0</v>
      </c>
      <c r="N459" s="100">
        <v>6</v>
      </c>
      <c r="O459" s="100">
        <v>0</v>
      </c>
      <c r="P459" s="100">
        <v>6</v>
      </c>
      <c r="Q459" s="100">
        <v>0</v>
      </c>
      <c r="R459" s="100">
        <v>0</v>
      </c>
      <c r="S459" s="100">
        <v>0</v>
      </c>
    </row>
    <row r="460" spans="1:19" ht="12" customHeight="1">
      <c r="A460" s="110" t="s">
        <v>689</v>
      </c>
      <c r="B460" s="100">
        <v>5</v>
      </c>
      <c r="C460" s="100">
        <v>0</v>
      </c>
      <c r="D460" s="100">
        <v>5</v>
      </c>
      <c r="E460" s="100">
        <v>0</v>
      </c>
      <c r="F460" s="100">
        <v>0</v>
      </c>
      <c r="G460" s="100">
        <v>0</v>
      </c>
      <c r="H460" s="100">
        <v>0</v>
      </c>
      <c r="I460" s="100">
        <v>0</v>
      </c>
      <c r="J460" s="100">
        <v>0</v>
      </c>
      <c r="K460" s="100">
        <v>0</v>
      </c>
      <c r="L460" s="100">
        <v>0</v>
      </c>
      <c r="M460" s="100">
        <v>0</v>
      </c>
      <c r="N460" s="100">
        <v>5</v>
      </c>
      <c r="O460" s="100">
        <v>0</v>
      </c>
      <c r="P460" s="100">
        <v>5</v>
      </c>
      <c r="Q460" s="100">
        <v>0</v>
      </c>
      <c r="R460" s="100">
        <v>0</v>
      </c>
      <c r="S460" s="100">
        <v>0</v>
      </c>
    </row>
    <row r="461" spans="1:19" ht="12" customHeight="1">
      <c r="A461" s="110" t="s">
        <v>86</v>
      </c>
      <c r="B461" s="100">
        <v>0</v>
      </c>
      <c r="C461" s="100">
        <v>0</v>
      </c>
      <c r="D461" s="100">
        <v>0</v>
      </c>
      <c r="E461" s="100">
        <v>0</v>
      </c>
      <c r="F461" s="100">
        <v>0</v>
      </c>
      <c r="G461" s="100">
        <v>0</v>
      </c>
      <c r="H461" s="100">
        <v>1</v>
      </c>
      <c r="I461" s="100">
        <v>1</v>
      </c>
      <c r="J461" s="100">
        <v>0</v>
      </c>
      <c r="K461" s="100">
        <v>0</v>
      </c>
      <c r="L461" s="100">
        <v>0</v>
      </c>
      <c r="M461" s="100">
        <v>0</v>
      </c>
      <c r="N461" s="100">
        <v>1</v>
      </c>
      <c r="O461" s="100">
        <v>1</v>
      </c>
      <c r="P461" s="100">
        <v>0</v>
      </c>
      <c r="Q461" s="100">
        <v>0</v>
      </c>
      <c r="R461" s="100">
        <v>0</v>
      </c>
      <c r="S461" s="100">
        <v>0</v>
      </c>
    </row>
    <row r="462" spans="1:19" ht="12" customHeight="1">
      <c r="A462" s="110" t="s">
        <v>512</v>
      </c>
      <c r="B462" s="100">
        <v>0</v>
      </c>
      <c r="C462" s="100">
        <v>0</v>
      </c>
      <c r="D462" s="100">
        <v>0</v>
      </c>
      <c r="E462" s="100">
        <v>0</v>
      </c>
      <c r="F462" s="100">
        <v>0</v>
      </c>
      <c r="G462" s="100">
        <v>0</v>
      </c>
      <c r="H462" s="100">
        <v>3</v>
      </c>
      <c r="I462" s="100">
        <v>0</v>
      </c>
      <c r="J462" s="100">
        <v>3</v>
      </c>
      <c r="K462" s="100">
        <v>0</v>
      </c>
      <c r="L462" s="100">
        <v>0</v>
      </c>
      <c r="M462" s="100">
        <v>0</v>
      </c>
      <c r="N462" s="100">
        <v>3</v>
      </c>
      <c r="O462" s="100">
        <v>0</v>
      </c>
      <c r="P462" s="100">
        <v>3</v>
      </c>
      <c r="Q462" s="100">
        <v>0</v>
      </c>
      <c r="R462" s="100">
        <v>0</v>
      </c>
      <c r="S462" s="100">
        <v>0</v>
      </c>
    </row>
    <row r="463" spans="1:19" ht="12" customHeight="1">
      <c r="A463" s="110" t="s">
        <v>749</v>
      </c>
      <c r="B463" s="100">
        <v>0</v>
      </c>
      <c r="C463" s="100">
        <v>0</v>
      </c>
      <c r="D463" s="100">
        <v>0</v>
      </c>
      <c r="E463" s="100">
        <v>0</v>
      </c>
      <c r="F463" s="100">
        <v>0</v>
      </c>
      <c r="G463" s="100">
        <v>0</v>
      </c>
      <c r="H463" s="100">
        <v>1</v>
      </c>
      <c r="I463" s="100">
        <v>0</v>
      </c>
      <c r="J463" s="100">
        <v>1</v>
      </c>
      <c r="K463" s="100">
        <v>0</v>
      </c>
      <c r="L463" s="100">
        <v>0</v>
      </c>
      <c r="M463" s="100">
        <v>0</v>
      </c>
      <c r="N463" s="100">
        <v>1</v>
      </c>
      <c r="O463" s="100">
        <v>0</v>
      </c>
      <c r="P463" s="100">
        <v>1</v>
      </c>
      <c r="Q463" s="100">
        <v>0</v>
      </c>
      <c r="R463" s="100">
        <v>0</v>
      </c>
      <c r="S463" s="100">
        <v>0</v>
      </c>
    </row>
    <row r="464" spans="1:19" ht="12" customHeight="1">
      <c r="A464" s="110" t="s">
        <v>607</v>
      </c>
      <c r="B464" s="100">
        <v>0</v>
      </c>
      <c r="C464" s="100">
        <v>0</v>
      </c>
      <c r="D464" s="100">
        <v>0</v>
      </c>
      <c r="E464" s="100">
        <v>0</v>
      </c>
      <c r="F464" s="100">
        <v>0</v>
      </c>
      <c r="G464" s="100">
        <v>0</v>
      </c>
      <c r="H464" s="100">
        <v>2</v>
      </c>
      <c r="I464" s="100">
        <v>0</v>
      </c>
      <c r="J464" s="100">
        <v>2</v>
      </c>
      <c r="K464" s="100">
        <v>0</v>
      </c>
      <c r="L464" s="100">
        <v>0</v>
      </c>
      <c r="M464" s="100">
        <v>0</v>
      </c>
      <c r="N464" s="100">
        <v>2</v>
      </c>
      <c r="O464" s="100">
        <v>0</v>
      </c>
      <c r="P464" s="100">
        <v>2</v>
      </c>
      <c r="Q464" s="100">
        <v>0</v>
      </c>
      <c r="R464" s="100">
        <v>0</v>
      </c>
      <c r="S464" s="100">
        <v>0</v>
      </c>
    </row>
    <row r="465" spans="1:19" ht="12" customHeight="1">
      <c r="A465" s="105"/>
      <c r="B465" s="102"/>
      <c r="C465" s="102"/>
      <c r="D465" s="102"/>
      <c r="E465" s="102"/>
      <c r="F465" s="102"/>
      <c r="G465" s="102"/>
      <c r="H465" s="102"/>
      <c r="I465" s="102"/>
      <c r="J465" s="102"/>
      <c r="K465" s="102"/>
      <c r="L465" s="102"/>
      <c r="M465" s="102"/>
      <c r="N465" s="102"/>
      <c r="O465" s="102"/>
      <c r="P465" s="102"/>
      <c r="Q465" s="102"/>
      <c r="R465" s="102"/>
      <c r="S465" s="102"/>
    </row>
    <row r="466" spans="1:19" ht="12" customHeight="1">
      <c r="A466" s="101" t="s">
        <v>25</v>
      </c>
      <c r="B466" s="102">
        <v>114</v>
      </c>
      <c r="C466" s="102">
        <v>0</v>
      </c>
      <c r="D466" s="102">
        <v>113</v>
      </c>
      <c r="E466" s="102">
        <v>1</v>
      </c>
      <c r="F466" s="102">
        <v>0</v>
      </c>
      <c r="G466" s="102">
        <v>0</v>
      </c>
      <c r="H466" s="102">
        <v>163</v>
      </c>
      <c r="I466" s="102">
        <v>0</v>
      </c>
      <c r="J466" s="102">
        <v>163</v>
      </c>
      <c r="K466" s="102">
        <v>0</v>
      </c>
      <c r="L466" s="102">
        <v>0</v>
      </c>
      <c r="M466" s="102">
        <v>0</v>
      </c>
      <c r="N466" s="102">
        <v>277</v>
      </c>
      <c r="O466" s="102">
        <v>0</v>
      </c>
      <c r="P466" s="102">
        <v>276</v>
      </c>
      <c r="Q466" s="102">
        <v>1</v>
      </c>
      <c r="R466" s="102">
        <v>0</v>
      </c>
      <c r="S466" s="102">
        <v>0</v>
      </c>
    </row>
    <row r="467" spans="1:19" ht="12" customHeight="1">
      <c r="A467" s="105" t="s">
        <v>26</v>
      </c>
      <c r="B467" s="102">
        <v>2</v>
      </c>
      <c r="C467" s="102">
        <v>0</v>
      </c>
      <c r="D467" s="102">
        <v>1</v>
      </c>
      <c r="E467" s="102">
        <v>1</v>
      </c>
      <c r="F467" s="102">
        <v>0</v>
      </c>
      <c r="G467" s="102">
        <v>0</v>
      </c>
      <c r="H467" s="102">
        <v>14</v>
      </c>
      <c r="I467" s="102">
        <v>0</v>
      </c>
      <c r="J467" s="102">
        <v>14</v>
      </c>
      <c r="K467" s="102">
        <v>0</v>
      </c>
      <c r="L467" s="102">
        <v>0</v>
      </c>
      <c r="M467" s="102">
        <v>0</v>
      </c>
      <c r="N467" s="102">
        <v>16</v>
      </c>
      <c r="O467" s="102">
        <v>0</v>
      </c>
      <c r="P467" s="102">
        <v>15</v>
      </c>
      <c r="Q467" s="102">
        <v>1</v>
      </c>
      <c r="R467" s="102">
        <v>0</v>
      </c>
      <c r="S467" s="102">
        <v>0</v>
      </c>
    </row>
    <row r="468" spans="1:19" ht="12" customHeight="1">
      <c r="A468" s="110" t="s">
        <v>750</v>
      </c>
      <c r="B468" s="100">
        <v>0</v>
      </c>
      <c r="C468" s="100">
        <v>0</v>
      </c>
      <c r="D468" s="100">
        <v>0</v>
      </c>
      <c r="E468" s="100">
        <v>0</v>
      </c>
      <c r="F468" s="100">
        <v>0</v>
      </c>
      <c r="G468" s="100">
        <v>0</v>
      </c>
      <c r="H468" s="100">
        <v>1</v>
      </c>
      <c r="I468" s="100">
        <v>0</v>
      </c>
      <c r="J468" s="100">
        <v>1</v>
      </c>
      <c r="K468" s="100">
        <v>0</v>
      </c>
      <c r="L468" s="100">
        <v>0</v>
      </c>
      <c r="M468" s="100">
        <v>0</v>
      </c>
      <c r="N468" s="100">
        <v>1</v>
      </c>
      <c r="O468" s="100">
        <v>0</v>
      </c>
      <c r="P468" s="100">
        <v>1</v>
      </c>
      <c r="Q468" s="100">
        <v>0</v>
      </c>
      <c r="R468" s="100">
        <v>0</v>
      </c>
      <c r="S468" s="100">
        <v>0</v>
      </c>
    </row>
    <row r="469" spans="1:19" ht="12" customHeight="1">
      <c r="A469" s="110" t="s">
        <v>570</v>
      </c>
      <c r="B469" s="100">
        <v>0</v>
      </c>
      <c r="C469" s="100">
        <v>0</v>
      </c>
      <c r="D469" s="100">
        <v>0</v>
      </c>
      <c r="E469" s="100">
        <v>0</v>
      </c>
      <c r="F469" s="100">
        <v>0</v>
      </c>
      <c r="G469" s="100">
        <v>0</v>
      </c>
      <c r="H469" s="100">
        <v>1</v>
      </c>
      <c r="I469" s="100">
        <v>0</v>
      </c>
      <c r="J469" s="100">
        <v>1</v>
      </c>
      <c r="K469" s="100">
        <v>0</v>
      </c>
      <c r="L469" s="100">
        <v>0</v>
      </c>
      <c r="M469" s="100">
        <v>0</v>
      </c>
      <c r="N469" s="100">
        <v>1</v>
      </c>
      <c r="O469" s="100">
        <v>0</v>
      </c>
      <c r="P469" s="100">
        <v>1</v>
      </c>
      <c r="Q469" s="100">
        <v>0</v>
      </c>
      <c r="R469" s="100">
        <v>0</v>
      </c>
      <c r="S469" s="100">
        <v>0</v>
      </c>
    </row>
    <row r="470" spans="1:19" ht="12" customHeight="1">
      <c r="A470" s="110" t="s">
        <v>516</v>
      </c>
      <c r="B470" s="100">
        <v>0</v>
      </c>
      <c r="C470" s="100">
        <v>0</v>
      </c>
      <c r="D470" s="100">
        <v>0</v>
      </c>
      <c r="E470" s="100">
        <v>0</v>
      </c>
      <c r="F470" s="100">
        <v>0</v>
      </c>
      <c r="G470" s="100">
        <v>0</v>
      </c>
      <c r="H470" s="100">
        <v>6</v>
      </c>
      <c r="I470" s="100">
        <v>0</v>
      </c>
      <c r="J470" s="100">
        <v>6</v>
      </c>
      <c r="K470" s="100">
        <v>0</v>
      </c>
      <c r="L470" s="100">
        <v>0</v>
      </c>
      <c r="M470" s="100">
        <v>0</v>
      </c>
      <c r="N470" s="100">
        <v>6</v>
      </c>
      <c r="O470" s="100">
        <v>0</v>
      </c>
      <c r="P470" s="100">
        <v>6</v>
      </c>
      <c r="Q470" s="100">
        <v>0</v>
      </c>
      <c r="R470" s="100">
        <v>0</v>
      </c>
      <c r="S470" s="100">
        <v>0</v>
      </c>
    </row>
    <row r="471" spans="1:19" ht="12" customHeight="1">
      <c r="A471" s="110" t="s">
        <v>120</v>
      </c>
      <c r="B471" s="100">
        <v>0</v>
      </c>
      <c r="C471" s="100">
        <v>0</v>
      </c>
      <c r="D471" s="100">
        <v>0</v>
      </c>
      <c r="E471" s="100">
        <v>0</v>
      </c>
      <c r="F471" s="100">
        <v>0</v>
      </c>
      <c r="G471" s="100">
        <v>0</v>
      </c>
      <c r="H471" s="100">
        <v>1</v>
      </c>
      <c r="I471" s="100">
        <v>0</v>
      </c>
      <c r="J471" s="100">
        <v>1</v>
      </c>
      <c r="K471" s="100">
        <v>0</v>
      </c>
      <c r="L471" s="100">
        <v>0</v>
      </c>
      <c r="M471" s="100">
        <v>0</v>
      </c>
      <c r="N471" s="100">
        <v>1</v>
      </c>
      <c r="O471" s="100">
        <v>0</v>
      </c>
      <c r="P471" s="100">
        <v>1</v>
      </c>
      <c r="Q471" s="100">
        <v>0</v>
      </c>
      <c r="R471" s="100">
        <v>0</v>
      </c>
      <c r="S471" s="100">
        <v>0</v>
      </c>
    </row>
    <row r="472" spans="1:19" ht="12" customHeight="1">
      <c r="A472" s="110" t="s">
        <v>669</v>
      </c>
      <c r="B472" s="100">
        <v>2</v>
      </c>
      <c r="C472" s="100">
        <v>0</v>
      </c>
      <c r="D472" s="100">
        <v>1</v>
      </c>
      <c r="E472" s="100">
        <v>1</v>
      </c>
      <c r="F472" s="100">
        <v>0</v>
      </c>
      <c r="G472" s="100">
        <v>0</v>
      </c>
      <c r="H472" s="100">
        <v>0</v>
      </c>
      <c r="I472" s="100">
        <v>0</v>
      </c>
      <c r="J472" s="100">
        <v>0</v>
      </c>
      <c r="K472" s="100">
        <v>0</v>
      </c>
      <c r="L472" s="100">
        <v>0</v>
      </c>
      <c r="M472" s="100">
        <v>0</v>
      </c>
      <c r="N472" s="100">
        <v>2</v>
      </c>
      <c r="O472" s="100">
        <v>0</v>
      </c>
      <c r="P472" s="100">
        <v>1</v>
      </c>
      <c r="Q472" s="100">
        <v>1</v>
      </c>
      <c r="R472" s="100">
        <v>0</v>
      </c>
      <c r="S472" s="100">
        <v>0</v>
      </c>
    </row>
    <row r="473" spans="1:19" ht="12" customHeight="1">
      <c r="A473" s="110" t="s">
        <v>505</v>
      </c>
      <c r="B473" s="100">
        <v>0</v>
      </c>
      <c r="C473" s="100">
        <v>0</v>
      </c>
      <c r="D473" s="100">
        <v>0</v>
      </c>
      <c r="E473" s="100">
        <v>0</v>
      </c>
      <c r="F473" s="100">
        <v>0</v>
      </c>
      <c r="G473" s="100">
        <v>0</v>
      </c>
      <c r="H473" s="100">
        <v>2</v>
      </c>
      <c r="I473" s="100">
        <v>0</v>
      </c>
      <c r="J473" s="100">
        <v>2</v>
      </c>
      <c r="K473" s="100">
        <v>0</v>
      </c>
      <c r="L473" s="100">
        <v>0</v>
      </c>
      <c r="M473" s="100">
        <v>0</v>
      </c>
      <c r="N473" s="100">
        <v>2</v>
      </c>
      <c r="O473" s="100">
        <v>0</v>
      </c>
      <c r="P473" s="100">
        <v>2</v>
      </c>
      <c r="Q473" s="100">
        <v>0</v>
      </c>
      <c r="R473" s="100">
        <v>0</v>
      </c>
      <c r="S473" s="100">
        <v>0</v>
      </c>
    </row>
    <row r="474" spans="1:19" ht="12" customHeight="1">
      <c r="A474" s="110" t="s">
        <v>119</v>
      </c>
      <c r="B474" s="100">
        <v>0</v>
      </c>
      <c r="C474" s="100">
        <v>0</v>
      </c>
      <c r="D474" s="100">
        <v>0</v>
      </c>
      <c r="E474" s="100">
        <v>0</v>
      </c>
      <c r="F474" s="100">
        <v>0</v>
      </c>
      <c r="G474" s="100">
        <v>0</v>
      </c>
      <c r="H474" s="100">
        <v>2</v>
      </c>
      <c r="I474" s="100">
        <v>0</v>
      </c>
      <c r="J474" s="100">
        <v>2</v>
      </c>
      <c r="K474" s="100">
        <v>0</v>
      </c>
      <c r="L474" s="100">
        <v>0</v>
      </c>
      <c r="M474" s="100">
        <v>0</v>
      </c>
      <c r="N474" s="100">
        <v>2</v>
      </c>
      <c r="O474" s="100">
        <v>0</v>
      </c>
      <c r="P474" s="100">
        <v>2</v>
      </c>
      <c r="Q474" s="100">
        <v>0</v>
      </c>
      <c r="R474" s="100">
        <v>0</v>
      </c>
      <c r="S474" s="100">
        <v>0</v>
      </c>
    </row>
    <row r="475" spans="1:19" ht="12" customHeight="1">
      <c r="A475" s="110" t="s">
        <v>528</v>
      </c>
      <c r="B475" s="100">
        <v>0</v>
      </c>
      <c r="C475" s="100">
        <v>0</v>
      </c>
      <c r="D475" s="100">
        <v>0</v>
      </c>
      <c r="E475" s="100">
        <v>0</v>
      </c>
      <c r="F475" s="100">
        <v>0</v>
      </c>
      <c r="G475" s="100">
        <v>0</v>
      </c>
      <c r="H475" s="100">
        <v>1</v>
      </c>
      <c r="I475" s="100">
        <v>0</v>
      </c>
      <c r="J475" s="100">
        <v>1</v>
      </c>
      <c r="K475" s="100">
        <v>0</v>
      </c>
      <c r="L475" s="100">
        <v>0</v>
      </c>
      <c r="M475" s="100">
        <v>0</v>
      </c>
      <c r="N475" s="100">
        <v>1</v>
      </c>
      <c r="O475" s="100">
        <v>0</v>
      </c>
      <c r="P475" s="100">
        <v>1</v>
      </c>
      <c r="Q475" s="100">
        <v>0</v>
      </c>
      <c r="R475" s="100">
        <v>0</v>
      </c>
      <c r="S475" s="100">
        <v>0</v>
      </c>
    </row>
    <row r="476" spans="1:19" ht="12" customHeight="1">
      <c r="A476" s="105" t="s">
        <v>27</v>
      </c>
      <c r="B476" s="102">
        <v>0</v>
      </c>
      <c r="C476" s="102">
        <v>0</v>
      </c>
      <c r="D476" s="102">
        <v>0</v>
      </c>
      <c r="E476" s="102">
        <v>0</v>
      </c>
      <c r="F476" s="102">
        <v>0</v>
      </c>
      <c r="G476" s="102">
        <v>0</v>
      </c>
      <c r="H476" s="102">
        <v>4</v>
      </c>
      <c r="I476" s="102">
        <v>0</v>
      </c>
      <c r="J476" s="102">
        <v>4</v>
      </c>
      <c r="K476" s="102">
        <v>0</v>
      </c>
      <c r="L476" s="102">
        <v>0</v>
      </c>
      <c r="M476" s="102">
        <v>0</v>
      </c>
      <c r="N476" s="102">
        <v>4</v>
      </c>
      <c r="O476" s="102">
        <v>0</v>
      </c>
      <c r="P476" s="102">
        <v>4</v>
      </c>
      <c r="Q476" s="102">
        <v>0</v>
      </c>
      <c r="R476" s="102">
        <v>0</v>
      </c>
      <c r="S476" s="102">
        <v>0</v>
      </c>
    </row>
    <row r="477" spans="1:19" ht="12" customHeight="1">
      <c r="A477" s="110" t="s">
        <v>490</v>
      </c>
      <c r="B477" s="100">
        <v>0</v>
      </c>
      <c r="C477" s="100">
        <v>0</v>
      </c>
      <c r="D477" s="100">
        <v>0</v>
      </c>
      <c r="E477" s="100">
        <v>0</v>
      </c>
      <c r="F477" s="100">
        <v>0</v>
      </c>
      <c r="G477" s="100">
        <v>0</v>
      </c>
      <c r="H477" s="100">
        <v>3</v>
      </c>
      <c r="I477" s="100">
        <v>0</v>
      </c>
      <c r="J477" s="100">
        <v>3</v>
      </c>
      <c r="K477" s="100">
        <v>0</v>
      </c>
      <c r="L477" s="100">
        <v>0</v>
      </c>
      <c r="M477" s="100">
        <v>0</v>
      </c>
      <c r="N477" s="100">
        <v>3</v>
      </c>
      <c r="O477" s="100">
        <v>0</v>
      </c>
      <c r="P477" s="100">
        <v>3</v>
      </c>
      <c r="Q477" s="100">
        <v>0</v>
      </c>
      <c r="R477" s="100">
        <v>0</v>
      </c>
      <c r="S477" s="100">
        <v>0</v>
      </c>
    </row>
    <row r="478" spans="1:19" ht="12" customHeight="1">
      <c r="A478" s="110" t="s">
        <v>512</v>
      </c>
      <c r="B478" s="100">
        <v>0</v>
      </c>
      <c r="C478" s="100">
        <v>0</v>
      </c>
      <c r="D478" s="100">
        <v>0</v>
      </c>
      <c r="E478" s="100">
        <v>0</v>
      </c>
      <c r="F478" s="100">
        <v>0</v>
      </c>
      <c r="G478" s="100">
        <v>0</v>
      </c>
      <c r="H478" s="100">
        <v>1</v>
      </c>
      <c r="I478" s="100">
        <v>0</v>
      </c>
      <c r="J478" s="100">
        <v>1</v>
      </c>
      <c r="K478" s="100">
        <v>0</v>
      </c>
      <c r="L478" s="100">
        <v>0</v>
      </c>
      <c r="M478" s="100">
        <v>0</v>
      </c>
      <c r="N478" s="100">
        <v>1</v>
      </c>
      <c r="O478" s="100">
        <v>0</v>
      </c>
      <c r="P478" s="100">
        <v>1</v>
      </c>
      <c r="Q478" s="100">
        <v>0</v>
      </c>
      <c r="R478" s="100">
        <v>0</v>
      </c>
      <c r="S478" s="100">
        <v>0</v>
      </c>
    </row>
    <row r="479" spans="1:19" ht="12" customHeight="1">
      <c r="A479" s="105" t="s">
        <v>28</v>
      </c>
      <c r="B479" s="102">
        <v>44</v>
      </c>
      <c r="C479" s="102">
        <v>0</v>
      </c>
      <c r="D479" s="102">
        <v>44</v>
      </c>
      <c r="E479" s="102">
        <v>0</v>
      </c>
      <c r="F479" s="102">
        <v>0</v>
      </c>
      <c r="G479" s="102">
        <v>0</v>
      </c>
      <c r="H479" s="102">
        <v>66</v>
      </c>
      <c r="I479" s="102">
        <v>0</v>
      </c>
      <c r="J479" s="102">
        <v>66</v>
      </c>
      <c r="K479" s="102">
        <v>0</v>
      </c>
      <c r="L479" s="102">
        <v>0</v>
      </c>
      <c r="M479" s="102">
        <v>0</v>
      </c>
      <c r="N479" s="102">
        <v>110</v>
      </c>
      <c r="O479" s="102">
        <v>0</v>
      </c>
      <c r="P479" s="102">
        <v>110</v>
      </c>
      <c r="Q479" s="102">
        <v>0</v>
      </c>
      <c r="R479" s="102">
        <v>0</v>
      </c>
      <c r="S479" s="102">
        <v>0</v>
      </c>
    </row>
    <row r="480" spans="1:19" ht="12" customHeight="1">
      <c r="A480" s="110" t="s">
        <v>489</v>
      </c>
      <c r="B480" s="100">
        <v>5</v>
      </c>
      <c r="C480" s="100">
        <v>0</v>
      </c>
      <c r="D480" s="100">
        <v>5</v>
      </c>
      <c r="E480" s="100">
        <v>0</v>
      </c>
      <c r="F480" s="100">
        <v>0</v>
      </c>
      <c r="G480" s="100">
        <v>0</v>
      </c>
      <c r="H480" s="100">
        <v>2</v>
      </c>
      <c r="I480" s="100">
        <v>0</v>
      </c>
      <c r="J480" s="100">
        <v>2</v>
      </c>
      <c r="K480" s="100">
        <v>0</v>
      </c>
      <c r="L480" s="100">
        <v>0</v>
      </c>
      <c r="M480" s="100">
        <v>0</v>
      </c>
      <c r="N480" s="100">
        <v>7</v>
      </c>
      <c r="O480" s="100">
        <v>0</v>
      </c>
      <c r="P480" s="100">
        <v>7</v>
      </c>
      <c r="Q480" s="100">
        <v>0</v>
      </c>
      <c r="R480" s="100">
        <v>0</v>
      </c>
      <c r="S480" s="100">
        <v>0</v>
      </c>
    </row>
    <row r="481" spans="1:19" ht="12" customHeight="1">
      <c r="A481" s="110" t="s">
        <v>120</v>
      </c>
      <c r="B481" s="100">
        <v>14</v>
      </c>
      <c r="C481" s="100">
        <v>0</v>
      </c>
      <c r="D481" s="100">
        <v>14</v>
      </c>
      <c r="E481" s="100">
        <v>0</v>
      </c>
      <c r="F481" s="100">
        <v>0</v>
      </c>
      <c r="G481" s="100">
        <v>0</v>
      </c>
      <c r="H481" s="100">
        <v>20</v>
      </c>
      <c r="I481" s="100">
        <v>0</v>
      </c>
      <c r="J481" s="100">
        <v>20</v>
      </c>
      <c r="K481" s="100">
        <v>0</v>
      </c>
      <c r="L481" s="100">
        <v>0</v>
      </c>
      <c r="M481" s="100">
        <v>0</v>
      </c>
      <c r="N481" s="100">
        <v>34</v>
      </c>
      <c r="O481" s="100">
        <v>0</v>
      </c>
      <c r="P481" s="100">
        <v>34</v>
      </c>
      <c r="Q481" s="100">
        <v>0</v>
      </c>
      <c r="R481" s="100">
        <v>0</v>
      </c>
      <c r="S481" s="100">
        <v>0</v>
      </c>
    </row>
    <row r="482" spans="1:19" ht="12" customHeight="1">
      <c r="A482" s="110" t="s">
        <v>515</v>
      </c>
      <c r="B482" s="100">
        <v>0</v>
      </c>
      <c r="C482" s="100">
        <v>0</v>
      </c>
      <c r="D482" s="100">
        <v>0</v>
      </c>
      <c r="E482" s="100">
        <v>0</v>
      </c>
      <c r="F482" s="100">
        <v>0</v>
      </c>
      <c r="G482" s="100">
        <v>0</v>
      </c>
      <c r="H482" s="100">
        <v>2</v>
      </c>
      <c r="I482" s="100">
        <v>0</v>
      </c>
      <c r="J482" s="100">
        <v>2</v>
      </c>
      <c r="K482" s="100">
        <v>0</v>
      </c>
      <c r="L482" s="100">
        <v>0</v>
      </c>
      <c r="M482" s="100">
        <v>0</v>
      </c>
      <c r="N482" s="100">
        <v>2</v>
      </c>
      <c r="O482" s="100">
        <v>0</v>
      </c>
      <c r="P482" s="100">
        <v>2</v>
      </c>
      <c r="Q482" s="100">
        <v>0</v>
      </c>
      <c r="R482" s="100">
        <v>0</v>
      </c>
      <c r="S482" s="100">
        <v>0</v>
      </c>
    </row>
    <row r="483" spans="1:19" ht="12" customHeight="1">
      <c r="A483" s="110" t="s">
        <v>608</v>
      </c>
      <c r="B483" s="100">
        <v>0</v>
      </c>
      <c r="C483" s="100">
        <v>0</v>
      </c>
      <c r="D483" s="100">
        <v>0</v>
      </c>
      <c r="E483" s="100">
        <v>0</v>
      </c>
      <c r="F483" s="100">
        <v>0</v>
      </c>
      <c r="G483" s="100">
        <v>0</v>
      </c>
      <c r="H483" s="100">
        <v>4</v>
      </c>
      <c r="I483" s="100">
        <v>0</v>
      </c>
      <c r="J483" s="100">
        <v>4</v>
      </c>
      <c r="K483" s="100">
        <v>0</v>
      </c>
      <c r="L483" s="100">
        <v>0</v>
      </c>
      <c r="M483" s="100">
        <v>0</v>
      </c>
      <c r="N483" s="100">
        <v>4</v>
      </c>
      <c r="O483" s="100">
        <v>0</v>
      </c>
      <c r="P483" s="100">
        <v>4</v>
      </c>
      <c r="Q483" s="100">
        <v>0</v>
      </c>
      <c r="R483" s="100">
        <v>0</v>
      </c>
      <c r="S483" s="100">
        <v>0</v>
      </c>
    </row>
    <row r="484" spans="1:19" ht="12" customHeight="1">
      <c r="A484" s="110" t="s">
        <v>118</v>
      </c>
      <c r="B484" s="100">
        <v>2</v>
      </c>
      <c r="C484" s="100">
        <v>0</v>
      </c>
      <c r="D484" s="100">
        <v>2</v>
      </c>
      <c r="E484" s="100">
        <v>0</v>
      </c>
      <c r="F484" s="100">
        <v>0</v>
      </c>
      <c r="G484" s="100">
        <v>0</v>
      </c>
      <c r="H484" s="100">
        <v>8</v>
      </c>
      <c r="I484" s="100">
        <v>0</v>
      </c>
      <c r="J484" s="100">
        <v>8</v>
      </c>
      <c r="K484" s="100">
        <v>0</v>
      </c>
      <c r="L484" s="100">
        <v>0</v>
      </c>
      <c r="M484" s="100">
        <v>0</v>
      </c>
      <c r="N484" s="100">
        <v>10</v>
      </c>
      <c r="O484" s="100">
        <v>0</v>
      </c>
      <c r="P484" s="100">
        <v>10</v>
      </c>
      <c r="Q484" s="100">
        <v>0</v>
      </c>
      <c r="R484" s="100">
        <v>0</v>
      </c>
      <c r="S484" s="100">
        <v>0</v>
      </c>
    </row>
    <row r="485" spans="1:19" ht="12" customHeight="1">
      <c r="A485" s="110" t="s">
        <v>63</v>
      </c>
      <c r="B485" s="100">
        <v>0</v>
      </c>
      <c r="C485" s="100">
        <v>0</v>
      </c>
      <c r="D485" s="100">
        <v>0</v>
      </c>
      <c r="E485" s="100">
        <v>0</v>
      </c>
      <c r="F485" s="100">
        <v>0</v>
      </c>
      <c r="G485" s="100">
        <v>0</v>
      </c>
      <c r="H485" s="100">
        <v>5</v>
      </c>
      <c r="I485" s="100">
        <v>0</v>
      </c>
      <c r="J485" s="100">
        <v>5</v>
      </c>
      <c r="K485" s="100">
        <v>0</v>
      </c>
      <c r="L485" s="100">
        <v>0</v>
      </c>
      <c r="M485" s="100">
        <v>0</v>
      </c>
      <c r="N485" s="100">
        <v>5</v>
      </c>
      <c r="O485" s="100">
        <v>0</v>
      </c>
      <c r="P485" s="100">
        <v>5</v>
      </c>
      <c r="Q485" s="100">
        <v>0</v>
      </c>
      <c r="R485" s="100">
        <v>0</v>
      </c>
      <c r="S485" s="100">
        <v>0</v>
      </c>
    </row>
    <row r="486" spans="1:19" ht="12" customHeight="1">
      <c r="A486" s="110" t="s">
        <v>119</v>
      </c>
      <c r="B486" s="100">
        <v>19</v>
      </c>
      <c r="C486" s="100">
        <v>0</v>
      </c>
      <c r="D486" s="100">
        <v>19</v>
      </c>
      <c r="E486" s="100">
        <v>0</v>
      </c>
      <c r="F486" s="100">
        <v>0</v>
      </c>
      <c r="G486" s="100">
        <v>0</v>
      </c>
      <c r="H486" s="100">
        <v>9</v>
      </c>
      <c r="I486" s="100">
        <v>0</v>
      </c>
      <c r="J486" s="100">
        <v>9</v>
      </c>
      <c r="K486" s="100">
        <v>0</v>
      </c>
      <c r="L486" s="100">
        <v>0</v>
      </c>
      <c r="M486" s="100">
        <v>0</v>
      </c>
      <c r="N486" s="100">
        <v>28</v>
      </c>
      <c r="O486" s="100">
        <v>0</v>
      </c>
      <c r="P486" s="100">
        <v>28</v>
      </c>
      <c r="Q486" s="100">
        <v>0</v>
      </c>
      <c r="R486" s="100">
        <v>0</v>
      </c>
      <c r="S486" s="100">
        <v>0</v>
      </c>
    </row>
    <row r="487" spans="1:19" ht="12" customHeight="1">
      <c r="A487" s="110" t="s">
        <v>690</v>
      </c>
      <c r="B487" s="100">
        <v>1</v>
      </c>
      <c r="C487" s="100">
        <v>0</v>
      </c>
      <c r="D487" s="100">
        <v>1</v>
      </c>
      <c r="E487" s="100">
        <v>0</v>
      </c>
      <c r="F487" s="100">
        <v>0</v>
      </c>
      <c r="G487" s="100">
        <v>0</v>
      </c>
      <c r="H487" s="100">
        <v>0</v>
      </c>
      <c r="I487" s="100">
        <v>0</v>
      </c>
      <c r="J487" s="100">
        <v>0</v>
      </c>
      <c r="K487" s="100">
        <v>0</v>
      </c>
      <c r="L487" s="100">
        <v>0</v>
      </c>
      <c r="M487" s="100">
        <v>0</v>
      </c>
      <c r="N487" s="100">
        <v>1</v>
      </c>
      <c r="O487" s="100">
        <v>0</v>
      </c>
      <c r="P487" s="100">
        <v>1</v>
      </c>
      <c r="Q487" s="100">
        <v>0</v>
      </c>
      <c r="R487" s="100">
        <v>0</v>
      </c>
      <c r="S487" s="100">
        <v>0</v>
      </c>
    </row>
    <row r="488" spans="1:19" ht="12" customHeight="1">
      <c r="A488" s="110" t="s">
        <v>571</v>
      </c>
      <c r="B488" s="100">
        <v>1</v>
      </c>
      <c r="C488" s="100">
        <v>0</v>
      </c>
      <c r="D488" s="100">
        <v>1</v>
      </c>
      <c r="E488" s="100">
        <v>0</v>
      </c>
      <c r="F488" s="100">
        <v>0</v>
      </c>
      <c r="G488" s="100">
        <v>0</v>
      </c>
      <c r="H488" s="100">
        <v>5</v>
      </c>
      <c r="I488" s="100">
        <v>0</v>
      </c>
      <c r="J488" s="100">
        <v>5</v>
      </c>
      <c r="K488" s="100">
        <v>0</v>
      </c>
      <c r="L488" s="100">
        <v>0</v>
      </c>
      <c r="M488" s="100">
        <v>0</v>
      </c>
      <c r="N488" s="100">
        <v>6</v>
      </c>
      <c r="O488" s="100">
        <v>0</v>
      </c>
      <c r="P488" s="100">
        <v>6</v>
      </c>
      <c r="Q488" s="100">
        <v>0</v>
      </c>
      <c r="R488" s="100">
        <v>0</v>
      </c>
      <c r="S488" s="100">
        <v>0</v>
      </c>
    </row>
    <row r="489" spans="1:19" ht="12" customHeight="1">
      <c r="A489" s="110" t="s">
        <v>490</v>
      </c>
      <c r="B489" s="100">
        <v>0</v>
      </c>
      <c r="C489" s="100">
        <v>0</v>
      </c>
      <c r="D489" s="100">
        <v>0</v>
      </c>
      <c r="E489" s="100">
        <v>0</v>
      </c>
      <c r="F489" s="100">
        <v>0</v>
      </c>
      <c r="G489" s="100">
        <v>0</v>
      </c>
      <c r="H489" s="100">
        <v>3</v>
      </c>
      <c r="I489" s="100">
        <v>0</v>
      </c>
      <c r="J489" s="100">
        <v>3</v>
      </c>
      <c r="K489" s="100">
        <v>0</v>
      </c>
      <c r="L489" s="100">
        <v>0</v>
      </c>
      <c r="M489" s="100">
        <v>0</v>
      </c>
      <c r="N489" s="100">
        <v>3</v>
      </c>
      <c r="O489" s="100">
        <v>0</v>
      </c>
      <c r="P489" s="100">
        <v>3</v>
      </c>
      <c r="Q489" s="100">
        <v>0</v>
      </c>
      <c r="R489" s="100">
        <v>0</v>
      </c>
      <c r="S489" s="100">
        <v>0</v>
      </c>
    </row>
    <row r="490" spans="1:19" ht="12" customHeight="1">
      <c r="A490" s="110" t="s">
        <v>691</v>
      </c>
      <c r="B490" s="100">
        <v>0</v>
      </c>
      <c r="C490" s="100">
        <v>0</v>
      </c>
      <c r="D490" s="100">
        <v>0</v>
      </c>
      <c r="E490" s="100">
        <v>0</v>
      </c>
      <c r="F490" s="100">
        <v>0</v>
      </c>
      <c r="G490" s="100">
        <v>0</v>
      </c>
      <c r="H490" s="100">
        <v>2</v>
      </c>
      <c r="I490" s="100">
        <v>0</v>
      </c>
      <c r="J490" s="100">
        <v>2</v>
      </c>
      <c r="K490" s="100">
        <v>0</v>
      </c>
      <c r="L490" s="100">
        <v>0</v>
      </c>
      <c r="M490" s="100">
        <v>0</v>
      </c>
      <c r="N490" s="100">
        <v>2</v>
      </c>
      <c r="O490" s="100">
        <v>0</v>
      </c>
      <c r="P490" s="100">
        <v>2</v>
      </c>
      <c r="Q490" s="100">
        <v>0</v>
      </c>
      <c r="R490" s="100">
        <v>0</v>
      </c>
      <c r="S490" s="100">
        <v>0</v>
      </c>
    </row>
    <row r="491" spans="1:19" ht="12" customHeight="1">
      <c r="A491" s="110" t="s">
        <v>117</v>
      </c>
      <c r="B491" s="100">
        <v>2</v>
      </c>
      <c r="C491" s="100">
        <v>0</v>
      </c>
      <c r="D491" s="100">
        <v>2</v>
      </c>
      <c r="E491" s="100">
        <v>0</v>
      </c>
      <c r="F491" s="100">
        <v>0</v>
      </c>
      <c r="G491" s="100">
        <v>0</v>
      </c>
      <c r="H491" s="100">
        <v>1</v>
      </c>
      <c r="I491" s="100">
        <v>0</v>
      </c>
      <c r="J491" s="100">
        <v>1</v>
      </c>
      <c r="K491" s="100">
        <v>0</v>
      </c>
      <c r="L491" s="100">
        <v>0</v>
      </c>
      <c r="M491" s="100">
        <v>0</v>
      </c>
      <c r="N491" s="100">
        <v>3</v>
      </c>
      <c r="O491" s="100">
        <v>0</v>
      </c>
      <c r="P491" s="100">
        <v>3</v>
      </c>
      <c r="Q491" s="100">
        <v>0</v>
      </c>
      <c r="R491" s="100">
        <v>0</v>
      </c>
      <c r="S491" s="100">
        <v>0</v>
      </c>
    </row>
    <row r="492" spans="1:19" ht="12" customHeight="1">
      <c r="A492" s="110" t="s">
        <v>609</v>
      </c>
      <c r="B492" s="100">
        <v>0</v>
      </c>
      <c r="C492" s="100">
        <v>0</v>
      </c>
      <c r="D492" s="100">
        <v>0</v>
      </c>
      <c r="E492" s="100">
        <v>0</v>
      </c>
      <c r="F492" s="100">
        <v>0</v>
      </c>
      <c r="G492" s="100">
        <v>0</v>
      </c>
      <c r="H492" s="100">
        <v>1</v>
      </c>
      <c r="I492" s="100">
        <v>0</v>
      </c>
      <c r="J492" s="100">
        <v>1</v>
      </c>
      <c r="K492" s="100">
        <v>0</v>
      </c>
      <c r="L492" s="100">
        <v>0</v>
      </c>
      <c r="M492" s="100">
        <v>0</v>
      </c>
      <c r="N492" s="100">
        <v>1</v>
      </c>
      <c r="O492" s="100">
        <v>0</v>
      </c>
      <c r="P492" s="100">
        <v>1</v>
      </c>
      <c r="Q492" s="100">
        <v>0</v>
      </c>
      <c r="R492" s="100">
        <v>0</v>
      </c>
      <c r="S492" s="100">
        <v>0</v>
      </c>
    </row>
    <row r="493" spans="1:19" ht="12" customHeight="1">
      <c r="A493" s="110" t="s">
        <v>512</v>
      </c>
      <c r="B493" s="100">
        <v>0</v>
      </c>
      <c r="C493" s="100">
        <v>0</v>
      </c>
      <c r="D493" s="100">
        <v>0</v>
      </c>
      <c r="E493" s="100">
        <v>0</v>
      </c>
      <c r="F493" s="100">
        <v>0</v>
      </c>
      <c r="G493" s="100">
        <v>0</v>
      </c>
      <c r="H493" s="100">
        <v>4</v>
      </c>
      <c r="I493" s="100">
        <v>0</v>
      </c>
      <c r="J493" s="100">
        <v>4</v>
      </c>
      <c r="K493" s="100">
        <v>0</v>
      </c>
      <c r="L493" s="100">
        <v>0</v>
      </c>
      <c r="M493" s="100">
        <v>0</v>
      </c>
      <c r="N493" s="100">
        <v>4</v>
      </c>
      <c r="O493" s="100">
        <v>0</v>
      </c>
      <c r="P493" s="100">
        <v>4</v>
      </c>
      <c r="Q493" s="100">
        <v>0</v>
      </c>
      <c r="R493" s="100">
        <v>0</v>
      </c>
      <c r="S493" s="100">
        <v>0</v>
      </c>
    </row>
    <row r="494" spans="1:19" ht="12" customHeight="1">
      <c r="A494" s="105" t="s">
        <v>42</v>
      </c>
      <c r="B494" s="102">
        <v>68</v>
      </c>
      <c r="C494" s="102">
        <v>0</v>
      </c>
      <c r="D494" s="102">
        <v>68</v>
      </c>
      <c r="E494" s="102">
        <v>0</v>
      </c>
      <c r="F494" s="102">
        <v>0</v>
      </c>
      <c r="G494" s="102">
        <v>0</v>
      </c>
      <c r="H494" s="102">
        <v>79</v>
      </c>
      <c r="I494" s="102">
        <v>0</v>
      </c>
      <c r="J494" s="102">
        <v>79</v>
      </c>
      <c r="K494" s="102">
        <v>0</v>
      </c>
      <c r="L494" s="102">
        <v>0</v>
      </c>
      <c r="M494" s="102">
        <v>0</v>
      </c>
      <c r="N494" s="102">
        <v>147</v>
      </c>
      <c r="O494" s="102">
        <v>0</v>
      </c>
      <c r="P494" s="102">
        <v>147</v>
      </c>
      <c r="Q494" s="102">
        <v>0</v>
      </c>
      <c r="R494" s="102">
        <v>0</v>
      </c>
      <c r="S494" s="102">
        <v>0</v>
      </c>
    </row>
    <row r="495" spans="1:19" ht="12" customHeight="1">
      <c r="A495" s="110" t="s">
        <v>570</v>
      </c>
      <c r="B495" s="100">
        <v>0</v>
      </c>
      <c r="C495" s="100">
        <v>0</v>
      </c>
      <c r="D495" s="100">
        <v>0</v>
      </c>
      <c r="E495" s="100">
        <v>0</v>
      </c>
      <c r="F495" s="100">
        <v>0</v>
      </c>
      <c r="G495" s="100">
        <v>0</v>
      </c>
      <c r="H495" s="100">
        <v>1</v>
      </c>
      <c r="I495" s="100">
        <v>0</v>
      </c>
      <c r="J495" s="100">
        <v>1</v>
      </c>
      <c r="K495" s="100">
        <v>0</v>
      </c>
      <c r="L495" s="100">
        <v>0</v>
      </c>
      <c r="M495" s="100">
        <v>0</v>
      </c>
      <c r="N495" s="100">
        <v>1</v>
      </c>
      <c r="O495" s="100">
        <v>0</v>
      </c>
      <c r="P495" s="100">
        <v>1</v>
      </c>
      <c r="Q495" s="100">
        <v>0</v>
      </c>
      <c r="R495" s="100">
        <v>0</v>
      </c>
      <c r="S495" s="100">
        <v>0</v>
      </c>
    </row>
    <row r="496" spans="1:19" ht="12" customHeight="1">
      <c r="A496" s="110" t="s">
        <v>670</v>
      </c>
      <c r="B496" s="100">
        <v>2</v>
      </c>
      <c r="C496" s="100">
        <v>0</v>
      </c>
      <c r="D496" s="100">
        <v>2</v>
      </c>
      <c r="E496" s="100">
        <v>0</v>
      </c>
      <c r="F496" s="100">
        <v>0</v>
      </c>
      <c r="G496" s="100">
        <v>0</v>
      </c>
      <c r="H496" s="100">
        <v>1</v>
      </c>
      <c r="I496" s="100">
        <v>0</v>
      </c>
      <c r="J496" s="100">
        <v>1</v>
      </c>
      <c r="K496" s="100">
        <v>0</v>
      </c>
      <c r="L496" s="100">
        <v>0</v>
      </c>
      <c r="M496" s="100">
        <v>0</v>
      </c>
      <c r="N496" s="100">
        <v>3</v>
      </c>
      <c r="O496" s="100">
        <v>0</v>
      </c>
      <c r="P496" s="100">
        <v>3</v>
      </c>
      <c r="Q496" s="100">
        <v>0</v>
      </c>
      <c r="R496" s="100">
        <v>0</v>
      </c>
      <c r="S496" s="100">
        <v>0</v>
      </c>
    </row>
    <row r="497" spans="1:19" ht="12" customHeight="1">
      <c r="A497" s="110" t="s">
        <v>120</v>
      </c>
      <c r="B497" s="100">
        <v>0</v>
      </c>
      <c r="C497" s="100">
        <v>0</v>
      </c>
      <c r="D497" s="100">
        <v>0</v>
      </c>
      <c r="E497" s="100">
        <v>0</v>
      </c>
      <c r="F497" s="100">
        <v>0</v>
      </c>
      <c r="G497" s="100">
        <v>0</v>
      </c>
      <c r="H497" s="100">
        <v>1</v>
      </c>
      <c r="I497" s="100">
        <v>0</v>
      </c>
      <c r="J497" s="100">
        <v>1</v>
      </c>
      <c r="K497" s="100">
        <v>0</v>
      </c>
      <c r="L497" s="100">
        <v>0</v>
      </c>
      <c r="M497" s="100">
        <v>0</v>
      </c>
      <c r="N497" s="100">
        <v>1</v>
      </c>
      <c r="O497" s="100">
        <v>0</v>
      </c>
      <c r="P497" s="100">
        <v>1</v>
      </c>
      <c r="Q497" s="100">
        <v>0</v>
      </c>
      <c r="R497" s="100">
        <v>0</v>
      </c>
      <c r="S497" s="100">
        <v>0</v>
      </c>
    </row>
    <row r="498" spans="1:19" ht="12" customHeight="1">
      <c r="A498" s="110" t="s">
        <v>610</v>
      </c>
      <c r="B498" s="100">
        <v>1</v>
      </c>
      <c r="C498" s="100">
        <v>0</v>
      </c>
      <c r="D498" s="100">
        <v>1</v>
      </c>
      <c r="E498" s="100">
        <v>0</v>
      </c>
      <c r="F498" s="100">
        <v>0</v>
      </c>
      <c r="G498" s="100">
        <v>0</v>
      </c>
      <c r="H498" s="100">
        <v>0</v>
      </c>
      <c r="I498" s="100">
        <v>0</v>
      </c>
      <c r="J498" s="100">
        <v>0</v>
      </c>
      <c r="K498" s="100">
        <v>0</v>
      </c>
      <c r="L498" s="100">
        <v>0</v>
      </c>
      <c r="M498" s="100">
        <v>0</v>
      </c>
      <c r="N498" s="100">
        <v>1</v>
      </c>
      <c r="O498" s="100">
        <v>0</v>
      </c>
      <c r="P498" s="100">
        <v>1</v>
      </c>
      <c r="Q498" s="100">
        <v>0</v>
      </c>
      <c r="R498" s="100">
        <v>0</v>
      </c>
      <c r="S498" s="100">
        <v>0</v>
      </c>
    </row>
    <row r="499" spans="1:19" ht="12" customHeight="1">
      <c r="A499" s="110" t="s">
        <v>95</v>
      </c>
      <c r="B499" s="100">
        <v>0</v>
      </c>
      <c r="C499" s="100">
        <v>0</v>
      </c>
      <c r="D499" s="100">
        <v>0</v>
      </c>
      <c r="E499" s="100">
        <v>0</v>
      </c>
      <c r="F499" s="100">
        <v>0</v>
      </c>
      <c r="G499" s="100">
        <v>0</v>
      </c>
      <c r="H499" s="100">
        <v>1</v>
      </c>
      <c r="I499" s="100">
        <v>0</v>
      </c>
      <c r="J499" s="100">
        <v>1</v>
      </c>
      <c r="K499" s="100">
        <v>0</v>
      </c>
      <c r="L499" s="100">
        <v>0</v>
      </c>
      <c r="M499" s="100">
        <v>0</v>
      </c>
      <c r="N499" s="100">
        <v>1</v>
      </c>
      <c r="O499" s="100">
        <v>0</v>
      </c>
      <c r="P499" s="100">
        <v>1</v>
      </c>
      <c r="Q499" s="100">
        <v>0</v>
      </c>
      <c r="R499" s="100">
        <v>0</v>
      </c>
      <c r="S499" s="100">
        <v>0</v>
      </c>
    </row>
    <row r="500" spans="1:19" ht="12" customHeight="1">
      <c r="A500" s="110" t="s">
        <v>60</v>
      </c>
      <c r="B500" s="100">
        <v>0</v>
      </c>
      <c r="C500" s="100">
        <v>0</v>
      </c>
      <c r="D500" s="100">
        <v>0</v>
      </c>
      <c r="E500" s="100">
        <v>0</v>
      </c>
      <c r="F500" s="100">
        <v>0</v>
      </c>
      <c r="G500" s="100">
        <v>0</v>
      </c>
      <c r="H500" s="100">
        <v>2</v>
      </c>
      <c r="I500" s="100">
        <v>0</v>
      </c>
      <c r="J500" s="100">
        <v>2</v>
      </c>
      <c r="K500" s="100">
        <v>0</v>
      </c>
      <c r="L500" s="100">
        <v>0</v>
      </c>
      <c r="M500" s="100">
        <v>0</v>
      </c>
      <c r="N500" s="100">
        <v>2</v>
      </c>
      <c r="O500" s="100">
        <v>0</v>
      </c>
      <c r="P500" s="100">
        <v>2</v>
      </c>
      <c r="Q500" s="100">
        <v>0</v>
      </c>
      <c r="R500" s="100">
        <v>0</v>
      </c>
      <c r="S500" s="100">
        <v>0</v>
      </c>
    </row>
    <row r="501" spans="1:19" ht="12" customHeight="1">
      <c r="A501" s="110" t="s">
        <v>61</v>
      </c>
      <c r="B501" s="100">
        <v>4</v>
      </c>
      <c r="C501" s="100">
        <v>0</v>
      </c>
      <c r="D501" s="100">
        <v>4</v>
      </c>
      <c r="E501" s="100">
        <v>0</v>
      </c>
      <c r="F501" s="100">
        <v>0</v>
      </c>
      <c r="G501" s="100">
        <v>0</v>
      </c>
      <c r="H501" s="100">
        <v>1</v>
      </c>
      <c r="I501" s="100">
        <v>0</v>
      </c>
      <c r="J501" s="100">
        <v>1</v>
      </c>
      <c r="K501" s="100">
        <v>0</v>
      </c>
      <c r="L501" s="100">
        <v>0</v>
      </c>
      <c r="M501" s="100">
        <v>0</v>
      </c>
      <c r="N501" s="100">
        <v>5</v>
      </c>
      <c r="O501" s="100">
        <v>0</v>
      </c>
      <c r="P501" s="100">
        <v>5</v>
      </c>
      <c r="Q501" s="100">
        <v>0</v>
      </c>
      <c r="R501" s="100">
        <v>0</v>
      </c>
      <c r="S501" s="100">
        <v>0</v>
      </c>
    </row>
    <row r="502" spans="1:19" ht="12" customHeight="1">
      <c r="A502" s="110" t="s">
        <v>92</v>
      </c>
      <c r="B502" s="100">
        <v>3</v>
      </c>
      <c r="C502" s="100">
        <v>0</v>
      </c>
      <c r="D502" s="100">
        <v>3</v>
      </c>
      <c r="E502" s="100">
        <v>0</v>
      </c>
      <c r="F502" s="100">
        <v>0</v>
      </c>
      <c r="G502" s="100">
        <v>0</v>
      </c>
      <c r="H502" s="100">
        <v>0</v>
      </c>
      <c r="I502" s="100">
        <v>0</v>
      </c>
      <c r="J502" s="100">
        <v>0</v>
      </c>
      <c r="K502" s="100">
        <v>0</v>
      </c>
      <c r="L502" s="100">
        <v>0</v>
      </c>
      <c r="M502" s="100">
        <v>0</v>
      </c>
      <c r="N502" s="100">
        <v>3</v>
      </c>
      <c r="O502" s="100">
        <v>0</v>
      </c>
      <c r="P502" s="100">
        <v>3</v>
      </c>
      <c r="Q502" s="100">
        <v>0</v>
      </c>
      <c r="R502" s="100">
        <v>0</v>
      </c>
      <c r="S502" s="100">
        <v>0</v>
      </c>
    </row>
    <row r="503" spans="1:19" ht="12" customHeight="1">
      <c r="A503" s="110" t="s">
        <v>93</v>
      </c>
      <c r="B503" s="100">
        <v>0</v>
      </c>
      <c r="C503" s="100">
        <v>0</v>
      </c>
      <c r="D503" s="100">
        <v>0</v>
      </c>
      <c r="E503" s="100">
        <v>0</v>
      </c>
      <c r="F503" s="100">
        <v>0</v>
      </c>
      <c r="G503" s="100">
        <v>0</v>
      </c>
      <c r="H503" s="100">
        <v>4</v>
      </c>
      <c r="I503" s="100">
        <v>0</v>
      </c>
      <c r="J503" s="100">
        <v>4</v>
      </c>
      <c r="K503" s="100">
        <v>0</v>
      </c>
      <c r="L503" s="100">
        <v>0</v>
      </c>
      <c r="M503" s="100">
        <v>0</v>
      </c>
      <c r="N503" s="100">
        <v>4</v>
      </c>
      <c r="O503" s="100">
        <v>0</v>
      </c>
      <c r="P503" s="100">
        <v>4</v>
      </c>
      <c r="Q503" s="100">
        <v>0</v>
      </c>
      <c r="R503" s="100">
        <v>0</v>
      </c>
      <c r="S503" s="100">
        <v>0</v>
      </c>
    </row>
    <row r="504" spans="1:19" ht="12" customHeight="1">
      <c r="A504" s="110" t="s">
        <v>119</v>
      </c>
      <c r="B504" s="100">
        <v>3</v>
      </c>
      <c r="C504" s="100">
        <v>0</v>
      </c>
      <c r="D504" s="100">
        <v>3</v>
      </c>
      <c r="E504" s="100">
        <v>0</v>
      </c>
      <c r="F504" s="100">
        <v>0</v>
      </c>
      <c r="G504" s="100">
        <v>0</v>
      </c>
      <c r="H504" s="100">
        <v>15</v>
      </c>
      <c r="I504" s="100">
        <v>0</v>
      </c>
      <c r="J504" s="100">
        <v>15</v>
      </c>
      <c r="K504" s="100">
        <v>0</v>
      </c>
      <c r="L504" s="100">
        <v>0</v>
      </c>
      <c r="M504" s="100">
        <v>0</v>
      </c>
      <c r="N504" s="100">
        <v>18</v>
      </c>
      <c r="O504" s="100">
        <v>0</v>
      </c>
      <c r="P504" s="100">
        <v>18</v>
      </c>
      <c r="Q504" s="100">
        <v>0</v>
      </c>
      <c r="R504" s="100">
        <v>0</v>
      </c>
      <c r="S504" s="100">
        <v>0</v>
      </c>
    </row>
    <row r="505" spans="1:19" ht="12" customHeight="1">
      <c r="A505" s="110" t="s">
        <v>692</v>
      </c>
      <c r="B505" s="100">
        <v>1</v>
      </c>
      <c r="C505" s="100">
        <v>0</v>
      </c>
      <c r="D505" s="100">
        <v>1</v>
      </c>
      <c r="E505" s="100">
        <v>0</v>
      </c>
      <c r="F505" s="100">
        <v>0</v>
      </c>
      <c r="G505" s="100">
        <v>0</v>
      </c>
      <c r="H505" s="100">
        <v>0</v>
      </c>
      <c r="I505" s="100">
        <v>0</v>
      </c>
      <c r="J505" s="100">
        <v>0</v>
      </c>
      <c r="K505" s="100">
        <v>0</v>
      </c>
      <c r="L505" s="100">
        <v>0</v>
      </c>
      <c r="M505" s="100">
        <v>0</v>
      </c>
      <c r="N505" s="100">
        <v>1</v>
      </c>
      <c r="O505" s="100">
        <v>0</v>
      </c>
      <c r="P505" s="100">
        <v>1</v>
      </c>
      <c r="Q505" s="100">
        <v>0</v>
      </c>
      <c r="R505" s="100">
        <v>0</v>
      </c>
      <c r="S505" s="100">
        <v>0</v>
      </c>
    </row>
    <row r="506" spans="1:19" ht="12" customHeight="1">
      <c r="A506" s="110" t="s">
        <v>68</v>
      </c>
      <c r="B506" s="100">
        <v>0</v>
      </c>
      <c r="C506" s="100">
        <v>0</v>
      </c>
      <c r="D506" s="100">
        <v>0</v>
      </c>
      <c r="E506" s="100">
        <v>0</v>
      </c>
      <c r="F506" s="100">
        <v>0</v>
      </c>
      <c r="G506" s="100">
        <v>0</v>
      </c>
      <c r="H506" s="100">
        <v>1</v>
      </c>
      <c r="I506" s="100">
        <v>0</v>
      </c>
      <c r="J506" s="100">
        <v>1</v>
      </c>
      <c r="K506" s="100">
        <v>0</v>
      </c>
      <c r="L506" s="100">
        <v>0</v>
      </c>
      <c r="M506" s="100">
        <v>0</v>
      </c>
      <c r="N506" s="100">
        <v>1</v>
      </c>
      <c r="O506" s="100">
        <v>0</v>
      </c>
      <c r="P506" s="100">
        <v>1</v>
      </c>
      <c r="Q506" s="100">
        <v>0</v>
      </c>
      <c r="R506" s="100">
        <v>0</v>
      </c>
      <c r="S506" s="100">
        <v>0</v>
      </c>
    </row>
    <row r="507" spans="1:19" ht="12" customHeight="1">
      <c r="A507" s="110" t="s">
        <v>572</v>
      </c>
      <c r="B507" s="100">
        <v>7</v>
      </c>
      <c r="C507" s="100">
        <v>0</v>
      </c>
      <c r="D507" s="100">
        <v>7</v>
      </c>
      <c r="E507" s="100">
        <v>0</v>
      </c>
      <c r="F507" s="100">
        <v>0</v>
      </c>
      <c r="G507" s="100">
        <v>0</v>
      </c>
      <c r="H507" s="100">
        <v>2</v>
      </c>
      <c r="I507" s="100">
        <v>0</v>
      </c>
      <c r="J507" s="100">
        <v>2</v>
      </c>
      <c r="K507" s="100">
        <v>0</v>
      </c>
      <c r="L507" s="100">
        <v>0</v>
      </c>
      <c r="M507" s="100">
        <v>0</v>
      </c>
      <c r="N507" s="100">
        <v>9</v>
      </c>
      <c r="O507" s="100">
        <v>0</v>
      </c>
      <c r="P507" s="100">
        <v>9</v>
      </c>
      <c r="Q507" s="100">
        <v>0</v>
      </c>
      <c r="R507" s="100">
        <v>0</v>
      </c>
      <c r="S507" s="100">
        <v>0</v>
      </c>
    </row>
    <row r="508" spans="1:19" ht="12" customHeight="1">
      <c r="A508" s="110" t="s">
        <v>97</v>
      </c>
      <c r="B508" s="100">
        <v>0</v>
      </c>
      <c r="C508" s="100">
        <v>0</v>
      </c>
      <c r="D508" s="100">
        <v>0</v>
      </c>
      <c r="E508" s="100">
        <v>0</v>
      </c>
      <c r="F508" s="100">
        <v>0</v>
      </c>
      <c r="G508" s="100">
        <v>0</v>
      </c>
      <c r="H508" s="100">
        <v>1</v>
      </c>
      <c r="I508" s="100">
        <v>0</v>
      </c>
      <c r="J508" s="100">
        <v>1</v>
      </c>
      <c r="K508" s="100">
        <v>0</v>
      </c>
      <c r="L508" s="100">
        <v>0</v>
      </c>
      <c r="M508" s="100">
        <v>0</v>
      </c>
      <c r="N508" s="100">
        <v>1</v>
      </c>
      <c r="O508" s="100">
        <v>0</v>
      </c>
      <c r="P508" s="100">
        <v>1</v>
      </c>
      <c r="Q508" s="100">
        <v>0</v>
      </c>
      <c r="R508" s="100">
        <v>0</v>
      </c>
      <c r="S508" s="100">
        <v>0</v>
      </c>
    </row>
    <row r="509" spans="1:19" ht="12" customHeight="1">
      <c r="A509" s="110" t="s">
        <v>606</v>
      </c>
      <c r="B509" s="100">
        <v>4</v>
      </c>
      <c r="C509" s="100">
        <v>0</v>
      </c>
      <c r="D509" s="100">
        <v>4</v>
      </c>
      <c r="E509" s="100">
        <v>0</v>
      </c>
      <c r="F509" s="100">
        <v>0</v>
      </c>
      <c r="G509" s="100">
        <v>0</v>
      </c>
      <c r="H509" s="100">
        <v>2</v>
      </c>
      <c r="I509" s="100">
        <v>0</v>
      </c>
      <c r="J509" s="100">
        <v>2</v>
      </c>
      <c r="K509" s="100">
        <v>0</v>
      </c>
      <c r="L509" s="100">
        <v>0</v>
      </c>
      <c r="M509" s="100">
        <v>0</v>
      </c>
      <c r="N509" s="100">
        <v>6</v>
      </c>
      <c r="O509" s="100">
        <v>0</v>
      </c>
      <c r="P509" s="100">
        <v>6</v>
      </c>
      <c r="Q509" s="100">
        <v>0</v>
      </c>
      <c r="R509" s="100">
        <v>0</v>
      </c>
      <c r="S509" s="100">
        <v>0</v>
      </c>
    </row>
    <row r="510" spans="1:19" ht="12" customHeight="1">
      <c r="A510" s="110" t="s">
        <v>73</v>
      </c>
      <c r="B510" s="100">
        <v>15</v>
      </c>
      <c r="C510" s="100">
        <v>0</v>
      </c>
      <c r="D510" s="100">
        <v>15</v>
      </c>
      <c r="E510" s="100">
        <v>0</v>
      </c>
      <c r="F510" s="100">
        <v>0</v>
      </c>
      <c r="G510" s="100">
        <v>0</v>
      </c>
      <c r="H510" s="100">
        <v>8</v>
      </c>
      <c r="I510" s="100">
        <v>0</v>
      </c>
      <c r="J510" s="100">
        <v>8</v>
      </c>
      <c r="K510" s="100">
        <v>0</v>
      </c>
      <c r="L510" s="100">
        <v>0</v>
      </c>
      <c r="M510" s="100">
        <v>0</v>
      </c>
      <c r="N510" s="100">
        <v>23</v>
      </c>
      <c r="O510" s="100">
        <v>0</v>
      </c>
      <c r="P510" s="100">
        <v>23</v>
      </c>
      <c r="Q510" s="100">
        <v>0</v>
      </c>
      <c r="R510" s="100">
        <v>0</v>
      </c>
      <c r="S510" s="100">
        <v>0</v>
      </c>
    </row>
    <row r="511" spans="1:19" ht="12" customHeight="1">
      <c r="A511" s="110" t="s">
        <v>121</v>
      </c>
      <c r="B511" s="100">
        <v>2</v>
      </c>
      <c r="C511" s="100">
        <v>0</v>
      </c>
      <c r="D511" s="100">
        <v>2</v>
      </c>
      <c r="E511" s="100">
        <v>0</v>
      </c>
      <c r="F511" s="100">
        <v>0</v>
      </c>
      <c r="G511" s="100">
        <v>0</v>
      </c>
      <c r="H511" s="100">
        <v>31</v>
      </c>
      <c r="I511" s="100">
        <v>0</v>
      </c>
      <c r="J511" s="100">
        <v>31</v>
      </c>
      <c r="K511" s="100">
        <v>0</v>
      </c>
      <c r="L511" s="100">
        <v>0</v>
      </c>
      <c r="M511" s="100">
        <v>0</v>
      </c>
      <c r="N511" s="100">
        <v>33</v>
      </c>
      <c r="O511" s="100">
        <v>0</v>
      </c>
      <c r="P511" s="100">
        <v>33</v>
      </c>
      <c r="Q511" s="100">
        <v>0</v>
      </c>
      <c r="R511" s="100">
        <v>0</v>
      </c>
      <c r="S511" s="100">
        <v>0</v>
      </c>
    </row>
    <row r="512" spans="1:19" ht="12" customHeight="1">
      <c r="A512" s="110" t="s">
        <v>75</v>
      </c>
      <c r="B512" s="100">
        <v>3</v>
      </c>
      <c r="C512" s="100">
        <v>0</v>
      </c>
      <c r="D512" s="100">
        <v>3</v>
      </c>
      <c r="E512" s="100">
        <v>0</v>
      </c>
      <c r="F512" s="100">
        <v>0</v>
      </c>
      <c r="G512" s="100">
        <v>0</v>
      </c>
      <c r="H512" s="100">
        <v>1</v>
      </c>
      <c r="I512" s="100">
        <v>0</v>
      </c>
      <c r="J512" s="100">
        <v>1</v>
      </c>
      <c r="K512" s="100">
        <v>0</v>
      </c>
      <c r="L512" s="100">
        <v>0</v>
      </c>
      <c r="M512" s="100">
        <v>0</v>
      </c>
      <c r="N512" s="100">
        <v>4</v>
      </c>
      <c r="O512" s="100">
        <v>0</v>
      </c>
      <c r="P512" s="100">
        <v>4</v>
      </c>
      <c r="Q512" s="100">
        <v>0</v>
      </c>
      <c r="R512" s="100">
        <v>0</v>
      </c>
      <c r="S512" s="100">
        <v>0</v>
      </c>
    </row>
    <row r="513" spans="1:19" ht="12" customHeight="1">
      <c r="A513" s="110" t="s">
        <v>573</v>
      </c>
      <c r="B513" s="100">
        <v>2</v>
      </c>
      <c r="C513" s="100">
        <v>0</v>
      </c>
      <c r="D513" s="100">
        <v>2</v>
      </c>
      <c r="E513" s="100">
        <v>0</v>
      </c>
      <c r="F513" s="100">
        <v>0</v>
      </c>
      <c r="G513" s="100">
        <v>0</v>
      </c>
      <c r="H513" s="100">
        <v>0</v>
      </c>
      <c r="I513" s="100">
        <v>0</v>
      </c>
      <c r="J513" s="100">
        <v>0</v>
      </c>
      <c r="K513" s="100">
        <v>0</v>
      </c>
      <c r="L513" s="100">
        <v>0</v>
      </c>
      <c r="M513" s="100">
        <v>0</v>
      </c>
      <c r="N513" s="100">
        <v>2</v>
      </c>
      <c r="O513" s="100">
        <v>0</v>
      </c>
      <c r="P513" s="100">
        <v>2</v>
      </c>
      <c r="Q513" s="100">
        <v>0</v>
      </c>
      <c r="R513" s="100">
        <v>0</v>
      </c>
      <c r="S513" s="100">
        <v>0</v>
      </c>
    </row>
    <row r="514" spans="1:19" ht="12" customHeight="1">
      <c r="A514" s="110" t="s">
        <v>80</v>
      </c>
      <c r="B514" s="100">
        <v>7</v>
      </c>
      <c r="C514" s="100">
        <v>0</v>
      </c>
      <c r="D514" s="100">
        <v>7</v>
      </c>
      <c r="E514" s="100">
        <v>0</v>
      </c>
      <c r="F514" s="100">
        <v>0</v>
      </c>
      <c r="G514" s="100">
        <v>0</v>
      </c>
      <c r="H514" s="100">
        <v>0</v>
      </c>
      <c r="I514" s="100">
        <v>0</v>
      </c>
      <c r="J514" s="100">
        <v>0</v>
      </c>
      <c r="K514" s="100">
        <v>0</v>
      </c>
      <c r="L514" s="100">
        <v>0</v>
      </c>
      <c r="M514" s="100">
        <v>0</v>
      </c>
      <c r="N514" s="100">
        <v>7</v>
      </c>
      <c r="O514" s="100">
        <v>0</v>
      </c>
      <c r="P514" s="100">
        <v>7</v>
      </c>
      <c r="Q514" s="100">
        <v>0</v>
      </c>
      <c r="R514" s="100">
        <v>0</v>
      </c>
      <c r="S514" s="100">
        <v>0</v>
      </c>
    </row>
    <row r="515" spans="1:19" ht="12" customHeight="1">
      <c r="A515" s="110" t="s">
        <v>546</v>
      </c>
      <c r="B515" s="100">
        <v>3</v>
      </c>
      <c r="C515" s="100">
        <v>0</v>
      </c>
      <c r="D515" s="100">
        <v>3</v>
      </c>
      <c r="E515" s="100">
        <v>0</v>
      </c>
      <c r="F515" s="100">
        <v>0</v>
      </c>
      <c r="G515" s="100">
        <v>0</v>
      </c>
      <c r="H515" s="100">
        <v>0</v>
      </c>
      <c r="I515" s="100">
        <v>0</v>
      </c>
      <c r="J515" s="100">
        <v>0</v>
      </c>
      <c r="K515" s="100">
        <v>0</v>
      </c>
      <c r="L515" s="100">
        <v>0</v>
      </c>
      <c r="M515" s="100">
        <v>0</v>
      </c>
      <c r="N515" s="100">
        <v>3</v>
      </c>
      <c r="O515" s="100">
        <v>0</v>
      </c>
      <c r="P515" s="100">
        <v>3</v>
      </c>
      <c r="Q515" s="100">
        <v>0</v>
      </c>
      <c r="R515" s="100">
        <v>0</v>
      </c>
      <c r="S515" s="100">
        <v>0</v>
      </c>
    </row>
    <row r="516" spans="1:19" ht="12" customHeight="1">
      <c r="A516" s="110" t="s">
        <v>88</v>
      </c>
      <c r="B516" s="100">
        <v>7</v>
      </c>
      <c r="C516" s="100">
        <v>0</v>
      </c>
      <c r="D516" s="100">
        <v>7</v>
      </c>
      <c r="E516" s="100">
        <v>0</v>
      </c>
      <c r="F516" s="100">
        <v>0</v>
      </c>
      <c r="G516" s="100">
        <v>0</v>
      </c>
      <c r="H516" s="100">
        <v>0</v>
      </c>
      <c r="I516" s="100">
        <v>0</v>
      </c>
      <c r="J516" s="100">
        <v>0</v>
      </c>
      <c r="K516" s="100">
        <v>0</v>
      </c>
      <c r="L516" s="100">
        <v>0</v>
      </c>
      <c r="M516" s="100">
        <v>0</v>
      </c>
      <c r="N516" s="100">
        <v>7</v>
      </c>
      <c r="O516" s="100">
        <v>0</v>
      </c>
      <c r="P516" s="100">
        <v>7</v>
      </c>
      <c r="Q516" s="100">
        <v>0</v>
      </c>
      <c r="R516" s="100">
        <v>0</v>
      </c>
      <c r="S516" s="100">
        <v>0</v>
      </c>
    </row>
    <row r="517" spans="1:19" ht="12" customHeight="1">
      <c r="A517" s="110" t="s">
        <v>529</v>
      </c>
      <c r="B517" s="100">
        <v>2</v>
      </c>
      <c r="C517" s="100">
        <v>0</v>
      </c>
      <c r="D517" s="100">
        <v>2</v>
      </c>
      <c r="E517" s="100">
        <v>0</v>
      </c>
      <c r="F517" s="100">
        <v>0</v>
      </c>
      <c r="G517" s="100">
        <v>0</v>
      </c>
      <c r="H517" s="100">
        <v>1</v>
      </c>
      <c r="I517" s="100">
        <v>0</v>
      </c>
      <c r="J517" s="100">
        <v>1</v>
      </c>
      <c r="K517" s="100">
        <v>0</v>
      </c>
      <c r="L517" s="100">
        <v>0</v>
      </c>
      <c r="M517" s="100">
        <v>0</v>
      </c>
      <c r="N517" s="100">
        <v>3</v>
      </c>
      <c r="O517" s="100">
        <v>0</v>
      </c>
      <c r="P517" s="100">
        <v>3</v>
      </c>
      <c r="Q517" s="100">
        <v>0</v>
      </c>
      <c r="R517" s="100">
        <v>0</v>
      </c>
      <c r="S517" s="100">
        <v>0</v>
      </c>
    </row>
    <row r="518" spans="1:19" ht="12" customHeight="1">
      <c r="A518" s="110" t="s">
        <v>91</v>
      </c>
      <c r="B518" s="100">
        <v>2</v>
      </c>
      <c r="C518" s="100">
        <v>0</v>
      </c>
      <c r="D518" s="100">
        <v>2</v>
      </c>
      <c r="E518" s="100">
        <v>0</v>
      </c>
      <c r="F518" s="100">
        <v>0</v>
      </c>
      <c r="G518" s="100">
        <v>0</v>
      </c>
      <c r="H518" s="100">
        <v>3</v>
      </c>
      <c r="I518" s="100">
        <v>0</v>
      </c>
      <c r="J518" s="100">
        <v>3</v>
      </c>
      <c r="K518" s="100">
        <v>0</v>
      </c>
      <c r="L518" s="100">
        <v>0</v>
      </c>
      <c r="M518" s="100">
        <v>0</v>
      </c>
      <c r="N518" s="100">
        <v>5</v>
      </c>
      <c r="O518" s="100">
        <v>0</v>
      </c>
      <c r="P518" s="100">
        <v>5</v>
      </c>
      <c r="Q518" s="100">
        <v>0</v>
      </c>
      <c r="R518" s="100">
        <v>0</v>
      </c>
      <c r="S518" s="100">
        <v>0</v>
      </c>
    </row>
    <row r="519" spans="1:19" ht="12" customHeight="1">
      <c r="A519" s="110" t="s">
        <v>574</v>
      </c>
      <c r="B519" s="100">
        <v>0</v>
      </c>
      <c r="C519" s="100">
        <v>0</v>
      </c>
      <c r="D519" s="100">
        <v>0</v>
      </c>
      <c r="E519" s="100">
        <v>0</v>
      </c>
      <c r="F519" s="100">
        <v>0</v>
      </c>
      <c r="G519" s="100">
        <v>0</v>
      </c>
      <c r="H519" s="100">
        <v>3</v>
      </c>
      <c r="I519" s="100">
        <v>0</v>
      </c>
      <c r="J519" s="100">
        <v>3</v>
      </c>
      <c r="K519" s="100">
        <v>0</v>
      </c>
      <c r="L519" s="100">
        <v>0</v>
      </c>
      <c r="M519" s="100">
        <v>0</v>
      </c>
      <c r="N519" s="100">
        <v>3</v>
      </c>
      <c r="O519" s="100">
        <v>0</v>
      </c>
      <c r="P519" s="100">
        <v>3</v>
      </c>
      <c r="Q519" s="100">
        <v>0</v>
      </c>
      <c r="R519" s="100">
        <v>0</v>
      </c>
      <c r="S519" s="100">
        <v>0</v>
      </c>
    </row>
    <row r="520" spans="1:19" ht="12" customHeight="1">
      <c r="A520" s="110"/>
      <c r="B520" s="100"/>
      <c r="C520" s="100"/>
      <c r="D520" s="100"/>
      <c r="E520" s="100"/>
      <c r="F520" s="100"/>
      <c r="G520" s="100"/>
      <c r="H520" s="100"/>
      <c r="I520" s="100"/>
      <c r="J520" s="100"/>
      <c r="K520" s="100"/>
      <c r="L520" s="100"/>
      <c r="M520" s="100"/>
      <c r="N520" s="100"/>
      <c r="O520" s="100"/>
      <c r="P520" s="100"/>
      <c r="Q520" s="100"/>
      <c r="R520" s="100"/>
      <c r="S520" s="100"/>
    </row>
    <row r="521" spans="1:19" ht="15.75" customHeight="1">
      <c r="A521" s="109" t="s">
        <v>30</v>
      </c>
      <c r="B521" s="107"/>
      <c r="C521" s="107"/>
      <c r="D521" s="107"/>
      <c r="E521" s="107"/>
      <c r="F521" s="107"/>
      <c r="G521" s="107"/>
      <c r="H521" s="107"/>
      <c r="I521" s="107"/>
      <c r="J521" s="107"/>
      <c r="K521" s="107"/>
      <c r="L521" s="107"/>
      <c r="M521" s="107"/>
      <c r="N521" s="107"/>
      <c r="O521" s="107"/>
      <c r="P521" s="107"/>
      <c r="Q521" s="107"/>
      <c r="R521" s="107"/>
      <c r="S521" s="107"/>
    </row>
    <row r="522" spans="1:19" ht="15.75" customHeight="1">
      <c r="A522" s="109" t="s">
        <v>1</v>
      </c>
      <c r="B522" s="107">
        <v>399</v>
      </c>
      <c r="C522" s="107"/>
      <c r="D522" s="107"/>
      <c r="E522" s="107"/>
      <c r="F522" s="107"/>
      <c r="G522" s="107"/>
      <c r="H522" s="107">
        <v>263</v>
      </c>
      <c r="I522" s="107"/>
      <c r="J522" s="107"/>
      <c r="K522" s="107"/>
      <c r="L522" s="107"/>
      <c r="M522" s="107"/>
      <c r="N522" s="107">
        <v>662</v>
      </c>
      <c r="O522" s="107"/>
      <c r="P522" s="107"/>
      <c r="Q522" s="107"/>
      <c r="R522" s="107"/>
      <c r="S522" s="107"/>
    </row>
    <row r="523" spans="1:19" ht="12" customHeight="1">
      <c r="A523" s="105" t="s">
        <v>122</v>
      </c>
      <c r="B523" s="102"/>
      <c r="C523" s="102"/>
      <c r="D523" s="102"/>
      <c r="E523" s="102"/>
      <c r="F523" s="102"/>
      <c r="G523" s="102"/>
      <c r="H523" s="102"/>
      <c r="I523" s="102"/>
      <c r="J523" s="102"/>
      <c r="K523" s="102"/>
      <c r="L523" s="102"/>
      <c r="M523" s="102"/>
      <c r="N523" s="102"/>
      <c r="O523" s="102"/>
      <c r="P523" s="102"/>
      <c r="Q523" s="102"/>
      <c r="R523" s="102"/>
      <c r="S523" s="102"/>
    </row>
    <row r="524" spans="1:19" ht="12" customHeight="1">
      <c r="A524" s="105" t="s">
        <v>123</v>
      </c>
      <c r="B524" s="102">
        <v>16</v>
      </c>
      <c r="C524" s="102"/>
      <c r="D524" s="102"/>
      <c r="E524" s="102"/>
      <c r="F524" s="102"/>
      <c r="G524" s="102"/>
      <c r="H524" s="102">
        <v>208</v>
      </c>
      <c r="I524" s="102"/>
      <c r="J524" s="102"/>
      <c r="K524" s="102"/>
      <c r="L524" s="102"/>
      <c r="M524" s="102"/>
      <c r="N524" s="102">
        <v>224</v>
      </c>
      <c r="O524" s="102"/>
      <c r="P524" s="102"/>
      <c r="Q524" s="102"/>
      <c r="R524" s="102"/>
      <c r="S524" s="102"/>
    </row>
    <row r="525" spans="1:19" ht="12" customHeight="1">
      <c r="A525" s="110" t="s">
        <v>611</v>
      </c>
      <c r="B525" s="100">
        <v>0</v>
      </c>
      <c r="C525" s="100"/>
      <c r="D525" s="100"/>
      <c r="E525" s="100"/>
      <c r="F525" s="100"/>
      <c r="G525" s="100"/>
      <c r="H525" s="100">
        <v>3</v>
      </c>
      <c r="I525" s="100"/>
      <c r="J525" s="100"/>
      <c r="K525" s="100"/>
      <c r="L525" s="100"/>
      <c r="M525" s="100"/>
      <c r="N525" s="100">
        <v>3</v>
      </c>
      <c r="O525" s="100"/>
      <c r="P525" s="100"/>
      <c r="Q525" s="100"/>
      <c r="R525" s="100"/>
      <c r="S525" s="100"/>
    </row>
    <row r="526" spans="1:19" ht="12" customHeight="1">
      <c r="A526" s="110" t="s">
        <v>751</v>
      </c>
      <c r="B526" s="100">
        <v>0</v>
      </c>
      <c r="C526" s="100"/>
      <c r="D526" s="100"/>
      <c r="E526" s="100"/>
      <c r="F526" s="100"/>
      <c r="G526" s="100"/>
      <c r="H526" s="100">
        <v>1</v>
      </c>
      <c r="I526" s="100"/>
      <c r="J526" s="100"/>
      <c r="K526" s="100"/>
      <c r="L526" s="100"/>
      <c r="M526" s="100"/>
      <c r="N526" s="100">
        <v>1</v>
      </c>
      <c r="O526" s="100"/>
      <c r="P526" s="100"/>
      <c r="Q526" s="100"/>
      <c r="R526" s="100"/>
      <c r="S526" s="100"/>
    </row>
    <row r="527" spans="1:19" ht="12" customHeight="1">
      <c r="A527" s="110" t="s">
        <v>575</v>
      </c>
      <c r="B527" s="100">
        <v>0</v>
      </c>
      <c r="C527" s="100"/>
      <c r="D527" s="100"/>
      <c r="E527" s="100"/>
      <c r="F527" s="100"/>
      <c r="G527" s="100"/>
      <c r="H527" s="100">
        <v>2</v>
      </c>
      <c r="I527" s="100"/>
      <c r="J527" s="100"/>
      <c r="K527" s="100"/>
      <c r="L527" s="100"/>
      <c r="M527" s="100"/>
      <c r="N527" s="100">
        <v>2</v>
      </c>
      <c r="O527" s="100"/>
      <c r="P527" s="100"/>
      <c r="Q527" s="100"/>
      <c r="R527" s="100"/>
      <c r="S527" s="100"/>
    </row>
    <row r="528" spans="1:19" ht="12" customHeight="1">
      <c r="A528" s="110" t="s">
        <v>124</v>
      </c>
      <c r="B528" s="100">
        <v>3</v>
      </c>
      <c r="C528" s="100"/>
      <c r="D528" s="100"/>
      <c r="E528" s="100"/>
      <c r="F528" s="100"/>
      <c r="G528" s="100"/>
      <c r="H528" s="100">
        <v>28</v>
      </c>
      <c r="I528" s="100"/>
      <c r="J528" s="100"/>
      <c r="K528" s="100"/>
      <c r="L528" s="100"/>
      <c r="M528" s="100"/>
      <c r="N528" s="100">
        <v>31</v>
      </c>
      <c r="O528" s="100"/>
      <c r="P528" s="100"/>
      <c r="Q528" s="100"/>
      <c r="R528" s="100"/>
      <c r="S528" s="100"/>
    </row>
    <row r="529" spans="1:19" ht="12" customHeight="1">
      <c r="A529" s="110" t="s">
        <v>530</v>
      </c>
      <c r="B529" s="100">
        <v>0</v>
      </c>
      <c r="C529" s="100"/>
      <c r="D529" s="100"/>
      <c r="E529" s="100"/>
      <c r="F529" s="100"/>
      <c r="G529" s="100"/>
      <c r="H529" s="100">
        <v>1</v>
      </c>
      <c r="I529" s="100"/>
      <c r="J529" s="100"/>
      <c r="K529" s="100"/>
      <c r="L529" s="100"/>
      <c r="M529" s="100"/>
      <c r="N529" s="100">
        <v>1</v>
      </c>
      <c r="O529" s="100"/>
      <c r="P529" s="100"/>
      <c r="Q529" s="100"/>
      <c r="R529" s="100"/>
      <c r="S529" s="100"/>
    </row>
    <row r="530" spans="1:19" ht="12" customHeight="1">
      <c r="A530" s="110" t="s">
        <v>612</v>
      </c>
      <c r="B530" s="100">
        <v>0</v>
      </c>
      <c r="C530" s="100"/>
      <c r="D530" s="100"/>
      <c r="E530" s="100"/>
      <c r="F530" s="100"/>
      <c r="G530" s="100"/>
      <c r="H530" s="100">
        <v>1</v>
      </c>
      <c r="I530" s="100"/>
      <c r="J530" s="100"/>
      <c r="K530" s="100"/>
      <c r="L530" s="100"/>
      <c r="M530" s="100"/>
      <c r="N530" s="100">
        <v>1</v>
      </c>
      <c r="O530" s="100"/>
      <c r="P530" s="100"/>
      <c r="Q530" s="100"/>
      <c r="R530" s="100"/>
      <c r="S530" s="100"/>
    </row>
    <row r="531" spans="1:19" ht="12" customHeight="1">
      <c r="A531" s="110" t="s">
        <v>531</v>
      </c>
      <c r="B531" s="100">
        <v>0</v>
      </c>
      <c r="C531" s="100"/>
      <c r="D531" s="100"/>
      <c r="E531" s="100"/>
      <c r="F531" s="100"/>
      <c r="G531" s="100"/>
      <c r="H531" s="100">
        <v>1</v>
      </c>
      <c r="I531" s="100"/>
      <c r="J531" s="100"/>
      <c r="K531" s="100"/>
      <c r="L531" s="100"/>
      <c r="M531" s="100"/>
      <c r="N531" s="100">
        <v>1</v>
      </c>
      <c r="O531" s="100"/>
      <c r="P531" s="100"/>
      <c r="Q531" s="100"/>
      <c r="R531" s="100"/>
      <c r="S531" s="100"/>
    </row>
    <row r="532" spans="1:19" ht="12" customHeight="1">
      <c r="A532" s="110" t="s">
        <v>500</v>
      </c>
      <c r="B532" s="100">
        <v>0</v>
      </c>
      <c r="C532" s="100"/>
      <c r="D532" s="100"/>
      <c r="E532" s="100"/>
      <c r="F532" s="100"/>
      <c r="G532" s="100"/>
      <c r="H532" s="100">
        <v>3</v>
      </c>
      <c r="I532" s="100"/>
      <c r="J532" s="100"/>
      <c r="K532" s="100"/>
      <c r="L532" s="100"/>
      <c r="M532" s="100"/>
      <c r="N532" s="100">
        <v>3</v>
      </c>
      <c r="O532" s="100"/>
      <c r="P532" s="100"/>
      <c r="Q532" s="100"/>
      <c r="R532" s="100"/>
      <c r="S532" s="100"/>
    </row>
    <row r="533" spans="1:19" ht="12" customHeight="1">
      <c r="A533" s="110" t="s">
        <v>613</v>
      </c>
      <c r="B533" s="100">
        <v>0</v>
      </c>
      <c r="C533" s="100"/>
      <c r="D533" s="100"/>
      <c r="E533" s="100"/>
      <c r="F533" s="100"/>
      <c r="G533" s="100"/>
      <c r="H533" s="100">
        <v>1</v>
      </c>
      <c r="I533" s="100"/>
      <c r="J533" s="100"/>
      <c r="K533" s="100"/>
      <c r="L533" s="100"/>
      <c r="M533" s="100"/>
      <c r="N533" s="100">
        <v>1</v>
      </c>
      <c r="O533" s="100"/>
      <c r="P533" s="100"/>
      <c r="Q533" s="100"/>
      <c r="R533" s="100"/>
      <c r="S533" s="100"/>
    </row>
    <row r="534" spans="1:19" ht="12" customHeight="1">
      <c r="A534" s="110" t="s">
        <v>640</v>
      </c>
      <c r="B534" s="100">
        <v>1</v>
      </c>
      <c r="C534" s="100"/>
      <c r="D534" s="100"/>
      <c r="E534" s="100"/>
      <c r="F534" s="100"/>
      <c r="G534" s="100"/>
      <c r="H534" s="100">
        <v>0</v>
      </c>
      <c r="I534" s="100"/>
      <c r="J534" s="100"/>
      <c r="K534" s="100"/>
      <c r="L534" s="100"/>
      <c r="M534" s="100"/>
      <c r="N534" s="100">
        <v>1</v>
      </c>
      <c r="O534" s="100"/>
      <c r="P534" s="100"/>
      <c r="Q534" s="100"/>
      <c r="R534" s="100"/>
      <c r="S534" s="100"/>
    </row>
    <row r="535" spans="1:19" ht="12" customHeight="1">
      <c r="A535" s="110" t="s">
        <v>671</v>
      </c>
      <c r="B535" s="100">
        <v>0</v>
      </c>
      <c r="C535" s="100"/>
      <c r="D535" s="100"/>
      <c r="E535" s="100"/>
      <c r="F535" s="100"/>
      <c r="G535" s="100"/>
      <c r="H535" s="100">
        <v>1</v>
      </c>
      <c r="I535" s="100"/>
      <c r="J535" s="100"/>
      <c r="K535" s="100"/>
      <c r="L535" s="100"/>
      <c r="M535" s="100"/>
      <c r="N535" s="100">
        <v>1</v>
      </c>
      <c r="O535" s="100"/>
      <c r="P535" s="100"/>
      <c r="Q535" s="100"/>
      <c r="R535" s="100"/>
      <c r="S535" s="100"/>
    </row>
    <row r="536" spans="1:19" ht="12" customHeight="1">
      <c r="A536" s="110" t="s">
        <v>641</v>
      </c>
      <c r="B536" s="100">
        <v>0</v>
      </c>
      <c r="C536" s="100"/>
      <c r="D536" s="100"/>
      <c r="E536" s="100"/>
      <c r="F536" s="100"/>
      <c r="G536" s="100"/>
      <c r="H536" s="100">
        <v>1</v>
      </c>
      <c r="I536" s="100"/>
      <c r="J536" s="100"/>
      <c r="K536" s="100"/>
      <c r="L536" s="100"/>
      <c r="M536" s="100"/>
      <c r="N536" s="100">
        <v>1</v>
      </c>
      <c r="O536" s="100"/>
      <c r="P536" s="100"/>
      <c r="Q536" s="100"/>
      <c r="R536" s="100"/>
      <c r="S536" s="100"/>
    </row>
    <row r="537" spans="1:19" ht="12" customHeight="1">
      <c r="A537" s="110" t="s">
        <v>752</v>
      </c>
      <c r="B537" s="100">
        <v>0</v>
      </c>
      <c r="C537" s="100"/>
      <c r="D537" s="100"/>
      <c r="E537" s="100"/>
      <c r="F537" s="100"/>
      <c r="G537" s="100"/>
      <c r="H537" s="100">
        <v>1</v>
      </c>
      <c r="I537" s="100"/>
      <c r="J537" s="100"/>
      <c r="K537" s="100"/>
      <c r="L537" s="100"/>
      <c r="M537" s="100"/>
      <c r="N537" s="100">
        <v>1</v>
      </c>
      <c r="O537" s="100"/>
      <c r="P537" s="100"/>
      <c r="Q537" s="100"/>
      <c r="R537" s="100"/>
      <c r="S537" s="100"/>
    </row>
    <row r="538" spans="1:19" ht="12" customHeight="1">
      <c r="A538" s="110" t="s">
        <v>517</v>
      </c>
      <c r="B538" s="100">
        <v>0</v>
      </c>
      <c r="C538" s="100"/>
      <c r="D538" s="100"/>
      <c r="E538" s="100"/>
      <c r="F538" s="100"/>
      <c r="G538" s="100"/>
      <c r="H538" s="100">
        <v>1</v>
      </c>
      <c r="I538" s="100"/>
      <c r="J538" s="100"/>
      <c r="K538" s="100"/>
      <c r="L538" s="100"/>
      <c r="M538" s="100"/>
      <c r="N538" s="100">
        <v>1</v>
      </c>
      <c r="O538" s="100"/>
      <c r="P538" s="100"/>
      <c r="Q538" s="100"/>
      <c r="R538" s="100"/>
      <c r="S538" s="100"/>
    </row>
    <row r="539" spans="1:19" ht="12" customHeight="1">
      <c r="A539" s="110" t="s">
        <v>576</v>
      </c>
      <c r="B539" s="100">
        <v>0</v>
      </c>
      <c r="C539" s="100"/>
      <c r="D539" s="100"/>
      <c r="E539" s="100"/>
      <c r="F539" s="100"/>
      <c r="G539" s="100"/>
      <c r="H539" s="100">
        <v>2</v>
      </c>
      <c r="I539" s="100"/>
      <c r="J539" s="100"/>
      <c r="K539" s="100"/>
      <c r="L539" s="100"/>
      <c r="M539" s="100"/>
      <c r="N539" s="100">
        <v>2</v>
      </c>
      <c r="O539" s="100"/>
      <c r="P539" s="100"/>
      <c r="Q539" s="100"/>
      <c r="R539" s="100"/>
      <c r="S539" s="100"/>
    </row>
    <row r="540" spans="1:19" ht="12" customHeight="1">
      <c r="A540" s="110" t="s">
        <v>642</v>
      </c>
      <c r="B540" s="100">
        <v>1</v>
      </c>
      <c r="C540" s="100"/>
      <c r="D540" s="100"/>
      <c r="E540" s="100"/>
      <c r="F540" s="100"/>
      <c r="G540" s="100"/>
      <c r="H540" s="100">
        <v>0</v>
      </c>
      <c r="I540" s="100"/>
      <c r="J540" s="100"/>
      <c r="K540" s="100"/>
      <c r="L540" s="100"/>
      <c r="M540" s="100"/>
      <c r="N540" s="100">
        <v>1</v>
      </c>
      <c r="O540" s="100"/>
      <c r="P540" s="100"/>
      <c r="Q540" s="100"/>
      <c r="R540" s="100"/>
      <c r="S540" s="100"/>
    </row>
    <row r="541" spans="1:19" ht="12" customHeight="1">
      <c r="A541" s="110" t="s">
        <v>121</v>
      </c>
      <c r="B541" s="100">
        <v>0</v>
      </c>
      <c r="C541" s="100"/>
      <c r="D541" s="100"/>
      <c r="E541" s="100"/>
      <c r="F541" s="100"/>
      <c r="G541" s="100"/>
      <c r="H541" s="100">
        <v>1</v>
      </c>
      <c r="I541" s="100"/>
      <c r="J541" s="100"/>
      <c r="K541" s="100"/>
      <c r="L541" s="100"/>
      <c r="M541" s="100"/>
      <c r="N541" s="100">
        <v>1</v>
      </c>
      <c r="O541" s="100"/>
      <c r="P541" s="100"/>
      <c r="Q541" s="100"/>
      <c r="R541" s="100"/>
      <c r="S541" s="100"/>
    </row>
    <row r="542" spans="1:19" ht="12" customHeight="1">
      <c r="A542" s="110" t="s">
        <v>614</v>
      </c>
      <c r="B542" s="100">
        <v>0</v>
      </c>
      <c r="C542" s="100"/>
      <c r="D542" s="100"/>
      <c r="E542" s="100"/>
      <c r="F542" s="100"/>
      <c r="G542" s="100"/>
      <c r="H542" s="100">
        <v>3</v>
      </c>
      <c r="I542" s="100"/>
      <c r="J542" s="100"/>
      <c r="K542" s="100"/>
      <c r="L542" s="100"/>
      <c r="M542" s="100"/>
      <c r="N542" s="100">
        <v>3</v>
      </c>
      <c r="O542" s="100"/>
      <c r="P542" s="100"/>
      <c r="Q542" s="100"/>
      <c r="R542" s="100"/>
      <c r="S542" s="100"/>
    </row>
    <row r="543" spans="1:19" ht="12" customHeight="1">
      <c r="A543" s="110" t="s">
        <v>532</v>
      </c>
      <c r="B543" s="100">
        <v>0</v>
      </c>
      <c r="C543" s="100"/>
      <c r="D543" s="100"/>
      <c r="E543" s="100"/>
      <c r="F543" s="100"/>
      <c r="G543" s="100"/>
      <c r="H543" s="100">
        <v>1</v>
      </c>
      <c r="I543" s="100"/>
      <c r="J543" s="100"/>
      <c r="K543" s="100"/>
      <c r="L543" s="100"/>
      <c r="M543" s="100"/>
      <c r="N543" s="100">
        <v>1</v>
      </c>
      <c r="O543" s="100"/>
      <c r="P543" s="100"/>
      <c r="Q543" s="100"/>
      <c r="R543" s="100"/>
      <c r="S543" s="100"/>
    </row>
    <row r="544" spans="1:19" ht="12" customHeight="1">
      <c r="A544" s="110" t="s">
        <v>643</v>
      </c>
      <c r="B544" s="100">
        <v>0</v>
      </c>
      <c r="C544" s="100"/>
      <c r="D544" s="100"/>
      <c r="E544" s="100"/>
      <c r="F544" s="100"/>
      <c r="G544" s="100"/>
      <c r="H544" s="100">
        <v>1</v>
      </c>
      <c r="I544" s="100"/>
      <c r="J544" s="100"/>
      <c r="K544" s="100"/>
      <c r="L544" s="100"/>
      <c r="M544" s="100"/>
      <c r="N544" s="100">
        <v>1</v>
      </c>
      <c r="O544" s="100"/>
      <c r="P544" s="100"/>
      <c r="Q544" s="100"/>
      <c r="R544" s="100"/>
      <c r="S544" s="100"/>
    </row>
    <row r="545" spans="1:19" ht="12" customHeight="1">
      <c r="A545" s="110" t="s">
        <v>94</v>
      </c>
      <c r="B545" s="100">
        <v>0</v>
      </c>
      <c r="C545" s="100"/>
      <c r="D545" s="100"/>
      <c r="E545" s="100"/>
      <c r="F545" s="100"/>
      <c r="G545" s="100"/>
      <c r="H545" s="100">
        <v>1</v>
      </c>
      <c r="I545" s="100"/>
      <c r="J545" s="100"/>
      <c r="K545" s="100"/>
      <c r="L545" s="100"/>
      <c r="M545" s="100"/>
      <c r="N545" s="100">
        <v>1</v>
      </c>
      <c r="O545" s="100"/>
      <c r="P545" s="100"/>
      <c r="Q545" s="100"/>
      <c r="R545" s="100"/>
      <c r="S545" s="100"/>
    </row>
    <row r="546" spans="1:19" ht="12" customHeight="1">
      <c r="A546" s="110" t="s">
        <v>491</v>
      </c>
      <c r="B546" s="100">
        <v>0</v>
      </c>
      <c r="C546" s="100"/>
      <c r="D546" s="100"/>
      <c r="E546" s="100"/>
      <c r="F546" s="100"/>
      <c r="G546" s="100"/>
      <c r="H546" s="100">
        <v>17</v>
      </c>
      <c r="I546" s="100"/>
      <c r="J546" s="100"/>
      <c r="K546" s="100"/>
      <c r="L546" s="100"/>
      <c r="M546" s="100"/>
      <c r="N546" s="100">
        <v>17</v>
      </c>
      <c r="O546" s="100"/>
      <c r="P546" s="100"/>
      <c r="Q546" s="100"/>
      <c r="R546" s="100"/>
      <c r="S546" s="100"/>
    </row>
    <row r="547" spans="1:19" ht="12" customHeight="1">
      <c r="A547" s="110" t="s">
        <v>577</v>
      </c>
      <c r="B547" s="100">
        <v>0</v>
      </c>
      <c r="C547" s="100"/>
      <c r="D547" s="100"/>
      <c r="E547" s="100"/>
      <c r="F547" s="100"/>
      <c r="G547" s="100"/>
      <c r="H547" s="100">
        <v>8</v>
      </c>
      <c r="I547" s="100"/>
      <c r="J547" s="100"/>
      <c r="K547" s="100"/>
      <c r="L547" s="100"/>
      <c r="M547" s="100"/>
      <c r="N547" s="100">
        <v>8</v>
      </c>
      <c r="O547" s="100"/>
      <c r="P547" s="100"/>
      <c r="Q547" s="100"/>
      <c r="R547" s="100"/>
      <c r="S547" s="100"/>
    </row>
    <row r="548" spans="1:19" ht="12" customHeight="1">
      <c r="A548" s="110" t="s">
        <v>461</v>
      </c>
      <c r="B548" s="100">
        <v>0</v>
      </c>
      <c r="C548" s="100"/>
      <c r="D548" s="100"/>
      <c r="E548" s="100"/>
      <c r="F548" s="100"/>
      <c r="G548" s="100"/>
      <c r="H548" s="100">
        <v>12</v>
      </c>
      <c r="I548" s="100"/>
      <c r="J548" s="100"/>
      <c r="K548" s="100"/>
      <c r="L548" s="100"/>
      <c r="M548" s="100"/>
      <c r="N548" s="100">
        <v>12</v>
      </c>
      <c r="O548" s="100"/>
      <c r="P548" s="100"/>
      <c r="Q548" s="100"/>
      <c r="R548" s="100"/>
      <c r="S548" s="100"/>
    </row>
    <row r="549" spans="1:19" ht="12" customHeight="1">
      <c r="A549" s="110" t="s">
        <v>125</v>
      </c>
      <c r="B549" s="100">
        <v>11</v>
      </c>
      <c r="C549" s="100"/>
      <c r="D549" s="100"/>
      <c r="E549" s="100"/>
      <c r="F549" s="100"/>
      <c r="G549" s="100"/>
      <c r="H549" s="100">
        <v>117</v>
      </c>
      <c r="I549" s="100"/>
      <c r="J549" s="100"/>
      <c r="K549" s="100"/>
      <c r="L549" s="100"/>
      <c r="M549" s="100"/>
      <c r="N549" s="100">
        <v>128</v>
      </c>
      <c r="O549" s="100"/>
      <c r="P549" s="100"/>
      <c r="Q549" s="100"/>
      <c r="R549" s="100"/>
      <c r="S549" s="100"/>
    </row>
    <row r="550" spans="1:19" ht="12" customHeight="1">
      <c r="A550" s="105" t="s">
        <v>126</v>
      </c>
      <c r="B550" s="102"/>
      <c r="C550" s="102"/>
      <c r="D550" s="102"/>
      <c r="E550" s="102"/>
      <c r="F550" s="102"/>
      <c r="G550" s="102"/>
      <c r="H550" s="102"/>
      <c r="I550" s="102"/>
      <c r="J550" s="102"/>
      <c r="K550" s="102"/>
      <c r="L550" s="102"/>
      <c r="M550" s="102"/>
      <c r="N550" s="102"/>
      <c r="O550" s="102"/>
      <c r="P550" s="102"/>
      <c r="Q550" s="102"/>
      <c r="R550" s="102"/>
      <c r="S550" s="102"/>
    </row>
    <row r="551" spans="1:19" ht="12" customHeight="1">
      <c r="A551" s="105" t="s">
        <v>127</v>
      </c>
      <c r="B551" s="102">
        <v>383</v>
      </c>
      <c r="C551" s="102"/>
      <c r="D551" s="102"/>
      <c r="E551" s="102"/>
      <c r="F551" s="102"/>
      <c r="G551" s="102"/>
      <c r="H551" s="102">
        <v>55</v>
      </c>
      <c r="I551" s="102"/>
      <c r="J551" s="102"/>
      <c r="K551" s="102"/>
      <c r="L551" s="102"/>
      <c r="M551" s="102"/>
      <c r="N551" s="102">
        <v>438</v>
      </c>
      <c r="O551" s="102"/>
      <c r="P551" s="102"/>
      <c r="Q551" s="102"/>
      <c r="R551" s="102"/>
      <c r="S551" s="102"/>
    </row>
    <row r="552" spans="1:19" ht="12" customHeight="1">
      <c r="A552" s="110" t="s">
        <v>615</v>
      </c>
      <c r="B552" s="100">
        <v>2</v>
      </c>
      <c r="C552" s="100"/>
      <c r="D552" s="100"/>
      <c r="E552" s="100"/>
      <c r="F552" s="100"/>
      <c r="G552" s="100"/>
      <c r="H552" s="100">
        <v>0</v>
      </c>
      <c r="I552" s="100"/>
      <c r="J552" s="100"/>
      <c r="K552" s="100"/>
      <c r="L552" s="100"/>
      <c r="M552" s="100"/>
      <c r="N552" s="100">
        <v>2</v>
      </c>
      <c r="O552" s="100"/>
      <c r="P552" s="100"/>
      <c r="Q552" s="100"/>
      <c r="R552" s="100"/>
      <c r="S552" s="100"/>
    </row>
    <row r="553" spans="1:19" ht="12" customHeight="1">
      <c r="A553" s="110" t="s">
        <v>644</v>
      </c>
      <c r="B553" s="100">
        <v>6</v>
      </c>
      <c r="C553" s="100"/>
      <c r="D553" s="100"/>
      <c r="E553" s="100"/>
      <c r="F553" s="100"/>
      <c r="G553" s="100"/>
      <c r="H553" s="100">
        <v>0</v>
      </c>
      <c r="I553" s="100"/>
      <c r="J553" s="100"/>
      <c r="K553" s="100"/>
      <c r="L553" s="100"/>
      <c r="M553" s="100"/>
      <c r="N553" s="100">
        <v>6</v>
      </c>
      <c r="O553" s="100"/>
      <c r="P553" s="100"/>
      <c r="Q553" s="100"/>
      <c r="R553" s="100"/>
      <c r="S553" s="100"/>
    </row>
    <row r="554" spans="1:19" ht="12" customHeight="1">
      <c r="A554" s="110" t="s">
        <v>124</v>
      </c>
      <c r="B554" s="100">
        <v>1</v>
      </c>
      <c r="C554" s="100"/>
      <c r="D554" s="100"/>
      <c r="E554" s="100"/>
      <c r="F554" s="100"/>
      <c r="G554" s="100"/>
      <c r="H554" s="100">
        <v>0</v>
      </c>
      <c r="I554" s="100"/>
      <c r="J554" s="100"/>
      <c r="K554" s="100"/>
      <c r="L554" s="100"/>
      <c r="M554" s="100"/>
      <c r="N554" s="100">
        <v>1</v>
      </c>
      <c r="O554" s="100"/>
      <c r="P554" s="100"/>
      <c r="Q554" s="100"/>
      <c r="R554" s="100"/>
      <c r="S554" s="100"/>
    </row>
    <row r="555" spans="1:19" ht="12" customHeight="1">
      <c r="A555" s="110" t="s">
        <v>578</v>
      </c>
      <c r="B555" s="100">
        <v>0</v>
      </c>
      <c r="C555" s="100"/>
      <c r="D555" s="100"/>
      <c r="E555" s="100"/>
      <c r="F555" s="100"/>
      <c r="G555" s="100"/>
      <c r="H555" s="100">
        <v>1</v>
      </c>
      <c r="I555" s="100"/>
      <c r="J555" s="100"/>
      <c r="K555" s="100"/>
      <c r="L555" s="100"/>
      <c r="M555" s="100"/>
      <c r="N555" s="100">
        <v>1</v>
      </c>
      <c r="O555" s="100"/>
      <c r="P555" s="100"/>
      <c r="Q555" s="100"/>
      <c r="R555" s="100"/>
      <c r="S555" s="100"/>
    </row>
    <row r="556" spans="1:19" ht="12" customHeight="1">
      <c r="A556" s="110" t="s">
        <v>616</v>
      </c>
      <c r="B556" s="100">
        <v>2</v>
      </c>
      <c r="C556" s="100"/>
      <c r="D556" s="100"/>
      <c r="E556" s="100"/>
      <c r="F556" s="100"/>
      <c r="G556" s="100"/>
      <c r="H556" s="100">
        <v>0</v>
      </c>
      <c r="I556" s="100"/>
      <c r="J556" s="100"/>
      <c r="K556" s="100"/>
      <c r="L556" s="100"/>
      <c r="M556" s="100"/>
      <c r="N556" s="100">
        <v>2</v>
      </c>
      <c r="O556" s="100"/>
      <c r="P556" s="100"/>
      <c r="Q556" s="100"/>
      <c r="R556" s="100"/>
      <c r="S556" s="100"/>
    </row>
    <row r="557" spans="1:19" ht="12" customHeight="1">
      <c r="A557" s="110" t="s">
        <v>579</v>
      </c>
      <c r="B557" s="100">
        <v>0</v>
      </c>
      <c r="C557" s="100"/>
      <c r="D557" s="100"/>
      <c r="E557" s="100"/>
      <c r="F557" s="100"/>
      <c r="G557" s="100"/>
      <c r="H557" s="100">
        <v>4</v>
      </c>
      <c r="I557" s="100"/>
      <c r="J557" s="100"/>
      <c r="K557" s="100"/>
      <c r="L557" s="100"/>
      <c r="M557" s="100"/>
      <c r="N557" s="100">
        <v>4</v>
      </c>
      <c r="O557" s="100"/>
      <c r="P557" s="100"/>
      <c r="Q557" s="100"/>
      <c r="R557" s="100"/>
      <c r="S557" s="100"/>
    </row>
    <row r="558" spans="1:19" ht="12" customHeight="1">
      <c r="A558" s="110" t="s">
        <v>753</v>
      </c>
      <c r="B558" s="100">
        <v>1</v>
      </c>
      <c r="C558" s="100"/>
      <c r="D558" s="100"/>
      <c r="E558" s="100"/>
      <c r="F558" s="100"/>
      <c r="G558" s="100"/>
      <c r="H558" s="100">
        <v>0</v>
      </c>
      <c r="I558" s="100"/>
      <c r="J558" s="100"/>
      <c r="K558" s="100"/>
      <c r="L558" s="100"/>
      <c r="M558" s="100"/>
      <c r="N558" s="100">
        <v>1</v>
      </c>
      <c r="O558" s="100"/>
      <c r="P558" s="100"/>
      <c r="Q558" s="100"/>
      <c r="R558" s="100"/>
      <c r="S558" s="100"/>
    </row>
    <row r="559" spans="1:19" ht="12" customHeight="1">
      <c r="A559" s="110" t="s">
        <v>754</v>
      </c>
      <c r="B559" s="100">
        <v>2</v>
      </c>
      <c r="C559" s="100"/>
      <c r="D559" s="100"/>
      <c r="E559" s="100"/>
      <c r="F559" s="100"/>
      <c r="G559" s="100"/>
      <c r="H559" s="100">
        <v>0</v>
      </c>
      <c r="I559" s="100"/>
      <c r="J559" s="100"/>
      <c r="K559" s="100"/>
      <c r="L559" s="100"/>
      <c r="M559" s="100"/>
      <c r="N559" s="100">
        <v>2</v>
      </c>
      <c r="O559" s="100"/>
      <c r="P559" s="100"/>
      <c r="Q559" s="100"/>
      <c r="R559" s="100"/>
      <c r="S559" s="100"/>
    </row>
    <row r="560" spans="1:19" ht="12" customHeight="1">
      <c r="A560" s="110" t="s">
        <v>580</v>
      </c>
      <c r="B560" s="100">
        <v>5</v>
      </c>
      <c r="C560" s="100"/>
      <c r="D560" s="100"/>
      <c r="E560" s="100"/>
      <c r="F560" s="100"/>
      <c r="G560" s="100"/>
      <c r="H560" s="100">
        <v>0</v>
      </c>
      <c r="I560" s="100"/>
      <c r="J560" s="100"/>
      <c r="K560" s="100"/>
      <c r="L560" s="100"/>
      <c r="M560" s="100"/>
      <c r="N560" s="100">
        <v>5</v>
      </c>
      <c r="O560" s="100"/>
      <c r="P560" s="100"/>
      <c r="Q560" s="100"/>
      <c r="R560" s="100"/>
      <c r="S560" s="100"/>
    </row>
    <row r="561" spans="1:19" ht="12" customHeight="1">
      <c r="A561" s="110" t="s">
        <v>128</v>
      </c>
      <c r="B561" s="100">
        <v>65</v>
      </c>
      <c r="C561" s="100"/>
      <c r="D561" s="100"/>
      <c r="E561" s="100"/>
      <c r="F561" s="100"/>
      <c r="G561" s="100"/>
      <c r="H561" s="100">
        <v>1</v>
      </c>
      <c r="I561" s="100"/>
      <c r="J561" s="100"/>
      <c r="K561" s="100"/>
      <c r="L561" s="100"/>
      <c r="M561" s="100"/>
      <c r="N561" s="100">
        <v>66</v>
      </c>
      <c r="O561" s="100"/>
      <c r="P561" s="100"/>
      <c r="Q561" s="100"/>
      <c r="R561" s="100"/>
      <c r="S561" s="100"/>
    </row>
    <row r="562" spans="1:19" ht="12" customHeight="1">
      <c r="A562" s="110" t="s">
        <v>617</v>
      </c>
      <c r="B562" s="100">
        <v>19</v>
      </c>
      <c r="C562" s="100"/>
      <c r="D562" s="100"/>
      <c r="E562" s="100"/>
      <c r="F562" s="100"/>
      <c r="G562" s="100"/>
      <c r="H562" s="100">
        <v>0</v>
      </c>
      <c r="I562" s="100"/>
      <c r="J562" s="100"/>
      <c r="K562" s="100"/>
      <c r="L562" s="100"/>
      <c r="M562" s="100"/>
      <c r="N562" s="100">
        <v>19</v>
      </c>
      <c r="O562" s="100"/>
      <c r="P562" s="100"/>
      <c r="Q562" s="100"/>
      <c r="R562" s="100"/>
      <c r="S562" s="100"/>
    </row>
    <row r="563" spans="1:19" ht="12" customHeight="1">
      <c r="A563" s="110" t="s">
        <v>533</v>
      </c>
      <c r="B563" s="100">
        <v>5</v>
      </c>
      <c r="C563" s="100"/>
      <c r="D563" s="100"/>
      <c r="E563" s="100"/>
      <c r="F563" s="100"/>
      <c r="G563" s="100"/>
      <c r="H563" s="100">
        <v>0</v>
      </c>
      <c r="I563" s="100"/>
      <c r="J563" s="100"/>
      <c r="K563" s="100"/>
      <c r="L563" s="100"/>
      <c r="M563" s="100"/>
      <c r="N563" s="100">
        <v>5</v>
      </c>
      <c r="O563" s="100"/>
      <c r="P563" s="100"/>
      <c r="Q563" s="100"/>
      <c r="R563" s="100"/>
      <c r="S563" s="100"/>
    </row>
    <row r="564" spans="1:19" ht="12" customHeight="1">
      <c r="A564" s="110" t="s">
        <v>129</v>
      </c>
      <c r="B564" s="100">
        <v>21</v>
      </c>
      <c r="C564" s="100"/>
      <c r="D564" s="100"/>
      <c r="E564" s="100"/>
      <c r="F564" s="100"/>
      <c r="G564" s="100"/>
      <c r="H564" s="100">
        <v>0</v>
      </c>
      <c r="I564" s="100"/>
      <c r="J564" s="100"/>
      <c r="K564" s="100"/>
      <c r="L564" s="100"/>
      <c r="M564" s="100"/>
      <c r="N564" s="100">
        <v>21</v>
      </c>
      <c r="O564" s="100"/>
      <c r="P564" s="100"/>
      <c r="Q564" s="100"/>
      <c r="R564" s="100"/>
      <c r="S564" s="100"/>
    </row>
    <row r="565" spans="1:19" ht="12" customHeight="1">
      <c r="A565" s="110" t="s">
        <v>693</v>
      </c>
      <c r="B565" s="100">
        <v>0</v>
      </c>
      <c r="C565" s="100"/>
      <c r="D565" s="100"/>
      <c r="E565" s="100"/>
      <c r="F565" s="100"/>
      <c r="G565" s="100"/>
      <c r="H565" s="100">
        <v>1</v>
      </c>
      <c r="I565" s="100"/>
      <c r="J565" s="100"/>
      <c r="K565" s="100"/>
      <c r="L565" s="100"/>
      <c r="M565" s="100"/>
      <c r="N565" s="100">
        <v>1</v>
      </c>
      <c r="O565" s="100"/>
      <c r="P565" s="100"/>
      <c r="Q565" s="100"/>
      <c r="R565" s="100"/>
      <c r="S565" s="100"/>
    </row>
    <row r="566" spans="1:19" ht="12" customHeight="1">
      <c r="A566" s="72" t="s">
        <v>125</v>
      </c>
      <c r="B566" s="71">
        <v>254</v>
      </c>
      <c r="C566" s="71"/>
      <c r="D566" s="71"/>
      <c r="E566" s="71"/>
      <c r="F566" s="71"/>
      <c r="G566" s="71"/>
      <c r="H566" s="71">
        <v>48</v>
      </c>
      <c r="I566" s="71"/>
      <c r="J566" s="71"/>
      <c r="K566" s="71"/>
      <c r="L566" s="71"/>
      <c r="M566" s="71"/>
      <c r="N566" s="71">
        <v>302</v>
      </c>
      <c r="O566" s="71"/>
      <c r="P566" s="71"/>
      <c r="Q566" s="71"/>
      <c r="R566" s="71"/>
      <c r="S566" s="71"/>
    </row>
  </sheetData>
  <mergeCells count="5">
    <mergeCell ref="A3:S3"/>
    <mergeCell ref="A5:A6"/>
    <mergeCell ref="H5:M5"/>
    <mergeCell ref="N5:S5"/>
    <mergeCell ref="B5:G5"/>
  </mergeCells>
  <hyperlinks>
    <hyperlink ref="A1" location="CONTENTS!A1" display="CONTENTS" xr:uid="{96A4E2B2-531B-405D-820F-0E48AE5A167B}"/>
  </hyperlinks>
  <printOptions horizontalCentered="1"/>
  <pageMargins left="0.6692913385826772" right="0.6692913385826772" top="0.78740157480314965" bottom="0.78740157480314965" header="0.31496062992125984" footer="0.31496062992125984"/>
  <pageSetup paperSize="9" scale="90" orientation="landscape" r:id="rId1"/>
  <rowBreaks count="1" manualBreakCount="1">
    <brk id="90" max="18"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386"/>
  <sheetViews>
    <sheetView showGridLines="0" zoomScaleNormal="100" workbookViewId="0">
      <pane ySplit="6" topLeftCell="A7" activePane="bottomLeft" state="frozen"/>
      <selection activeCell="A2" sqref="A2"/>
      <selection pane="bottomLeft" activeCell="A2" sqref="A2"/>
    </sheetView>
  </sheetViews>
  <sheetFormatPr defaultRowHeight="12"/>
  <cols>
    <col min="1" max="1" width="32.5703125" style="4" customWidth="1"/>
    <col min="2" max="2" width="6.7109375" style="4" customWidth="1"/>
    <col min="3" max="4" width="5.85546875" style="4" customWidth="1"/>
    <col min="5" max="5" width="5.7109375" style="4" customWidth="1"/>
    <col min="6" max="6" width="6.140625" style="4" bestFit="1" customWidth="1"/>
    <col min="7" max="7" width="4.28515625" style="4" customWidth="1"/>
    <col min="8" max="8" width="6.7109375" style="4" customWidth="1"/>
    <col min="9" max="10" width="5.85546875" style="4" customWidth="1"/>
    <col min="11" max="11" width="5.7109375" style="4" customWidth="1"/>
    <col min="12" max="12" width="6.140625" style="4" bestFit="1" customWidth="1"/>
    <col min="13" max="13" width="4.28515625" style="4" customWidth="1"/>
    <col min="14" max="14" width="6.7109375" style="4" customWidth="1"/>
    <col min="15" max="16" width="5.85546875" style="4" customWidth="1"/>
    <col min="17" max="17" width="5.7109375" style="4" customWidth="1"/>
    <col min="18" max="18" width="6.140625" style="4" bestFit="1" customWidth="1"/>
    <col min="19" max="19" width="4.28515625" style="4" customWidth="1"/>
    <col min="20" max="16384" width="9.140625" style="4"/>
  </cols>
  <sheetData>
    <row r="1" spans="1:19">
      <c r="A1" s="56" t="s">
        <v>131</v>
      </c>
    </row>
    <row r="2" spans="1:19" ht="12" customHeight="1">
      <c r="A2" s="7"/>
      <c r="B2" s="7"/>
      <c r="C2" s="7"/>
      <c r="D2" s="7"/>
      <c r="E2" s="7"/>
      <c r="F2" s="7"/>
      <c r="G2" s="7"/>
      <c r="H2" s="7"/>
      <c r="I2" s="7"/>
      <c r="J2" s="7"/>
      <c r="K2" s="7"/>
      <c r="L2" s="7"/>
      <c r="M2" s="7"/>
      <c r="N2" s="7"/>
      <c r="O2" s="7"/>
    </row>
    <row r="3" spans="1:19" ht="12" customHeight="1">
      <c r="A3" s="216" t="s">
        <v>700</v>
      </c>
      <c r="B3" s="216"/>
      <c r="C3" s="216"/>
      <c r="D3" s="216"/>
      <c r="E3" s="216"/>
      <c r="F3" s="216"/>
      <c r="G3" s="216"/>
      <c r="H3" s="216"/>
      <c r="I3" s="216"/>
      <c r="J3" s="216"/>
      <c r="K3" s="216"/>
      <c r="L3" s="216"/>
      <c r="M3" s="216"/>
      <c r="N3" s="216"/>
      <c r="O3" s="216"/>
      <c r="P3" s="216"/>
      <c r="Q3" s="216"/>
      <c r="R3" s="216"/>
      <c r="S3" s="216"/>
    </row>
    <row r="4" spans="1:19" ht="12" customHeight="1">
      <c r="A4" s="9"/>
      <c r="B4" s="1"/>
      <c r="C4" s="1"/>
      <c r="D4" s="1"/>
      <c r="E4" s="1"/>
      <c r="F4" s="1"/>
      <c r="G4" s="1"/>
      <c r="H4" s="1"/>
      <c r="I4" s="1"/>
      <c r="J4" s="1"/>
      <c r="K4" s="1"/>
      <c r="L4" s="1"/>
      <c r="M4" s="1"/>
      <c r="N4" s="1"/>
      <c r="O4" s="1"/>
      <c r="P4" s="1"/>
      <c r="R4" s="1"/>
      <c r="S4" s="2" t="s">
        <v>33</v>
      </c>
    </row>
    <row r="5" spans="1:19">
      <c r="A5" s="194" t="s">
        <v>0</v>
      </c>
      <c r="B5" s="213" t="s">
        <v>36</v>
      </c>
      <c r="C5" s="213"/>
      <c r="D5" s="213"/>
      <c r="E5" s="213"/>
      <c r="F5" s="213"/>
      <c r="G5" s="213"/>
      <c r="H5" s="213" t="s">
        <v>37</v>
      </c>
      <c r="I5" s="213"/>
      <c r="J5" s="213"/>
      <c r="K5" s="213"/>
      <c r="L5" s="213"/>
      <c r="M5" s="213"/>
      <c r="N5" s="218" t="s">
        <v>1</v>
      </c>
      <c r="O5" s="219"/>
      <c r="P5" s="219"/>
      <c r="Q5" s="219"/>
      <c r="R5" s="219"/>
      <c r="S5" s="220"/>
    </row>
    <row r="6" spans="1:19" ht="15" customHeight="1">
      <c r="A6" s="217"/>
      <c r="B6" s="139" t="s">
        <v>50</v>
      </c>
      <c r="C6" s="139" t="s">
        <v>38</v>
      </c>
      <c r="D6" s="139" t="s">
        <v>39</v>
      </c>
      <c r="E6" s="139" t="s">
        <v>40</v>
      </c>
      <c r="F6" s="139" t="s">
        <v>41</v>
      </c>
      <c r="G6" s="139" t="s">
        <v>42</v>
      </c>
      <c r="H6" s="139" t="s">
        <v>50</v>
      </c>
      <c r="I6" s="139" t="s">
        <v>38</v>
      </c>
      <c r="J6" s="139" t="s">
        <v>39</v>
      </c>
      <c r="K6" s="139" t="s">
        <v>40</v>
      </c>
      <c r="L6" s="139" t="s">
        <v>41</v>
      </c>
      <c r="M6" s="139" t="s">
        <v>42</v>
      </c>
      <c r="N6" s="138" t="s">
        <v>50</v>
      </c>
      <c r="O6" s="138" t="s">
        <v>38</v>
      </c>
      <c r="P6" s="138" t="s">
        <v>39</v>
      </c>
      <c r="Q6" s="138" t="s">
        <v>40</v>
      </c>
      <c r="R6" s="138" t="s">
        <v>41</v>
      </c>
      <c r="S6" s="138" t="s">
        <v>42</v>
      </c>
    </row>
    <row r="7" spans="1:19" s="59" customFormat="1" ht="15.75" customHeight="1">
      <c r="A7" s="74" t="s">
        <v>2</v>
      </c>
      <c r="B7" s="75"/>
      <c r="C7" s="75"/>
      <c r="D7" s="75"/>
      <c r="E7" s="75"/>
      <c r="F7" s="75"/>
      <c r="G7" s="75"/>
      <c r="H7" s="75"/>
      <c r="I7" s="75"/>
      <c r="J7" s="75"/>
      <c r="K7" s="75"/>
      <c r="L7" s="75"/>
      <c r="M7" s="75"/>
      <c r="N7" s="75"/>
      <c r="O7" s="75"/>
      <c r="P7" s="75"/>
      <c r="Q7" s="75"/>
      <c r="R7" s="75"/>
      <c r="S7" s="75"/>
    </row>
    <row r="8" spans="1:19" s="59" customFormat="1" ht="15.75" customHeight="1">
      <c r="A8" s="109" t="s">
        <v>1</v>
      </c>
      <c r="B8" s="107">
        <v>5605</v>
      </c>
      <c r="C8" s="107">
        <v>2085</v>
      </c>
      <c r="D8" s="107">
        <v>836</v>
      </c>
      <c r="E8" s="107">
        <v>531</v>
      </c>
      <c r="F8" s="107">
        <v>2153</v>
      </c>
      <c r="G8" s="107">
        <v>0</v>
      </c>
      <c r="H8" s="107">
        <v>6311</v>
      </c>
      <c r="I8" s="107">
        <v>1911</v>
      </c>
      <c r="J8" s="107">
        <v>1440</v>
      </c>
      <c r="K8" s="107">
        <v>53</v>
      </c>
      <c r="L8" s="107">
        <v>2906</v>
      </c>
      <c r="M8" s="107">
        <v>1</v>
      </c>
      <c r="N8" s="107">
        <v>11916</v>
      </c>
      <c r="O8" s="107">
        <v>3996</v>
      </c>
      <c r="P8" s="107">
        <v>2276</v>
      </c>
      <c r="Q8" s="107">
        <v>584</v>
      </c>
      <c r="R8" s="107">
        <v>5059</v>
      </c>
      <c r="S8" s="107">
        <v>1</v>
      </c>
    </row>
    <row r="9" spans="1:19" s="57" customFormat="1" ht="12" customHeight="1">
      <c r="A9" s="101"/>
      <c r="B9" s="102"/>
      <c r="C9" s="102"/>
      <c r="D9" s="102"/>
      <c r="E9" s="102"/>
      <c r="F9" s="102"/>
      <c r="G9" s="102"/>
      <c r="H9" s="102"/>
      <c r="I9" s="102"/>
      <c r="J9" s="102"/>
      <c r="K9" s="102"/>
      <c r="L9" s="102"/>
      <c r="M9" s="102"/>
      <c r="N9" s="102"/>
      <c r="O9" s="102"/>
      <c r="P9" s="102"/>
      <c r="Q9" s="102"/>
      <c r="R9" s="102"/>
      <c r="S9" s="102"/>
    </row>
    <row r="10" spans="1:19" s="57" customFormat="1" ht="12" customHeight="1">
      <c r="A10" s="101" t="s">
        <v>43</v>
      </c>
      <c r="B10" s="102">
        <v>3515</v>
      </c>
      <c r="C10" s="102">
        <v>963</v>
      </c>
      <c r="D10" s="102">
        <v>56</v>
      </c>
      <c r="E10" s="102">
        <v>491</v>
      </c>
      <c r="F10" s="102">
        <v>2005</v>
      </c>
      <c r="G10" s="102">
        <v>0</v>
      </c>
      <c r="H10" s="102">
        <v>5306</v>
      </c>
      <c r="I10" s="102">
        <v>1813</v>
      </c>
      <c r="J10" s="102">
        <v>570</v>
      </c>
      <c r="K10" s="102">
        <v>51</v>
      </c>
      <c r="L10" s="102">
        <v>2872</v>
      </c>
      <c r="M10" s="102">
        <v>0</v>
      </c>
      <c r="N10" s="102">
        <v>8821</v>
      </c>
      <c r="O10" s="102">
        <v>2776</v>
      </c>
      <c r="P10" s="102">
        <v>626</v>
      </c>
      <c r="Q10" s="102">
        <v>542</v>
      </c>
      <c r="R10" s="102">
        <v>4877</v>
      </c>
      <c r="S10" s="102">
        <v>0</v>
      </c>
    </row>
    <row r="11" spans="1:19" s="60" customFormat="1" ht="12" customHeight="1">
      <c r="A11" s="105" t="s">
        <v>4</v>
      </c>
      <c r="B11" s="102">
        <v>2954</v>
      </c>
      <c r="C11" s="102">
        <v>661</v>
      </c>
      <c r="D11" s="102">
        <v>29</v>
      </c>
      <c r="E11" s="102">
        <v>471</v>
      </c>
      <c r="F11" s="102">
        <v>1793</v>
      </c>
      <c r="G11" s="102">
        <v>0</v>
      </c>
      <c r="H11" s="102">
        <v>4792</v>
      </c>
      <c r="I11" s="102">
        <v>1615</v>
      </c>
      <c r="J11" s="102">
        <v>544</v>
      </c>
      <c r="K11" s="102">
        <v>51</v>
      </c>
      <c r="L11" s="102">
        <v>2582</v>
      </c>
      <c r="M11" s="102">
        <v>0</v>
      </c>
      <c r="N11" s="102">
        <v>7746</v>
      </c>
      <c r="O11" s="102">
        <v>2276</v>
      </c>
      <c r="P11" s="102">
        <v>573</v>
      </c>
      <c r="Q11" s="102">
        <v>522</v>
      </c>
      <c r="R11" s="102">
        <v>4375</v>
      </c>
      <c r="S11" s="102">
        <v>0</v>
      </c>
    </row>
    <row r="12" spans="1:19" s="58" customFormat="1" ht="12" customHeight="1">
      <c r="A12" s="110" t="s">
        <v>584</v>
      </c>
      <c r="B12" s="100">
        <v>0</v>
      </c>
      <c r="C12" s="100">
        <v>0</v>
      </c>
      <c r="D12" s="100">
        <v>0</v>
      </c>
      <c r="E12" s="100">
        <v>0</v>
      </c>
      <c r="F12" s="100">
        <v>0</v>
      </c>
      <c r="G12" s="100">
        <v>0</v>
      </c>
      <c r="H12" s="100">
        <v>3</v>
      </c>
      <c r="I12" s="100">
        <v>3</v>
      </c>
      <c r="J12" s="100">
        <v>0</v>
      </c>
      <c r="K12" s="100">
        <v>0</v>
      </c>
      <c r="L12" s="100">
        <v>0</v>
      </c>
      <c r="M12" s="100">
        <v>0</v>
      </c>
      <c r="N12" s="100">
        <v>3</v>
      </c>
      <c r="O12" s="100">
        <v>3</v>
      </c>
      <c r="P12" s="100">
        <v>0</v>
      </c>
      <c r="Q12" s="100">
        <v>0</v>
      </c>
      <c r="R12" s="100">
        <v>0</v>
      </c>
      <c r="S12" s="100">
        <v>0</v>
      </c>
    </row>
    <row r="13" spans="1:19" s="58" customFormat="1" ht="12" customHeight="1">
      <c r="A13" s="110" t="s">
        <v>537</v>
      </c>
      <c r="B13" s="100">
        <v>0</v>
      </c>
      <c r="C13" s="100">
        <v>0</v>
      </c>
      <c r="D13" s="100">
        <v>0</v>
      </c>
      <c r="E13" s="100">
        <v>0</v>
      </c>
      <c r="F13" s="100">
        <v>0</v>
      </c>
      <c r="G13" s="100">
        <v>0</v>
      </c>
      <c r="H13" s="100">
        <v>1</v>
      </c>
      <c r="I13" s="100">
        <v>1</v>
      </c>
      <c r="J13" s="100">
        <v>0</v>
      </c>
      <c r="K13" s="100">
        <v>0</v>
      </c>
      <c r="L13" s="100">
        <v>0</v>
      </c>
      <c r="M13" s="100">
        <v>0</v>
      </c>
      <c r="N13" s="100">
        <v>1</v>
      </c>
      <c r="O13" s="100">
        <v>1</v>
      </c>
      <c r="P13" s="100">
        <v>0</v>
      </c>
      <c r="Q13" s="100">
        <v>0</v>
      </c>
      <c r="R13" s="100">
        <v>0</v>
      </c>
      <c r="S13" s="100">
        <v>0</v>
      </c>
    </row>
    <row r="14" spans="1:19" s="58" customFormat="1" ht="12" customHeight="1">
      <c r="A14" s="110" t="s">
        <v>51</v>
      </c>
      <c r="B14" s="100">
        <v>9</v>
      </c>
      <c r="C14" s="100">
        <v>0</v>
      </c>
      <c r="D14" s="100">
        <v>0</v>
      </c>
      <c r="E14" s="100">
        <v>0</v>
      </c>
      <c r="F14" s="100">
        <v>9</v>
      </c>
      <c r="G14" s="100">
        <v>0</v>
      </c>
      <c r="H14" s="100">
        <v>28</v>
      </c>
      <c r="I14" s="100">
        <v>17</v>
      </c>
      <c r="J14" s="100">
        <v>10</v>
      </c>
      <c r="K14" s="100">
        <v>0</v>
      </c>
      <c r="L14" s="100">
        <v>1</v>
      </c>
      <c r="M14" s="100">
        <v>0</v>
      </c>
      <c r="N14" s="100">
        <v>37</v>
      </c>
      <c r="O14" s="100">
        <v>17</v>
      </c>
      <c r="P14" s="100">
        <v>10</v>
      </c>
      <c r="Q14" s="100">
        <v>0</v>
      </c>
      <c r="R14" s="100">
        <v>10</v>
      </c>
      <c r="S14" s="100">
        <v>0</v>
      </c>
    </row>
    <row r="15" spans="1:19" s="58" customFormat="1" ht="12" customHeight="1">
      <c r="A15" s="110" t="s">
        <v>538</v>
      </c>
      <c r="B15" s="100">
        <v>0</v>
      </c>
      <c r="C15" s="100">
        <v>0</v>
      </c>
      <c r="D15" s="100">
        <v>0</v>
      </c>
      <c r="E15" s="100">
        <v>0</v>
      </c>
      <c r="F15" s="100">
        <v>0</v>
      </c>
      <c r="G15" s="100">
        <v>0</v>
      </c>
      <c r="H15" s="100">
        <v>2</v>
      </c>
      <c r="I15" s="100">
        <v>2</v>
      </c>
      <c r="J15" s="100">
        <v>0</v>
      </c>
      <c r="K15" s="100">
        <v>0</v>
      </c>
      <c r="L15" s="100">
        <v>0</v>
      </c>
      <c r="M15" s="100">
        <v>0</v>
      </c>
      <c r="N15" s="100">
        <v>2</v>
      </c>
      <c r="O15" s="100">
        <v>2</v>
      </c>
      <c r="P15" s="100">
        <v>0</v>
      </c>
      <c r="Q15" s="100">
        <v>0</v>
      </c>
      <c r="R15" s="100">
        <v>0</v>
      </c>
      <c r="S15" s="100">
        <v>0</v>
      </c>
    </row>
    <row r="16" spans="1:19" s="58" customFormat="1" ht="12" customHeight="1">
      <c r="A16" s="110" t="s">
        <v>52</v>
      </c>
      <c r="B16" s="100">
        <v>66</v>
      </c>
      <c r="C16" s="100">
        <v>29</v>
      </c>
      <c r="D16" s="100">
        <v>0</v>
      </c>
      <c r="E16" s="100">
        <v>5</v>
      </c>
      <c r="F16" s="100">
        <v>32</v>
      </c>
      <c r="G16" s="100">
        <v>0</v>
      </c>
      <c r="H16" s="100">
        <v>70</v>
      </c>
      <c r="I16" s="100">
        <v>17</v>
      </c>
      <c r="J16" s="100">
        <v>10</v>
      </c>
      <c r="K16" s="100">
        <v>6</v>
      </c>
      <c r="L16" s="100">
        <v>37</v>
      </c>
      <c r="M16" s="100">
        <v>0</v>
      </c>
      <c r="N16" s="100">
        <v>136</v>
      </c>
      <c r="O16" s="100">
        <v>46</v>
      </c>
      <c r="P16" s="100">
        <v>10</v>
      </c>
      <c r="Q16" s="100">
        <v>11</v>
      </c>
      <c r="R16" s="100">
        <v>69</v>
      </c>
      <c r="S16" s="100">
        <v>0</v>
      </c>
    </row>
    <row r="17" spans="1:19" s="58" customFormat="1" ht="12" customHeight="1">
      <c r="A17" s="110" t="s">
        <v>53</v>
      </c>
      <c r="B17" s="100">
        <v>233</v>
      </c>
      <c r="C17" s="100">
        <v>51</v>
      </c>
      <c r="D17" s="100">
        <v>0</v>
      </c>
      <c r="E17" s="100">
        <v>37</v>
      </c>
      <c r="F17" s="100">
        <v>145</v>
      </c>
      <c r="G17" s="100">
        <v>0</v>
      </c>
      <c r="H17" s="100">
        <v>278</v>
      </c>
      <c r="I17" s="100">
        <v>105</v>
      </c>
      <c r="J17" s="100">
        <v>135</v>
      </c>
      <c r="K17" s="100">
        <v>2</v>
      </c>
      <c r="L17" s="100">
        <v>36</v>
      </c>
      <c r="M17" s="100">
        <v>0</v>
      </c>
      <c r="N17" s="100">
        <v>511</v>
      </c>
      <c r="O17" s="100">
        <v>156</v>
      </c>
      <c r="P17" s="100">
        <v>135</v>
      </c>
      <c r="Q17" s="100">
        <v>39</v>
      </c>
      <c r="R17" s="100">
        <v>181</v>
      </c>
      <c r="S17" s="100">
        <v>0</v>
      </c>
    </row>
    <row r="18" spans="1:19" s="58" customFormat="1" ht="12" customHeight="1">
      <c r="A18" s="110" t="s">
        <v>539</v>
      </c>
      <c r="B18" s="100">
        <v>5</v>
      </c>
      <c r="C18" s="100">
        <v>5</v>
      </c>
      <c r="D18" s="100">
        <v>0</v>
      </c>
      <c r="E18" s="100">
        <v>0</v>
      </c>
      <c r="F18" s="100">
        <v>0</v>
      </c>
      <c r="G18" s="100">
        <v>0</v>
      </c>
      <c r="H18" s="100">
        <v>0</v>
      </c>
      <c r="I18" s="100">
        <v>0</v>
      </c>
      <c r="J18" s="100">
        <v>0</v>
      </c>
      <c r="K18" s="100">
        <v>0</v>
      </c>
      <c r="L18" s="100">
        <v>0</v>
      </c>
      <c r="M18" s="100">
        <v>0</v>
      </c>
      <c r="N18" s="100">
        <v>5</v>
      </c>
      <c r="O18" s="100">
        <v>5</v>
      </c>
      <c r="P18" s="100">
        <v>0</v>
      </c>
      <c r="Q18" s="100">
        <v>0</v>
      </c>
      <c r="R18" s="100">
        <v>0</v>
      </c>
      <c r="S18" s="100">
        <v>0</v>
      </c>
    </row>
    <row r="19" spans="1:19" s="58" customFormat="1" ht="12" customHeight="1">
      <c r="A19" s="110" t="s">
        <v>513</v>
      </c>
      <c r="B19" s="100">
        <v>237</v>
      </c>
      <c r="C19" s="100">
        <v>0</v>
      </c>
      <c r="D19" s="100">
        <v>0</v>
      </c>
      <c r="E19" s="100">
        <v>142</v>
      </c>
      <c r="F19" s="100">
        <v>95</v>
      </c>
      <c r="G19" s="100">
        <v>0</v>
      </c>
      <c r="H19" s="100">
        <v>1</v>
      </c>
      <c r="I19" s="100">
        <v>0</v>
      </c>
      <c r="J19" s="100">
        <v>0</v>
      </c>
      <c r="K19" s="100">
        <v>1</v>
      </c>
      <c r="L19" s="100">
        <v>0</v>
      </c>
      <c r="M19" s="100">
        <v>0</v>
      </c>
      <c r="N19" s="100">
        <v>238</v>
      </c>
      <c r="O19" s="100">
        <v>0</v>
      </c>
      <c r="P19" s="100">
        <v>0</v>
      </c>
      <c r="Q19" s="100">
        <v>143</v>
      </c>
      <c r="R19" s="100">
        <v>95</v>
      </c>
      <c r="S19" s="100">
        <v>0</v>
      </c>
    </row>
    <row r="20" spans="1:19" s="58" customFormat="1" ht="12" customHeight="1">
      <c r="A20" s="110" t="s">
        <v>55</v>
      </c>
      <c r="B20" s="100">
        <v>29</v>
      </c>
      <c r="C20" s="100">
        <v>0</v>
      </c>
      <c r="D20" s="100">
        <v>0</v>
      </c>
      <c r="E20" s="100">
        <v>5</v>
      </c>
      <c r="F20" s="100">
        <v>24</v>
      </c>
      <c r="G20" s="100">
        <v>0</v>
      </c>
      <c r="H20" s="100">
        <v>16</v>
      </c>
      <c r="I20" s="100">
        <v>12</v>
      </c>
      <c r="J20" s="100">
        <v>3</v>
      </c>
      <c r="K20" s="100">
        <v>1</v>
      </c>
      <c r="L20" s="100">
        <v>0</v>
      </c>
      <c r="M20" s="100">
        <v>0</v>
      </c>
      <c r="N20" s="100">
        <v>45</v>
      </c>
      <c r="O20" s="100">
        <v>12</v>
      </c>
      <c r="P20" s="100">
        <v>3</v>
      </c>
      <c r="Q20" s="100">
        <v>6</v>
      </c>
      <c r="R20" s="100">
        <v>24</v>
      </c>
      <c r="S20" s="100">
        <v>0</v>
      </c>
    </row>
    <row r="21" spans="1:19" s="58" customFormat="1" ht="12" customHeight="1">
      <c r="A21" s="110" t="s">
        <v>56</v>
      </c>
      <c r="B21" s="100">
        <v>27</v>
      </c>
      <c r="C21" s="100">
        <v>7</v>
      </c>
      <c r="D21" s="100">
        <v>0</v>
      </c>
      <c r="E21" s="100">
        <v>2</v>
      </c>
      <c r="F21" s="100">
        <v>18</v>
      </c>
      <c r="G21" s="100">
        <v>0</v>
      </c>
      <c r="H21" s="100">
        <v>0</v>
      </c>
      <c r="I21" s="100">
        <v>0</v>
      </c>
      <c r="J21" s="100">
        <v>0</v>
      </c>
      <c r="K21" s="100">
        <v>0</v>
      </c>
      <c r="L21" s="100">
        <v>0</v>
      </c>
      <c r="M21" s="100">
        <v>0</v>
      </c>
      <c r="N21" s="100">
        <v>27</v>
      </c>
      <c r="O21" s="100">
        <v>7</v>
      </c>
      <c r="P21" s="100">
        <v>0</v>
      </c>
      <c r="Q21" s="100">
        <v>2</v>
      </c>
      <c r="R21" s="100">
        <v>18</v>
      </c>
      <c r="S21" s="100">
        <v>0</v>
      </c>
    </row>
    <row r="22" spans="1:19" s="58" customFormat="1" ht="12" customHeight="1">
      <c r="A22" s="110" t="s">
        <v>57</v>
      </c>
      <c r="B22" s="100">
        <v>62</v>
      </c>
      <c r="C22" s="100">
        <v>13</v>
      </c>
      <c r="D22" s="100">
        <v>0</v>
      </c>
      <c r="E22" s="100">
        <v>1</v>
      </c>
      <c r="F22" s="100">
        <v>48</v>
      </c>
      <c r="G22" s="100">
        <v>0</v>
      </c>
      <c r="H22" s="100">
        <v>0</v>
      </c>
      <c r="I22" s="100">
        <v>0</v>
      </c>
      <c r="J22" s="100">
        <v>0</v>
      </c>
      <c r="K22" s="100">
        <v>0</v>
      </c>
      <c r="L22" s="100">
        <v>0</v>
      </c>
      <c r="M22" s="100">
        <v>0</v>
      </c>
      <c r="N22" s="100">
        <v>62</v>
      </c>
      <c r="O22" s="100">
        <v>13</v>
      </c>
      <c r="P22" s="100">
        <v>0</v>
      </c>
      <c r="Q22" s="100">
        <v>1</v>
      </c>
      <c r="R22" s="100">
        <v>48</v>
      </c>
      <c r="S22" s="100">
        <v>0</v>
      </c>
    </row>
    <row r="23" spans="1:19" s="58" customFormat="1" ht="12" customHeight="1">
      <c r="A23" s="110" t="s">
        <v>58</v>
      </c>
      <c r="B23" s="100">
        <v>0</v>
      </c>
      <c r="C23" s="100">
        <v>0</v>
      </c>
      <c r="D23" s="100">
        <v>0</v>
      </c>
      <c r="E23" s="100">
        <v>0</v>
      </c>
      <c r="F23" s="100">
        <v>0</v>
      </c>
      <c r="G23" s="100">
        <v>0</v>
      </c>
      <c r="H23" s="100">
        <v>4</v>
      </c>
      <c r="I23" s="100">
        <v>4</v>
      </c>
      <c r="J23" s="100">
        <v>0</v>
      </c>
      <c r="K23" s="100">
        <v>0</v>
      </c>
      <c r="L23" s="100">
        <v>0</v>
      </c>
      <c r="M23" s="100">
        <v>0</v>
      </c>
      <c r="N23" s="100">
        <v>4</v>
      </c>
      <c r="O23" s="100">
        <v>4</v>
      </c>
      <c r="P23" s="100">
        <v>0</v>
      </c>
      <c r="Q23" s="100">
        <v>0</v>
      </c>
      <c r="R23" s="100">
        <v>0</v>
      </c>
      <c r="S23" s="100">
        <v>0</v>
      </c>
    </row>
    <row r="24" spans="1:19" s="58" customFormat="1" ht="12" customHeight="1">
      <c r="A24" s="110" t="s">
        <v>481</v>
      </c>
      <c r="B24" s="100">
        <v>0</v>
      </c>
      <c r="C24" s="100">
        <v>0</v>
      </c>
      <c r="D24" s="100">
        <v>0</v>
      </c>
      <c r="E24" s="100">
        <v>0</v>
      </c>
      <c r="F24" s="100">
        <v>0</v>
      </c>
      <c r="G24" s="100">
        <v>0</v>
      </c>
      <c r="H24" s="100">
        <v>1</v>
      </c>
      <c r="I24" s="100">
        <v>1</v>
      </c>
      <c r="J24" s="100">
        <v>0</v>
      </c>
      <c r="K24" s="100">
        <v>0</v>
      </c>
      <c r="L24" s="100">
        <v>0</v>
      </c>
      <c r="M24" s="100">
        <v>0</v>
      </c>
      <c r="N24" s="100">
        <v>1</v>
      </c>
      <c r="O24" s="100">
        <v>1</v>
      </c>
      <c r="P24" s="100">
        <v>0</v>
      </c>
      <c r="Q24" s="100">
        <v>0</v>
      </c>
      <c r="R24" s="100">
        <v>0</v>
      </c>
      <c r="S24" s="100">
        <v>0</v>
      </c>
    </row>
    <row r="25" spans="1:19" s="58" customFormat="1" ht="12" customHeight="1">
      <c r="A25" s="110" t="s">
        <v>625</v>
      </c>
      <c r="B25" s="100">
        <v>0</v>
      </c>
      <c r="C25" s="100">
        <v>0</v>
      </c>
      <c r="D25" s="100">
        <v>0</v>
      </c>
      <c r="E25" s="100">
        <v>0</v>
      </c>
      <c r="F25" s="100">
        <v>0</v>
      </c>
      <c r="G25" s="100">
        <v>0</v>
      </c>
      <c r="H25" s="100">
        <v>1</v>
      </c>
      <c r="I25" s="100">
        <v>1</v>
      </c>
      <c r="J25" s="100">
        <v>0</v>
      </c>
      <c r="K25" s="100">
        <v>0</v>
      </c>
      <c r="L25" s="100">
        <v>0</v>
      </c>
      <c r="M25" s="100">
        <v>0</v>
      </c>
      <c r="N25" s="100">
        <v>1</v>
      </c>
      <c r="O25" s="100">
        <v>1</v>
      </c>
      <c r="P25" s="100">
        <v>0</v>
      </c>
      <c r="Q25" s="100">
        <v>0</v>
      </c>
      <c r="R25" s="100">
        <v>0</v>
      </c>
      <c r="S25" s="100">
        <v>0</v>
      </c>
    </row>
    <row r="26" spans="1:19" s="58" customFormat="1" ht="12" customHeight="1">
      <c r="A26" s="110" t="s">
        <v>59</v>
      </c>
      <c r="B26" s="100">
        <v>1</v>
      </c>
      <c r="C26" s="100">
        <v>1</v>
      </c>
      <c r="D26" s="100">
        <v>0</v>
      </c>
      <c r="E26" s="100">
        <v>0</v>
      </c>
      <c r="F26" s="100">
        <v>0</v>
      </c>
      <c r="G26" s="100">
        <v>0</v>
      </c>
      <c r="H26" s="100">
        <v>1</v>
      </c>
      <c r="I26" s="100">
        <v>1</v>
      </c>
      <c r="J26" s="100">
        <v>0</v>
      </c>
      <c r="K26" s="100">
        <v>0</v>
      </c>
      <c r="L26" s="100">
        <v>0</v>
      </c>
      <c r="M26" s="100">
        <v>0</v>
      </c>
      <c r="N26" s="100">
        <v>2</v>
      </c>
      <c r="O26" s="100">
        <v>2</v>
      </c>
      <c r="P26" s="100">
        <v>0</v>
      </c>
      <c r="Q26" s="100">
        <v>0</v>
      </c>
      <c r="R26" s="100">
        <v>0</v>
      </c>
      <c r="S26" s="100">
        <v>0</v>
      </c>
    </row>
    <row r="27" spans="1:19" s="58" customFormat="1" ht="12" customHeight="1">
      <c r="A27" s="110" t="s">
        <v>60</v>
      </c>
      <c r="B27" s="100">
        <v>1</v>
      </c>
      <c r="C27" s="100">
        <v>0</v>
      </c>
      <c r="D27" s="100">
        <v>1</v>
      </c>
      <c r="E27" s="100">
        <v>0</v>
      </c>
      <c r="F27" s="100">
        <v>0</v>
      </c>
      <c r="G27" s="100">
        <v>0</v>
      </c>
      <c r="H27" s="100">
        <v>16</v>
      </c>
      <c r="I27" s="100">
        <v>12</v>
      </c>
      <c r="J27" s="100">
        <v>2</v>
      </c>
      <c r="K27" s="100">
        <v>0</v>
      </c>
      <c r="L27" s="100">
        <v>2</v>
      </c>
      <c r="M27" s="100">
        <v>0</v>
      </c>
      <c r="N27" s="100">
        <v>17</v>
      </c>
      <c r="O27" s="100">
        <v>12</v>
      </c>
      <c r="P27" s="100">
        <v>3</v>
      </c>
      <c r="Q27" s="100">
        <v>0</v>
      </c>
      <c r="R27" s="100">
        <v>2</v>
      </c>
      <c r="S27" s="100">
        <v>0</v>
      </c>
    </row>
    <row r="28" spans="1:19" s="58" customFormat="1" ht="12" customHeight="1">
      <c r="A28" s="110" t="s">
        <v>61</v>
      </c>
      <c r="B28" s="100">
        <v>48</v>
      </c>
      <c r="C28" s="100">
        <v>1</v>
      </c>
      <c r="D28" s="100">
        <v>3</v>
      </c>
      <c r="E28" s="100">
        <v>10</v>
      </c>
      <c r="F28" s="100">
        <v>34</v>
      </c>
      <c r="G28" s="100">
        <v>0</v>
      </c>
      <c r="H28" s="100">
        <v>13</v>
      </c>
      <c r="I28" s="100">
        <v>8</v>
      </c>
      <c r="J28" s="100">
        <v>3</v>
      </c>
      <c r="K28" s="100">
        <v>1</v>
      </c>
      <c r="L28" s="100">
        <v>1</v>
      </c>
      <c r="M28" s="100">
        <v>0</v>
      </c>
      <c r="N28" s="100">
        <v>61</v>
      </c>
      <c r="O28" s="100">
        <v>9</v>
      </c>
      <c r="P28" s="100">
        <v>6</v>
      </c>
      <c r="Q28" s="100">
        <v>11</v>
      </c>
      <c r="R28" s="100">
        <v>35</v>
      </c>
      <c r="S28" s="100">
        <v>0</v>
      </c>
    </row>
    <row r="29" spans="1:19" s="58" customFormat="1" ht="12" customHeight="1">
      <c r="A29" s="110" t="s">
        <v>62</v>
      </c>
      <c r="B29" s="100">
        <v>36</v>
      </c>
      <c r="C29" s="100">
        <v>0</v>
      </c>
      <c r="D29" s="100">
        <v>0</v>
      </c>
      <c r="E29" s="100">
        <v>4</v>
      </c>
      <c r="F29" s="100">
        <v>32</v>
      </c>
      <c r="G29" s="100">
        <v>0</v>
      </c>
      <c r="H29" s="100">
        <v>284</v>
      </c>
      <c r="I29" s="100">
        <v>124</v>
      </c>
      <c r="J29" s="100">
        <v>2</v>
      </c>
      <c r="K29" s="100">
        <v>0</v>
      </c>
      <c r="L29" s="100">
        <v>158</v>
      </c>
      <c r="M29" s="100">
        <v>0</v>
      </c>
      <c r="N29" s="100">
        <v>320</v>
      </c>
      <c r="O29" s="100">
        <v>124</v>
      </c>
      <c r="P29" s="100">
        <v>2</v>
      </c>
      <c r="Q29" s="100">
        <v>4</v>
      </c>
      <c r="R29" s="100">
        <v>190</v>
      </c>
      <c r="S29" s="100">
        <v>0</v>
      </c>
    </row>
    <row r="30" spans="1:19" s="58" customFormat="1" ht="12" customHeight="1">
      <c r="A30" s="110" t="s">
        <v>63</v>
      </c>
      <c r="B30" s="100">
        <v>269</v>
      </c>
      <c r="C30" s="100">
        <v>51</v>
      </c>
      <c r="D30" s="100">
        <v>0</v>
      </c>
      <c r="E30" s="100">
        <v>14</v>
      </c>
      <c r="F30" s="100">
        <v>204</v>
      </c>
      <c r="G30" s="100">
        <v>0</v>
      </c>
      <c r="H30" s="100">
        <v>15</v>
      </c>
      <c r="I30" s="100">
        <v>3</v>
      </c>
      <c r="J30" s="100">
        <v>4</v>
      </c>
      <c r="K30" s="100">
        <v>3</v>
      </c>
      <c r="L30" s="100">
        <v>5</v>
      </c>
      <c r="M30" s="100">
        <v>0</v>
      </c>
      <c r="N30" s="100">
        <v>284</v>
      </c>
      <c r="O30" s="100">
        <v>54</v>
      </c>
      <c r="P30" s="100">
        <v>4</v>
      </c>
      <c r="Q30" s="100">
        <v>17</v>
      </c>
      <c r="R30" s="100">
        <v>209</v>
      </c>
      <c r="S30" s="100">
        <v>0</v>
      </c>
    </row>
    <row r="31" spans="1:19" s="58" customFormat="1" ht="12" customHeight="1">
      <c r="A31" s="110" t="s">
        <v>64</v>
      </c>
      <c r="B31" s="100">
        <v>0</v>
      </c>
      <c r="C31" s="100">
        <v>0</v>
      </c>
      <c r="D31" s="100">
        <v>0</v>
      </c>
      <c r="E31" s="100">
        <v>0</v>
      </c>
      <c r="F31" s="100">
        <v>0</v>
      </c>
      <c r="G31" s="100">
        <v>0</v>
      </c>
      <c r="H31" s="100">
        <v>17</v>
      </c>
      <c r="I31" s="100">
        <v>11</v>
      </c>
      <c r="J31" s="100">
        <v>2</v>
      </c>
      <c r="K31" s="100">
        <v>2</v>
      </c>
      <c r="L31" s="100">
        <v>2</v>
      </c>
      <c r="M31" s="100">
        <v>0</v>
      </c>
      <c r="N31" s="100">
        <v>17</v>
      </c>
      <c r="O31" s="100">
        <v>11</v>
      </c>
      <c r="P31" s="100">
        <v>2</v>
      </c>
      <c r="Q31" s="100">
        <v>2</v>
      </c>
      <c r="R31" s="100">
        <v>2</v>
      </c>
      <c r="S31" s="100">
        <v>0</v>
      </c>
    </row>
    <row r="32" spans="1:19" s="58" customFormat="1" ht="12" customHeight="1">
      <c r="A32" s="110" t="s">
        <v>65</v>
      </c>
      <c r="B32" s="100">
        <v>117</v>
      </c>
      <c r="C32" s="100">
        <v>7</v>
      </c>
      <c r="D32" s="100">
        <v>0</v>
      </c>
      <c r="E32" s="100">
        <v>1</v>
      </c>
      <c r="F32" s="100">
        <v>109</v>
      </c>
      <c r="G32" s="100">
        <v>0</v>
      </c>
      <c r="H32" s="100">
        <v>37</v>
      </c>
      <c r="I32" s="100">
        <v>33</v>
      </c>
      <c r="J32" s="100">
        <v>2</v>
      </c>
      <c r="K32" s="100">
        <v>0</v>
      </c>
      <c r="L32" s="100">
        <v>2</v>
      </c>
      <c r="M32" s="100">
        <v>0</v>
      </c>
      <c r="N32" s="100">
        <v>154</v>
      </c>
      <c r="O32" s="100">
        <v>40</v>
      </c>
      <c r="P32" s="100">
        <v>2</v>
      </c>
      <c r="Q32" s="100">
        <v>1</v>
      </c>
      <c r="R32" s="100">
        <v>111</v>
      </c>
      <c r="S32" s="100">
        <v>0</v>
      </c>
    </row>
    <row r="33" spans="1:19" s="58" customFormat="1" ht="12" customHeight="1">
      <c r="A33" s="110" t="s">
        <v>66</v>
      </c>
      <c r="B33" s="100">
        <v>384</v>
      </c>
      <c r="C33" s="100">
        <v>201</v>
      </c>
      <c r="D33" s="100">
        <v>1</v>
      </c>
      <c r="E33" s="100">
        <v>145</v>
      </c>
      <c r="F33" s="100">
        <v>37</v>
      </c>
      <c r="G33" s="100">
        <v>0</v>
      </c>
      <c r="H33" s="100">
        <v>9</v>
      </c>
      <c r="I33" s="100">
        <v>4</v>
      </c>
      <c r="J33" s="100">
        <v>3</v>
      </c>
      <c r="K33" s="100">
        <v>0</v>
      </c>
      <c r="L33" s="100">
        <v>2</v>
      </c>
      <c r="M33" s="100">
        <v>0</v>
      </c>
      <c r="N33" s="100">
        <v>393</v>
      </c>
      <c r="O33" s="100">
        <v>205</v>
      </c>
      <c r="P33" s="100">
        <v>4</v>
      </c>
      <c r="Q33" s="100">
        <v>145</v>
      </c>
      <c r="R33" s="100">
        <v>39</v>
      </c>
      <c r="S33" s="100">
        <v>0</v>
      </c>
    </row>
    <row r="34" spans="1:19" s="58" customFormat="1" ht="12" customHeight="1">
      <c r="A34" s="110" t="s">
        <v>67</v>
      </c>
      <c r="B34" s="100">
        <v>1</v>
      </c>
      <c r="C34" s="100">
        <v>1</v>
      </c>
      <c r="D34" s="100">
        <v>0</v>
      </c>
      <c r="E34" s="100">
        <v>0</v>
      </c>
      <c r="F34" s="100">
        <v>0</v>
      </c>
      <c r="G34" s="100">
        <v>0</v>
      </c>
      <c r="H34" s="100">
        <v>1</v>
      </c>
      <c r="I34" s="100">
        <v>1</v>
      </c>
      <c r="J34" s="100">
        <v>0</v>
      </c>
      <c r="K34" s="100">
        <v>0</v>
      </c>
      <c r="L34" s="100">
        <v>0</v>
      </c>
      <c r="M34" s="100">
        <v>0</v>
      </c>
      <c r="N34" s="100">
        <v>2</v>
      </c>
      <c r="O34" s="100">
        <v>2</v>
      </c>
      <c r="P34" s="100">
        <v>0</v>
      </c>
      <c r="Q34" s="100">
        <v>0</v>
      </c>
      <c r="R34" s="100">
        <v>0</v>
      </c>
      <c r="S34" s="100">
        <v>0</v>
      </c>
    </row>
    <row r="35" spans="1:19" s="58" customFormat="1" ht="12" customHeight="1">
      <c r="A35" s="110" t="s">
        <v>68</v>
      </c>
      <c r="B35" s="100">
        <v>53</v>
      </c>
      <c r="C35" s="100">
        <v>1</v>
      </c>
      <c r="D35" s="100">
        <v>0</v>
      </c>
      <c r="E35" s="100">
        <v>0</v>
      </c>
      <c r="F35" s="100">
        <v>52</v>
      </c>
      <c r="G35" s="100">
        <v>0</v>
      </c>
      <c r="H35" s="100">
        <v>55</v>
      </c>
      <c r="I35" s="100">
        <v>8</v>
      </c>
      <c r="J35" s="100">
        <v>38</v>
      </c>
      <c r="K35" s="100">
        <v>0</v>
      </c>
      <c r="L35" s="100">
        <v>9</v>
      </c>
      <c r="M35" s="100">
        <v>0</v>
      </c>
      <c r="N35" s="100">
        <v>108</v>
      </c>
      <c r="O35" s="100">
        <v>9</v>
      </c>
      <c r="P35" s="100">
        <v>38</v>
      </c>
      <c r="Q35" s="100">
        <v>0</v>
      </c>
      <c r="R35" s="100">
        <v>61</v>
      </c>
      <c r="S35" s="100">
        <v>0</v>
      </c>
    </row>
    <row r="36" spans="1:19" s="58" customFormat="1" ht="12" customHeight="1">
      <c r="A36" s="110" t="s">
        <v>69</v>
      </c>
      <c r="B36" s="100">
        <v>53</v>
      </c>
      <c r="C36" s="100">
        <v>0</v>
      </c>
      <c r="D36" s="100">
        <v>0</v>
      </c>
      <c r="E36" s="100">
        <v>2</v>
      </c>
      <c r="F36" s="100">
        <v>51</v>
      </c>
      <c r="G36" s="100">
        <v>0</v>
      </c>
      <c r="H36" s="100">
        <v>122</v>
      </c>
      <c r="I36" s="100">
        <v>2</v>
      </c>
      <c r="J36" s="100">
        <v>0</v>
      </c>
      <c r="K36" s="100">
        <v>2</v>
      </c>
      <c r="L36" s="100">
        <v>118</v>
      </c>
      <c r="M36" s="100">
        <v>0</v>
      </c>
      <c r="N36" s="100">
        <v>175</v>
      </c>
      <c r="O36" s="100">
        <v>2</v>
      </c>
      <c r="P36" s="100">
        <v>0</v>
      </c>
      <c r="Q36" s="100">
        <v>4</v>
      </c>
      <c r="R36" s="100">
        <v>169</v>
      </c>
      <c r="S36" s="100">
        <v>0</v>
      </c>
    </row>
    <row r="37" spans="1:19" s="58" customFormat="1" ht="12" customHeight="1">
      <c r="A37" s="110" t="s">
        <v>70</v>
      </c>
      <c r="B37" s="100">
        <v>40</v>
      </c>
      <c r="C37" s="100">
        <v>0</v>
      </c>
      <c r="D37" s="100">
        <v>0</v>
      </c>
      <c r="E37" s="100">
        <v>15</v>
      </c>
      <c r="F37" s="100">
        <v>25</v>
      </c>
      <c r="G37" s="100">
        <v>0</v>
      </c>
      <c r="H37" s="100">
        <v>0</v>
      </c>
      <c r="I37" s="100">
        <v>0</v>
      </c>
      <c r="J37" s="100">
        <v>0</v>
      </c>
      <c r="K37" s="100">
        <v>0</v>
      </c>
      <c r="L37" s="100">
        <v>0</v>
      </c>
      <c r="M37" s="100">
        <v>0</v>
      </c>
      <c r="N37" s="100">
        <v>40</v>
      </c>
      <c r="O37" s="100">
        <v>0</v>
      </c>
      <c r="P37" s="100">
        <v>0</v>
      </c>
      <c r="Q37" s="100">
        <v>15</v>
      </c>
      <c r="R37" s="100">
        <v>25</v>
      </c>
      <c r="S37" s="100">
        <v>0</v>
      </c>
    </row>
    <row r="38" spans="1:19" s="58" customFormat="1" ht="12" customHeight="1">
      <c r="A38" s="110" t="s">
        <v>523</v>
      </c>
      <c r="B38" s="100">
        <v>0</v>
      </c>
      <c r="C38" s="100">
        <v>0</v>
      </c>
      <c r="D38" s="100">
        <v>0</v>
      </c>
      <c r="E38" s="100">
        <v>0</v>
      </c>
      <c r="F38" s="100">
        <v>0</v>
      </c>
      <c r="G38" s="100">
        <v>0</v>
      </c>
      <c r="H38" s="100">
        <v>6</v>
      </c>
      <c r="I38" s="100">
        <v>2</v>
      </c>
      <c r="J38" s="100">
        <v>4</v>
      </c>
      <c r="K38" s="100">
        <v>0</v>
      </c>
      <c r="L38" s="100">
        <v>0</v>
      </c>
      <c r="M38" s="100">
        <v>0</v>
      </c>
      <c r="N38" s="100">
        <v>6</v>
      </c>
      <c r="O38" s="100">
        <v>2</v>
      </c>
      <c r="P38" s="100">
        <v>4</v>
      </c>
      <c r="Q38" s="100">
        <v>0</v>
      </c>
      <c r="R38" s="100">
        <v>0</v>
      </c>
      <c r="S38" s="100">
        <v>0</v>
      </c>
    </row>
    <row r="39" spans="1:19" s="58" customFormat="1" ht="12" customHeight="1">
      <c r="A39" s="110" t="s">
        <v>71</v>
      </c>
      <c r="B39" s="100">
        <v>4</v>
      </c>
      <c r="C39" s="100">
        <v>3</v>
      </c>
      <c r="D39" s="100">
        <v>0</v>
      </c>
      <c r="E39" s="100">
        <v>0</v>
      </c>
      <c r="F39" s="100">
        <v>1</v>
      </c>
      <c r="G39" s="100">
        <v>0</v>
      </c>
      <c r="H39" s="100">
        <v>1</v>
      </c>
      <c r="I39" s="100">
        <v>0</v>
      </c>
      <c r="J39" s="100">
        <v>0</v>
      </c>
      <c r="K39" s="100">
        <v>0</v>
      </c>
      <c r="L39" s="100">
        <v>1</v>
      </c>
      <c r="M39" s="100">
        <v>0</v>
      </c>
      <c r="N39" s="100">
        <v>5</v>
      </c>
      <c r="O39" s="100">
        <v>3</v>
      </c>
      <c r="P39" s="100">
        <v>0</v>
      </c>
      <c r="Q39" s="100">
        <v>0</v>
      </c>
      <c r="R39" s="100">
        <v>2</v>
      </c>
      <c r="S39" s="100">
        <v>0</v>
      </c>
    </row>
    <row r="40" spans="1:19" s="58" customFormat="1" ht="12" customHeight="1">
      <c r="A40" s="110" t="s">
        <v>72</v>
      </c>
      <c r="B40" s="100">
        <v>22</v>
      </c>
      <c r="C40" s="100">
        <v>4</v>
      </c>
      <c r="D40" s="100">
        <v>0</v>
      </c>
      <c r="E40" s="100">
        <v>0</v>
      </c>
      <c r="F40" s="100">
        <v>18</v>
      </c>
      <c r="G40" s="100">
        <v>0</v>
      </c>
      <c r="H40" s="100">
        <v>816</v>
      </c>
      <c r="I40" s="100">
        <v>694</v>
      </c>
      <c r="J40" s="100">
        <v>43</v>
      </c>
      <c r="K40" s="100">
        <v>1</v>
      </c>
      <c r="L40" s="100">
        <v>78</v>
      </c>
      <c r="M40" s="100">
        <v>0</v>
      </c>
      <c r="N40" s="100">
        <v>838</v>
      </c>
      <c r="O40" s="100">
        <v>698</v>
      </c>
      <c r="P40" s="100">
        <v>43</v>
      </c>
      <c r="Q40" s="100">
        <v>1</v>
      </c>
      <c r="R40" s="100">
        <v>96</v>
      </c>
      <c r="S40" s="100">
        <v>0</v>
      </c>
    </row>
    <row r="41" spans="1:19" s="58" customFormat="1" ht="12" customHeight="1">
      <c r="A41" s="110" t="s">
        <v>542</v>
      </c>
      <c r="B41" s="100">
        <v>0</v>
      </c>
      <c r="C41" s="100">
        <v>0</v>
      </c>
      <c r="D41" s="100">
        <v>0</v>
      </c>
      <c r="E41" s="100">
        <v>0</v>
      </c>
      <c r="F41" s="100">
        <v>0</v>
      </c>
      <c r="G41" s="100">
        <v>0</v>
      </c>
      <c r="H41" s="100">
        <v>1</v>
      </c>
      <c r="I41" s="100">
        <v>1</v>
      </c>
      <c r="J41" s="100">
        <v>0</v>
      </c>
      <c r="K41" s="100">
        <v>0</v>
      </c>
      <c r="L41" s="100">
        <v>0</v>
      </c>
      <c r="M41" s="100">
        <v>0</v>
      </c>
      <c r="N41" s="100">
        <v>1</v>
      </c>
      <c r="O41" s="100">
        <v>1</v>
      </c>
      <c r="P41" s="100">
        <v>0</v>
      </c>
      <c r="Q41" s="100">
        <v>0</v>
      </c>
      <c r="R41" s="100">
        <v>0</v>
      </c>
      <c r="S41" s="100">
        <v>0</v>
      </c>
    </row>
    <row r="42" spans="1:19" s="58" customFormat="1" ht="12" customHeight="1">
      <c r="A42" s="110" t="s">
        <v>73</v>
      </c>
      <c r="B42" s="100">
        <v>129</v>
      </c>
      <c r="C42" s="100">
        <v>0</v>
      </c>
      <c r="D42" s="100">
        <v>11</v>
      </c>
      <c r="E42" s="100">
        <v>13</v>
      </c>
      <c r="F42" s="100">
        <v>105</v>
      </c>
      <c r="G42" s="100">
        <v>0</v>
      </c>
      <c r="H42" s="100">
        <v>281</v>
      </c>
      <c r="I42" s="100">
        <v>42</v>
      </c>
      <c r="J42" s="100">
        <v>178</v>
      </c>
      <c r="K42" s="100">
        <v>4</v>
      </c>
      <c r="L42" s="100">
        <v>57</v>
      </c>
      <c r="M42" s="100">
        <v>0</v>
      </c>
      <c r="N42" s="100">
        <v>410</v>
      </c>
      <c r="O42" s="100">
        <v>42</v>
      </c>
      <c r="P42" s="100">
        <v>189</v>
      </c>
      <c r="Q42" s="100">
        <v>17</v>
      </c>
      <c r="R42" s="100">
        <v>162</v>
      </c>
      <c r="S42" s="100">
        <v>0</v>
      </c>
    </row>
    <row r="43" spans="1:19" s="58" customFormat="1" ht="12" customHeight="1">
      <c r="A43" s="110" t="s">
        <v>586</v>
      </c>
      <c r="B43" s="100">
        <v>0</v>
      </c>
      <c r="C43" s="100">
        <v>0</v>
      </c>
      <c r="D43" s="100">
        <v>0</v>
      </c>
      <c r="E43" s="100">
        <v>0</v>
      </c>
      <c r="F43" s="100">
        <v>0</v>
      </c>
      <c r="G43" s="100">
        <v>0</v>
      </c>
      <c r="H43" s="100">
        <v>5</v>
      </c>
      <c r="I43" s="100">
        <v>0</v>
      </c>
      <c r="J43" s="100">
        <v>0</v>
      </c>
      <c r="K43" s="100">
        <v>5</v>
      </c>
      <c r="L43" s="100">
        <v>0</v>
      </c>
      <c r="M43" s="100">
        <v>0</v>
      </c>
      <c r="N43" s="100">
        <v>5</v>
      </c>
      <c r="O43" s="100">
        <v>0</v>
      </c>
      <c r="P43" s="100">
        <v>0</v>
      </c>
      <c r="Q43" s="100">
        <v>5</v>
      </c>
      <c r="R43" s="100">
        <v>0</v>
      </c>
      <c r="S43" s="100">
        <v>0</v>
      </c>
    </row>
    <row r="44" spans="1:19" s="58" customFormat="1" ht="12" customHeight="1">
      <c r="A44" s="110" t="s">
        <v>74</v>
      </c>
      <c r="B44" s="100">
        <v>28</v>
      </c>
      <c r="C44" s="100">
        <v>10</v>
      </c>
      <c r="D44" s="100">
        <v>0</v>
      </c>
      <c r="E44" s="100">
        <v>3</v>
      </c>
      <c r="F44" s="100">
        <v>15</v>
      </c>
      <c r="G44" s="100">
        <v>0</v>
      </c>
      <c r="H44" s="100">
        <v>32</v>
      </c>
      <c r="I44" s="100">
        <v>12</v>
      </c>
      <c r="J44" s="100">
        <v>16</v>
      </c>
      <c r="K44" s="100">
        <v>4</v>
      </c>
      <c r="L44" s="100">
        <v>0</v>
      </c>
      <c r="M44" s="100">
        <v>0</v>
      </c>
      <c r="N44" s="100">
        <v>60</v>
      </c>
      <c r="O44" s="100">
        <v>22</v>
      </c>
      <c r="P44" s="100">
        <v>16</v>
      </c>
      <c r="Q44" s="100">
        <v>7</v>
      </c>
      <c r="R44" s="100">
        <v>15</v>
      </c>
      <c r="S44" s="100">
        <v>0</v>
      </c>
    </row>
    <row r="45" spans="1:19" s="58" customFormat="1" ht="12" customHeight="1">
      <c r="A45" s="110" t="s">
        <v>75</v>
      </c>
      <c r="B45" s="100">
        <v>0</v>
      </c>
      <c r="C45" s="100">
        <v>0</v>
      </c>
      <c r="D45" s="100">
        <v>0</v>
      </c>
      <c r="E45" s="100">
        <v>0</v>
      </c>
      <c r="F45" s="100">
        <v>0</v>
      </c>
      <c r="G45" s="100">
        <v>0</v>
      </c>
      <c r="H45" s="100">
        <v>19</v>
      </c>
      <c r="I45" s="100">
        <v>14</v>
      </c>
      <c r="J45" s="100">
        <v>2</v>
      </c>
      <c r="K45" s="100">
        <v>0</v>
      </c>
      <c r="L45" s="100">
        <v>3</v>
      </c>
      <c r="M45" s="100">
        <v>0</v>
      </c>
      <c r="N45" s="100">
        <v>19</v>
      </c>
      <c r="O45" s="100">
        <v>14</v>
      </c>
      <c r="P45" s="100">
        <v>2</v>
      </c>
      <c r="Q45" s="100">
        <v>0</v>
      </c>
      <c r="R45" s="100">
        <v>3</v>
      </c>
      <c r="S45" s="100">
        <v>0</v>
      </c>
    </row>
    <row r="46" spans="1:19" s="58" customFormat="1" ht="12" customHeight="1">
      <c r="A46" s="110" t="s">
        <v>543</v>
      </c>
      <c r="B46" s="100">
        <v>0</v>
      </c>
      <c r="C46" s="100">
        <v>0</v>
      </c>
      <c r="D46" s="100">
        <v>0</v>
      </c>
      <c r="E46" s="100">
        <v>0</v>
      </c>
      <c r="F46" s="100">
        <v>0</v>
      </c>
      <c r="G46" s="100">
        <v>0</v>
      </c>
      <c r="H46" s="100">
        <v>1</v>
      </c>
      <c r="I46" s="100">
        <v>1</v>
      </c>
      <c r="J46" s="100">
        <v>0</v>
      </c>
      <c r="K46" s="100">
        <v>0</v>
      </c>
      <c r="L46" s="100">
        <v>0</v>
      </c>
      <c r="M46" s="100">
        <v>0</v>
      </c>
      <c r="N46" s="100">
        <v>1</v>
      </c>
      <c r="O46" s="100">
        <v>1</v>
      </c>
      <c r="P46" s="100">
        <v>0</v>
      </c>
      <c r="Q46" s="100">
        <v>0</v>
      </c>
      <c r="R46" s="100">
        <v>0</v>
      </c>
      <c r="S46" s="100">
        <v>0</v>
      </c>
    </row>
    <row r="47" spans="1:19" s="58" customFormat="1" ht="12" customHeight="1">
      <c r="A47" s="110" t="s">
        <v>76</v>
      </c>
      <c r="B47" s="100">
        <v>289</v>
      </c>
      <c r="C47" s="100">
        <v>109</v>
      </c>
      <c r="D47" s="100">
        <v>0</v>
      </c>
      <c r="E47" s="100">
        <v>10</v>
      </c>
      <c r="F47" s="100">
        <v>170</v>
      </c>
      <c r="G47" s="100">
        <v>0</v>
      </c>
      <c r="H47" s="100">
        <v>346</v>
      </c>
      <c r="I47" s="100">
        <v>108</v>
      </c>
      <c r="J47" s="100">
        <v>1</v>
      </c>
      <c r="K47" s="100">
        <v>1</v>
      </c>
      <c r="L47" s="100">
        <v>236</v>
      </c>
      <c r="M47" s="100">
        <v>0</v>
      </c>
      <c r="N47" s="100">
        <v>635</v>
      </c>
      <c r="O47" s="100">
        <v>217</v>
      </c>
      <c r="P47" s="100">
        <v>1</v>
      </c>
      <c r="Q47" s="100">
        <v>11</v>
      </c>
      <c r="R47" s="100">
        <v>406</v>
      </c>
      <c r="S47" s="100">
        <v>0</v>
      </c>
    </row>
    <row r="48" spans="1:19" s="58" customFormat="1" ht="12" customHeight="1">
      <c r="A48" s="110" t="s">
        <v>77</v>
      </c>
      <c r="B48" s="100">
        <v>9</v>
      </c>
      <c r="C48" s="100">
        <v>2</v>
      </c>
      <c r="D48" s="100">
        <v>0</v>
      </c>
      <c r="E48" s="100">
        <v>0</v>
      </c>
      <c r="F48" s="100">
        <v>7</v>
      </c>
      <c r="G48" s="100">
        <v>0</v>
      </c>
      <c r="H48" s="100">
        <v>1</v>
      </c>
      <c r="I48" s="100">
        <v>1</v>
      </c>
      <c r="J48" s="100">
        <v>0</v>
      </c>
      <c r="K48" s="100">
        <v>0</v>
      </c>
      <c r="L48" s="100">
        <v>0</v>
      </c>
      <c r="M48" s="100">
        <v>0</v>
      </c>
      <c r="N48" s="100">
        <v>10</v>
      </c>
      <c r="O48" s="100">
        <v>3</v>
      </c>
      <c r="P48" s="100">
        <v>0</v>
      </c>
      <c r="Q48" s="100">
        <v>0</v>
      </c>
      <c r="R48" s="100">
        <v>7</v>
      </c>
      <c r="S48" s="100">
        <v>0</v>
      </c>
    </row>
    <row r="49" spans="1:19" s="58" customFormat="1" ht="12" customHeight="1">
      <c r="A49" s="110" t="s">
        <v>78</v>
      </c>
      <c r="B49" s="100">
        <v>61</v>
      </c>
      <c r="C49" s="100">
        <v>0</v>
      </c>
      <c r="D49" s="100">
        <v>1</v>
      </c>
      <c r="E49" s="100">
        <v>0</v>
      </c>
      <c r="F49" s="100">
        <v>60</v>
      </c>
      <c r="G49" s="100">
        <v>0</v>
      </c>
      <c r="H49" s="100">
        <v>41</v>
      </c>
      <c r="I49" s="100">
        <v>21</v>
      </c>
      <c r="J49" s="100">
        <v>18</v>
      </c>
      <c r="K49" s="100">
        <v>1</v>
      </c>
      <c r="L49" s="100">
        <v>1</v>
      </c>
      <c r="M49" s="100">
        <v>0</v>
      </c>
      <c r="N49" s="100">
        <v>102</v>
      </c>
      <c r="O49" s="100">
        <v>21</v>
      </c>
      <c r="P49" s="100">
        <v>19</v>
      </c>
      <c r="Q49" s="100">
        <v>1</v>
      </c>
      <c r="R49" s="100">
        <v>61</v>
      </c>
      <c r="S49" s="100">
        <v>0</v>
      </c>
    </row>
    <row r="50" spans="1:19" s="58" customFormat="1" ht="12" customHeight="1">
      <c r="A50" s="110" t="s">
        <v>79</v>
      </c>
      <c r="B50" s="100">
        <v>34</v>
      </c>
      <c r="C50" s="100">
        <v>14</v>
      </c>
      <c r="D50" s="100">
        <v>0</v>
      </c>
      <c r="E50" s="100">
        <v>4</v>
      </c>
      <c r="F50" s="100">
        <v>16</v>
      </c>
      <c r="G50" s="100">
        <v>0</v>
      </c>
      <c r="H50" s="100">
        <v>35</v>
      </c>
      <c r="I50" s="100">
        <v>23</v>
      </c>
      <c r="J50" s="100">
        <v>4</v>
      </c>
      <c r="K50" s="100">
        <v>2</v>
      </c>
      <c r="L50" s="100">
        <v>6</v>
      </c>
      <c r="M50" s="100">
        <v>0</v>
      </c>
      <c r="N50" s="100">
        <v>69</v>
      </c>
      <c r="O50" s="100">
        <v>37</v>
      </c>
      <c r="P50" s="100">
        <v>4</v>
      </c>
      <c r="Q50" s="100">
        <v>6</v>
      </c>
      <c r="R50" s="100">
        <v>22</v>
      </c>
      <c r="S50" s="100">
        <v>0</v>
      </c>
    </row>
    <row r="51" spans="1:19" s="58" customFormat="1" ht="12" customHeight="1">
      <c r="A51" s="110" t="s">
        <v>453</v>
      </c>
      <c r="B51" s="100">
        <v>0</v>
      </c>
      <c r="C51" s="100">
        <v>0</v>
      </c>
      <c r="D51" s="100">
        <v>0</v>
      </c>
      <c r="E51" s="100">
        <v>0</v>
      </c>
      <c r="F51" s="100">
        <v>0</v>
      </c>
      <c r="G51" s="100">
        <v>0</v>
      </c>
      <c r="H51" s="100">
        <v>4</v>
      </c>
      <c r="I51" s="100">
        <v>1</v>
      </c>
      <c r="J51" s="100">
        <v>0</v>
      </c>
      <c r="K51" s="100">
        <v>0</v>
      </c>
      <c r="L51" s="100">
        <v>3</v>
      </c>
      <c r="M51" s="100">
        <v>0</v>
      </c>
      <c r="N51" s="100">
        <v>4</v>
      </c>
      <c r="O51" s="100">
        <v>1</v>
      </c>
      <c r="P51" s="100">
        <v>0</v>
      </c>
      <c r="Q51" s="100">
        <v>0</v>
      </c>
      <c r="R51" s="100">
        <v>3</v>
      </c>
      <c r="S51" s="100">
        <v>0</v>
      </c>
    </row>
    <row r="52" spans="1:19" s="58" customFormat="1" ht="12" customHeight="1">
      <c r="A52" s="110" t="s">
        <v>80</v>
      </c>
      <c r="B52" s="100">
        <v>149</v>
      </c>
      <c r="C52" s="100">
        <v>0</v>
      </c>
      <c r="D52" s="100">
        <v>1</v>
      </c>
      <c r="E52" s="100">
        <v>17</v>
      </c>
      <c r="F52" s="100">
        <v>131</v>
      </c>
      <c r="G52" s="100">
        <v>0</v>
      </c>
      <c r="H52" s="100">
        <v>11</v>
      </c>
      <c r="I52" s="100">
        <v>6</v>
      </c>
      <c r="J52" s="100">
        <v>1</v>
      </c>
      <c r="K52" s="100">
        <v>0</v>
      </c>
      <c r="L52" s="100">
        <v>4</v>
      </c>
      <c r="M52" s="100">
        <v>0</v>
      </c>
      <c r="N52" s="100">
        <v>160</v>
      </c>
      <c r="O52" s="100">
        <v>6</v>
      </c>
      <c r="P52" s="100">
        <v>2</v>
      </c>
      <c r="Q52" s="100">
        <v>17</v>
      </c>
      <c r="R52" s="100">
        <v>135</v>
      </c>
      <c r="S52" s="100">
        <v>0</v>
      </c>
    </row>
    <row r="53" spans="1:19" s="58" customFormat="1" ht="12" customHeight="1">
      <c r="A53" s="110" t="s">
        <v>651</v>
      </c>
      <c r="B53" s="100">
        <v>0</v>
      </c>
      <c r="C53" s="100">
        <v>0</v>
      </c>
      <c r="D53" s="100">
        <v>0</v>
      </c>
      <c r="E53" s="100">
        <v>0</v>
      </c>
      <c r="F53" s="100">
        <v>0</v>
      </c>
      <c r="G53" s="100">
        <v>0</v>
      </c>
      <c r="H53" s="100">
        <v>1</v>
      </c>
      <c r="I53" s="100">
        <v>0</v>
      </c>
      <c r="J53" s="100">
        <v>1</v>
      </c>
      <c r="K53" s="100">
        <v>0</v>
      </c>
      <c r="L53" s="100">
        <v>0</v>
      </c>
      <c r="M53" s="100">
        <v>0</v>
      </c>
      <c r="N53" s="100">
        <v>1</v>
      </c>
      <c r="O53" s="100">
        <v>0</v>
      </c>
      <c r="P53" s="100">
        <v>1</v>
      </c>
      <c r="Q53" s="100">
        <v>0</v>
      </c>
      <c r="R53" s="100">
        <v>0</v>
      </c>
      <c r="S53" s="100">
        <v>0</v>
      </c>
    </row>
    <row r="54" spans="1:19" s="58" customFormat="1" ht="12" customHeight="1">
      <c r="A54" s="110" t="s">
        <v>589</v>
      </c>
      <c r="B54" s="100">
        <v>0</v>
      </c>
      <c r="C54" s="100">
        <v>0</v>
      </c>
      <c r="D54" s="100">
        <v>0</v>
      </c>
      <c r="E54" s="100">
        <v>0</v>
      </c>
      <c r="F54" s="100">
        <v>0</v>
      </c>
      <c r="G54" s="100">
        <v>0</v>
      </c>
      <c r="H54" s="100">
        <v>1</v>
      </c>
      <c r="I54" s="100">
        <v>1</v>
      </c>
      <c r="J54" s="100">
        <v>0</v>
      </c>
      <c r="K54" s="100">
        <v>0</v>
      </c>
      <c r="L54" s="100">
        <v>0</v>
      </c>
      <c r="M54" s="100">
        <v>0</v>
      </c>
      <c r="N54" s="100">
        <v>1</v>
      </c>
      <c r="O54" s="100">
        <v>1</v>
      </c>
      <c r="P54" s="100">
        <v>0</v>
      </c>
      <c r="Q54" s="100">
        <v>0</v>
      </c>
      <c r="R54" s="100">
        <v>0</v>
      </c>
      <c r="S54" s="100">
        <v>0</v>
      </c>
    </row>
    <row r="55" spans="1:19" s="58" customFormat="1" ht="12" customHeight="1">
      <c r="A55" s="110" t="s">
        <v>81</v>
      </c>
      <c r="B55" s="100">
        <v>5</v>
      </c>
      <c r="C55" s="100">
        <v>4</v>
      </c>
      <c r="D55" s="100">
        <v>0</v>
      </c>
      <c r="E55" s="100">
        <v>0</v>
      </c>
      <c r="F55" s="100">
        <v>1</v>
      </c>
      <c r="G55" s="100">
        <v>0</v>
      </c>
      <c r="H55" s="100">
        <v>2</v>
      </c>
      <c r="I55" s="100">
        <v>2</v>
      </c>
      <c r="J55" s="100">
        <v>0</v>
      </c>
      <c r="K55" s="100">
        <v>0</v>
      </c>
      <c r="L55" s="100">
        <v>0</v>
      </c>
      <c r="M55" s="100">
        <v>0</v>
      </c>
      <c r="N55" s="100">
        <v>7</v>
      </c>
      <c r="O55" s="100">
        <v>6</v>
      </c>
      <c r="P55" s="100">
        <v>0</v>
      </c>
      <c r="Q55" s="100">
        <v>0</v>
      </c>
      <c r="R55" s="100">
        <v>1</v>
      </c>
      <c r="S55" s="100">
        <v>0</v>
      </c>
    </row>
    <row r="56" spans="1:19" s="58" customFormat="1" ht="12" customHeight="1">
      <c r="A56" s="110" t="s">
        <v>82</v>
      </c>
      <c r="B56" s="100">
        <v>72</v>
      </c>
      <c r="C56" s="100">
        <v>52</v>
      </c>
      <c r="D56" s="100">
        <v>5</v>
      </c>
      <c r="E56" s="100">
        <v>8</v>
      </c>
      <c r="F56" s="100">
        <v>7</v>
      </c>
      <c r="G56" s="100">
        <v>0</v>
      </c>
      <c r="H56" s="100">
        <v>0</v>
      </c>
      <c r="I56" s="100">
        <v>0</v>
      </c>
      <c r="J56" s="100">
        <v>0</v>
      </c>
      <c r="K56" s="100">
        <v>0</v>
      </c>
      <c r="L56" s="100">
        <v>0</v>
      </c>
      <c r="M56" s="100">
        <v>0</v>
      </c>
      <c r="N56" s="100">
        <v>72</v>
      </c>
      <c r="O56" s="100">
        <v>52</v>
      </c>
      <c r="P56" s="100">
        <v>5</v>
      </c>
      <c r="Q56" s="100">
        <v>8</v>
      </c>
      <c r="R56" s="100">
        <v>7</v>
      </c>
      <c r="S56" s="100">
        <v>0</v>
      </c>
    </row>
    <row r="57" spans="1:19" s="58" customFormat="1" ht="12" customHeight="1">
      <c r="A57" s="110" t="s">
        <v>83</v>
      </c>
      <c r="B57" s="100">
        <v>0</v>
      </c>
      <c r="C57" s="100">
        <v>0</v>
      </c>
      <c r="D57" s="100">
        <v>0</v>
      </c>
      <c r="E57" s="100">
        <v>0</v>
      </c>
      <c r="F57" s="100">
        <v>0</v>
      </c>
      <c r="G57" s="100">
        <v>0</v>
      </c>
      <c r="H57" s="100">
        <v>3</v>
      </c>
      <c r="I57" s="100">
        <v>2</v>
      </c>
      <c r="J57" s="100">
        <v>0</v>
      </c>
      <c r="K57" s="100">
        <v>1</v>
      </c>
      <c r="L57" s="100">
        <v>0</v>
      </c>
      <c r="M57" s="100">
        <v>0</v>
      </c>
      <c r="N57" s="100">
        <v>3</v>
      </c>
      <c r="O57" s="100">
        <v>2</v>
      </c>
      <c r="P57" s="100">
        <v>0</v>
      </c>
      <c r="Q57" s="100">
        <v>1</v>
      </c>
      <c r="R57" s="100">
        <v>0</v>
      </c>
      <c r="S57" s="100">
        <v>0</v>
      </c>
    </row>
    <row r="58" spans="1:19" s="60" customFormat="1" ht="12" customHeight="1">
      <c r="A58" s="110" t="s">
        <v>84</v>
      </c>
      <c r="B58" s="100">
        <v>25</v>
      </c>
      <c r="C58" s="100">
        <v>2</v>
      </c>
      <c r="D58" s="100">
        <v>0</v>
      </c>
      <c r="E58" s="100">
        <v>16</v>
      </c>
      <c r="F58" s="100">
        <v>7</v>
      </c>
      <c r="G58" s="100">
        <v>0</v>
      </c>
      <c r="H58" s="100">
        <v>0</v>
      </c>
      <c r="I58" s="100">
        <v>0</v>
      </c>
      <c r="J58" s="100">
        <v>0</v>
      </c>
      <c r="K58" s="100">
        <v>0</v>
      </c>
      <c r="L58" s="100">
        <v>0</v>
      </c>
      <c r="M58" s="100">
        <v>0</v>
      </c>
      <c r="N58" s="100">
        <v>25</v>
      </c>
      <c r="O58" s="100">
        <v>2</v>
      </c>
      <c r="P58" s="100">
        <v>0</v>
      </c>
      <c r="Q58" s="100">
        <v>16</v>
      </c>
      <c r="R58" s="100">
        <v>7</v>
      </c>
      <c r="S58" s="100">
        <v>0</v>
      </c>
    </row>
    <row r="59" spans="1:19" s="58" customFormat="1" ht="12" customHeight="1">
      <c r="A59" s="110" t="s">
        <v>85</v>
      </c>
      <c r="B59" s="100">
        <v>0</v>
      </c>
      <c r="C59" s="100">
        <v>0</v>
      </c>
      <c r="D59" s="100">
        <v>0</v>
      </c>
      <c r="E59" s="100">
        <v>0</v>
      </c>
      <c r="F59" s="100">
        <v>0</v>
      </c>
      <c r="G59" s="100">
        <v>0</v>
      </c>
      <c r="H59" s="100">
        <v>6</v>
      </c>
      <c r="I59" s="100">
        <v>5</v>
      </c>
      <c r="J59" s="100">
        <v>0</v>
      </c>
      <c r="K59" s="100">
        <v>0</v>
      </c>
      <c r="L59" s="100">
        <v>1</v>
      </c>
      <c r="M59" s="100">
        <v>0</v>
      </c>
      <c r="N59" s="100">
        <v>6</v>
      </c>
      <c r="O59" s="100">
        <v>5</v>
      </c>
      <c r="P59" s="100">
        <v>0</v>
      </c>
      <c r="Q59" s="100">
        <v>0</v>
      </c>
      <c r="R59" s="100">
        <v>1</v>
      </c>
      <c r="S59" s="100">
        <v>0</v>
      </c>
    </row>
    <row r="60" spans="1:19" s="58" customFormat="1" ht="12" customHeight="1">
      <c r="A60" s="110" t="s">
        <v>86</v>
      </c>
      <c r="B60" s="100">
        <v>15</v>
      </c>
      <c r="C60" s="100">
        <v>1</v>
      </c>
      <c r="D60" s="100">
        <v>0</v>
      </c>
      <c r="E60" s="100">
        <v>0</v>
      </c>
      <c r="F60" s="100">
        <v>14</v>
      </c>
      <c r="G60" s="100">
        <v>0</v>
      </c>
      <c r="H60" s="100">
        <v>49</v>
      </c>
      <c r="I60" s="100">
        <v>40</v>
      </c>
      <c r="J60" s="100">
        <v>0</v>
      </c>
      <c r="K60" s="100">
        <v>0</v>
      </c>
      <c r="L60" s="100">
        <v>9</v>
      </c>
      <c r="M60" s="100">
        <v>0</v>
      </c>
      <c r="N60" s="100">
        <v>64</v>
      </c>
      <c r="O60" s="100">
        <v>41</v>
      </c>
      <c r="P60" s="100">
        <v>0</v>
      </c>
      <c r="Q60" s="100">
        <v>0</v>
      </c>
      <c r="R60" s="100">
        <v>23</v>
      </c>
      <c r="S60" s="100">
        <v>0</v>
      </c>
    </row>
    <row r="61" spans="1:19" s="60" customFormat="1" ht="12" customHeight="1">
      <c r="A61" s="110" t="s">
        <v>87</v>
      </c>
      <c r="B61" s="100">
        <v>0</v>
      </c>
      <c r="C61" s="100">
        <v>0</v>
      </c>
      <c r="D61" s="100">
        <v>0</v>
      </c>
      <c r="E61" s="100">
        <v>0</v>
      </c>
      <c r="F61" s="100">
        <v>0</v>
      </c>
      <c r="G61" s="100">
        <v>0</v>
      </c>
      <c r="H61" s="100">
        <v>11</v>
      </c>
      <c r="I61" s="100">
        <v>0</v>
      </c>
      <c r="J61" s="100">
        <v>0</v>
      </c>
      <c r="K61" s="100">
        <v>11</v>
      </c>
      <c r="L61" s="100">
        <v>0</v>
      </c>
      <c r="M61" s="100">
        <v>0</v>
      </c>
      <c r="N61" s="100">
        <v>11</v>
      </c>
      <c r="O61" s="100">
        <v>0</v>
      </c>
      <c r="P61" s="100">
        <v>0</v>
      </c>
      <c r="Q61" s="100">
        <v>11</v>
      </c>
      <c r="R61" s="100">
        <v>0</v>
      </c>
      <c r="S61" s="100">
        <v>0</v>
      </c>
    </row>
    <row r="62" spans="1:19" s="58" customFormat="1" ht="12" customHeight="1">
      <c r="A62" s="110" t="s">
        <v>88</v>
      </c>
      <c r="B62" s="100">
        <v>266</v>
      </c>
      <c r="C62" s="100">
        <v>4</v>
      </c>
      <c r="D62" s="100">
        <v>5</v>
      </c>
      <c r="E62" s="100">
        <v>5</v>
      </c>
      <c r="F62" s="100">
        <v>252</v>
      </c>
      <c r="G62" s="100">
        <v>0</v>
      </c>
      <c r="H62" s="100">
        <v>1991</v>
      </c>
      <c r="I62" s="100">
        <v>231</v>
      </c>
      <c r="J62" s="100">
        <v>39</v>
      </c>
      <c r="K62" s="100">
        <v>0</v>
      </c>
      <c r="L62" s="100">
        <v>1721</v>
      </c>
      <c r="M62" s="100">
        <v>0</v>
      </c>
      <c r="N62" s="100">
        <v>2257</v>
      </c>
      <c r="O62" s="100">
        <v>235</v>
      </c>
      <c r="P62" s="100">
        <v>44</v>
      </c>
      <c r="Q62" s="100">
        <v>5</v>
      </c>
      <c r="R62" s="100">
        <v>1973</v>
      </c>
      <c r="S62" s="100">
        <v>0</v>
      </c>
    </row>
    <row r="63" spans="1:19" s="58" customFormat="1" ht="12" customHeight="1">
      <c r="A63" s="110" t="s">
        <v>89</v>
      </c>
      <c r="B63" s="100">
        <v>0</v>
      </c>
      <c r="C63" s="100">
        <v>0</v>
      </c>
      <c r="D63" s="100">
        <v>0</v>
      </c>
      <c r="E63" s="100">
        <v>0</v>
      </c>
      <c r="F63" s="100">
        <v>0</v>
      </c>
      <c r="G63" s="100">
        <v>0</v>
      </c>
      <c r="H63" s="100">
        <v>2</v>
      </c>
      <c r="I63" s="100">
        <v>1</v>
      </c>
      <c r="J63" s="100">
        <v>1</v>
      </c>
      <c r="K63" s="100">
        <v>0</v>
      </c>
      <c r="L63" s="100">
        <v>0</v>
      </c>
      <c r="M63" s="100">
        <v>0</v>
      </c>
      <c r="N63" s="100">
        <v>2</v>
      </c>
      <c r="O63" s="100">
        <v>1</v>
      </c>
      <c r="P63" s="100">
        <v>1</v>
      </c>
      <c r="Q63" s="100">
        <v>0</v>
      </c>
      <c r="R63" s="100">
        <v>0</v>
      </c>
      <c r="S63" s="100">
        <v>0</v>
      </c>
    </row>
    <row r="64" spans="1:19" s="58" customFormat="1" ht="12" customHeight="1">
      <c r="A64" s="110" t="s">
        <v>90</v>
      </c>
      <c r="B64" s="100">
        <v>117</v>
      </c>
      <c r="C64" s="100">
        <v>85</v>
      </c>
      <c r="D64" s="100">
        <v>1</v>
      </c>
      <c r="E64" s="100">
        <v>6</v>
      </c>
      <c r="F64" s="100">
        <v>25</v>
      </c>
      <c r="G64" s="100">
        <v>0</v>
      </c>
      <c r="H64" s="100">
        <v>60</v>
      </c>
      <c r="I64" s="100">
        <v>32</v>
      </c>
      <c r="J64" s="100">
        <v>21</v>
      </c>
      <c r="K64" s="100">
        <v>0</v>
      </c>
      <c r="L64" s="100">
        <v>7</v>
      </c>
      <c r="M64" s="100">
        <v>0</v>
      </c>
      <c r="N64" s="100">
        <v>177</v>
      </c>
      <c r="O64" s="100">
        <v>117</v>
      </c>
      <c r="P64" s="100">
        <v>22</v>
      </c>
      <c r="Q64" s="100">
        <v>6</v>
      </c>
      <c r="R64" s="100">
        <v>32</v>
      </c>
      <c r="S64" s="100">
        <v>0</v>
      </c>
    </row>
    <row r="65" spans="1:19" s="58" customFormat="1" ht="12" customHeight="1">
      <c r="A65" s="110" t="s">
        <v>91</v>
      </c>
      <c r="B65" s="100">
        <v>58</v>
      </c>
      <c r="C65" s="100">
        <v>3</v>
      </c>
      <c r="D65" s="100">
        <v>0</v>
      </c>
      <c r="E65" s="100">
        <v>6</v>
      </c>
      <c r="F65" s="100">
        <v>49</v>
      </c>
      <c r="G65" s="100">
        <v>0</v>
      </c>
      <c r="H65" s="100">
        <v>91</v>
      </c>
      <c r="I65" s="100">
        <v>5</v>
      </c>
      <c r="J65" s="100">
        <v>1</v>
      </c>
      <c r="K65" s="100">
        <v>3</v>
      </c>
      <c r="L65" s="100">
        <v>82</v>
      </c>
      <c r="M65" s="100">
        <v>0</v>
      </c>
      <c r="N65" s="100">
        <v>149</v>
      </c>
      <c r="O65" s="100">
        <v>8</v>
      </c>
      <c r="P65" s="100">
        <v>1</v>
      </c>
      <c r="Q65" s="100">
        <v>9</v>
      </c>
      <c r="R65" s="100">
        <v>131</v>
      </c>
      <c r="S65" s="100">
        <v>0</v>
      </c>
    </row>
    <row r="66" spans="1:19" s="58" customFormat="1" ht="12" customHeight="1">
      <c r="A66" s="105" t="s">
        <v>5</v>
      </c>
      <c r="B66" s="102">
        <v>3</v>
      </c>
      <c r="C66" s="102">
        <v>0</v>
      </c>
      <c r="D66" s="102">
        <v>0</v>
      </c>
      <c r="E66" s="102">
        <v>0</v>
      </c>
      <c r="F66" s="102">
        <v>3</v>
      </c>
      <c r="G66" s="102">
        <v>0</v>
      </c>
      <c r="H66" s="102">
        <v>1</v>
      </c>
      <c r="I66" s="102">
        <v>0</v>
      </c>
      <c r="J66" s="102">
        <v>0</v>
      </c>
      <c r="K66" s="102">
        <v>0</v>
      </c>
      <c r="L66" s="102">
        <v>1</v>
      </c>
      <c r="M66" s="102">
        <v>0</v>
      </c>
      <c r="N66" s="102">
        <v>4</v>
      </c>
      <c r="O66" s="102">
        <v>0</v>
      </c>
      <c r="P66" s="102">
        <v>0</v>
      </c>
      <c r="Q66" s="102">
        <v>0</v>
      </c>
      <c r="R66" s="102">
        <v>4</v>
      </c>
      <c r="S66" s="102">
        <v>0</v>
      </c>
    </row>
    <row r="67" spans="1:19" s="58" customFormat="1" ht="12" customHeight="1">
      <c r="A67" s="110" t="s">
        <v>70</v>
      </c>
      <c r="B67" s="100">
        <v>1</v>
      </c>
      <c r="C67" s="100">
        <v>0</v>
      </c>
      <c r="D67" s="100">
        <v>0</v>
      </c>
      <c r="E67" s="100">
        <v>0</v>
      </c>
      <c r="F67" s="100">
        <v>1</v>
      </c>
      <c r="G67" s="100">
        <v>0</v>
      </c>
      <c r="H67" s="100">
        <v>0</v>
      </c>
      <c r="I67" s="100">
        <v>0</v>
      </c>
      <c r="J67" s="100">
        <v>0</v>
      </c>
      <c r="K67" s="100">
        <v>0</v>
      </c>
      <c r="L67" s="100">
        <v>0</v>
      </c>
      <c r="M67" s="100">
        <v>0</v>
      </c>
      <c r="N67" s="100">
        <v>1</v>
      </c>
      <c r="O67" s="100">
        <v>0</v>
      </c>
      <c r="P67" s="100">
        <v>0</v>
      </c>
      <c r="Q67" s="100">
        <v>0</v>
      </c>
      <c r="R67" s="100">
        <v>1</v>
      </c>
      <c r="S67" s="100">
        <v>0</v>
      </c>
    </row>
    <row r="68" spans="1:19" s="58" customFormat="1" ht="12" customHeight="1">
      <c r="A68" s="110" t="s">
        <v>73</v>
      </c>
      <c r="B68" s="100">
        <v>2</v>
      </c>
      <c r="C68" s="100">
        <v>0</v>
      </c>
      <c r="D68" s="100">
        <v>0</v>
      </c>
      <c r="E68" s="100">
        <v>0</v>
      </c>
      <c r="F68" s="100">
        <v>2</v>
      </c>
      <c r="G68" s="100">
        <v>0</v>
      </c>
      <c r="H68" s="100">
        <v>0</v>
      </c>
      <c r="I68" s="100">
        <v>0</v>
      </c>
      <c r="J68" s="100">
        <v>0</v>
      </c>
      <c r="K68" s="100">
        <v>0</v>
      </c>
      <c r="L68" s="100">
        <v>0</v>
      </c>
      <c r="M68" s="100">
        <v>0</v>
      </c>
      <c r="N68" s="100">
        <v>2</v>
      </c>
      <c r="O68" s="100">
        <v>0</v>
      </c>
      <c r="P68" s="100">
        <v>0</v>
      </c>
      <c r="Q68" s="100">
        <v>0</v>
      </c>
      <c r="R68" s="100">
        <v>2</v>
      </c>
      <c r="S68" s="100">
        <v>0</v>
      </c>
    </row>
    <row r="69" spans="1:19" s="58" customFormat="1" ht="12" customHeight="1">
      <c r="A69" s="110" t="s">
        <v>76</v>
      </c>
      <c r="B69" s="100">
        <v>0</v>
      </c>
      <c r="C69" s="100">
        <v>0</v>
      </c>
      <c r="D69" s="100">
        <v>0</v>
      </c>
      <c r="E69" s="100">
        <v>0</v>
      </c>
      <c r="F69" s="100">
        <v>0</v>
      </c>
      <c r="G69" s="100">
        <v>0</v>
      </c>
      <c r="H69" s="100">
        <v>1</v>
      </c>
      <c r="I69" s="100">
        <v>0</v>
      </c>
      <c r="J69" s="100">
        <v>0</v>
      </c>
      <c r="K69" s="100">
        <v>0</v>
      </c>
      <c r="L69" s="100">
        <v>1</v>
      </c>
      <c r="M69" s="100">
        <v>0</v>
      </c>
      <c r="N69" s="100">
        <v>1</v>
      </c>
      <c r="O69" s="100">
        <v>0</v>
      </c>
      <c r="P69" s="100">
        <v>0</v>
      </c>
      <c r="Q69" s="100">
        <v>0</v>
      </c>
      <c r="R69" s="100">
        <v>1</v>
      </c>
      <c r="S69" s="100">
        <v>0</v>
      </c>
    </row>
    <row r="70" spans="1:19" s="58" customFormat="1" ht="12" customHeight="1">
      <c r="A70" s="105" t="s">
        <v>6</v>
      </c>
      <c r="B70" s="102">
        <v>537</v>
      </c>
      <c r="C70" s="102">
        <v>301</v>
      </c>
      <c r="D70" s="102">
        <v>26</v>
      </c>
      <c r="E70" s="102">
        <v>13</v>
      </c>
      <c r="F70" s="102">
        <v>197</v>
      </c>
      <c r="G70" s="102">
        <v>0</v>
      </c>
      <c r="H70" s="102">
        <v>479</v>
      </c>
      <c r="I70" s="102">
        <v>184</v>
      </c>
      <c r="J70" s="102">
        <v>23</v>
      </c>
      <c r="K70" s="102">
        <v>0</v>
      </c>
      <c r="L70" s="102">
        <v>272</v>
      </c>
      <c r="M70" s="102">
        <v>0</v>
      </c>
      <c r="N70" s="102">
        <v>1016</v>
      </c>
      <c r="O70" s="102">
        <v>485</v>
      </c>
      <c r="P70" s="102">
        <v>49</v>
      </c>
      <c r="Q70" s="102">
        <v>13</v>
      </c>
      <c r="R70" s="102">
        <v>469</v>
      </c>
      <c r="S70" s="102">
        <v>0</v>
      </c>
    </row>
    <row r="71" spans="1:19" s="58" customFormat="1" ht="12" customHeight="1">
      <c r="A71" s="110" t="s">
        <v>52</v>
      </c>
      <c r="B71" s="100">
        <v>10</v>
      </c>
      <c r="C71" s="100">
        <v>1</v>
      </c>
      <c r="D71" s="100">
        <v>0</v>
      </c>
      <c r="E71" s="100">
        <v>1</v>
      </c>
      <c r="F71" s="100">
        <v>8</v>
      </c>
      <c r="G71" s="100">
        <v>0</v>
      </c>
      <c r="H71" s="100">
        <v>4</v>
      </c>
      <c r="I71" s="100">
        <v>0</v>
      </c>
      <c r="J71" s="100">
        <v>0</v>
      </c>
      <c r="K71" s="100">
        <v>0</v>
      </c>
      <c r="L71" s="100">
        <v>4</v>
      </c>
      <c r="M71" s="100">
        <v>0</v>
      </c>
      <c r="N71" s="100">
        <v>14</v>
      </c>
      <c r="O71" s="100">
        <v>1</v>
      </c>
      <c r="P71" s="100">
        <v>0</v>
      </c>
      <c r="Q71" s="100">
        <v>1</v>
      </c>
      <c r="R71" s="100">
        <v>12</v>
      </c>
      <c r="S71" s="100">
        <v>0</v>
      </c>
    </row>
    <row r="72" spans="1:19" s="58" customFormat="1" ht="12" customHeight="1">
      <c r="A72" s="110" t="s">
        <v>53</v>
      </c>
      <c r="B72" s="100">
        <v>4</v>
      </c>
      <c r="C72" s="100">
        <v>1</v>
      </c>
      <c r="D72" s="100">
        <v>0</v>
      </c>
      <c r="E72" s="100">
        <v>0</v>
      </c>
      <c r="F72" s="100">
        <v>3</v>
      </c>
      <c r="G72" s="100">
        <v>0</v>
      </c>
      <c r="H72" s="100">
        <v>8</v>
      </c>
      <c r="I72" s="100">
        <v>0</v>
      </c>
      <c r="J72" s="100">
        <v>7</v>
      </c>
      <c r="K72" s="100">
        <v>0</v>
      </c>
      <c r="L72" s="100">
        <v>1</v>
      </c>
      <c r="M72" s="100">
        <v>0</v>
      </c>
      <c r="N72" s="100">
        <v>12</v>
      </c>
      <c r="O72" s="100">
        <v>1</v>
      </c>
      <c r="P72" s="100">
        <v>7</v>
      </c>
      <c r="Q72" s="100">
        <v>0</v>
      </c>
      <c r="R72" s="100">
        <v>4</v>
      </c>
      <c r="S72" s="100">
        <v>0</v>
      </c>
    </row>
    <row r="73" spans="1:19" s="58" customFormat="1" ht="12" customHeight="1">
      <c r="A73" s="110" t="s">
        <v>513</v>
      </c>
      <c r="B73" s="100">
        <v>13</v>
      </c>
      <c r="C73" s="100">
        <v>0</v>
      </c>
      <c r="D73" s="100">
        <v>0</v>
      </c>
      <c r="E73" s="100">
        <v>4</v>
      </c>
      <c r="F73" s="100">
        <v>9</v>
      </c>
      <c r="G73" s="100">
        <v>0</v>
      </c>
      <c r="H73" s="100">
        <v>0</v>
      </c>
      <c r="I73" s="100">
        <v>0</v>
      </c>
      <c r="J73" s="100">
        <v>0</v>
      </c>
      <c r="K73" s="100">
        <v>0</v>
      </c>
      <c r="L73" s="100">
        <v>0</v>
      </c>
      <c r="M73" s="100">
        <v>0</v>
      </c>
      <c r="N73" s="100">
        <v>13</v>
      </c>
      <c r="O73" s="100">
        <v>0</v>
      </c>
      <c r="P73" s="100">
        <v>0</v>
      </c>
      <c r="Q73" s="100">
        <v>4</v>
      </c>
      <c r="R73" s="100">
        <v>9</v>
      </c>
      <c r="S73" s="100">
        <v>0</v>
      </c>
    </row>
    <row r="74" spans="1:19" s="58" customFormat="1" ht="12" customHeight="1">
      <c r="A74" s="110" t="s">
        <v>55</v>
      </c>
      <c r="B74" s="100">
        <v>2</v>
      </c>
      <c r="C74" s="100">
        <v>0</v>
      </c>
      <c r="D74" s="100">
        <v>0</v>
      </c>
      <c r="E74" s="100">
        <v>0</v>
      </c>
      <c r="F74" s="100">
        <v>2</v>
      </c>
      <c r="G74" s="100">
        <v>0</v>
      </c>
      <c r="H74" s="100">
        <v>1</v>
      </c>
      <c r="I74" s="100">
        <v>1</v>
      </c>
      <c r="J74" s="100">
        <v>0</v>
      </c>
      <c r="K74" s="100">
        <v>0</v>
      </c>
      <c r="L74" s="100">
        <v>0</v>
      </c>
      <c r="M74" s="100">
        <v>0</v>
      </c>
      <c r="N74" s="100">
        <v>3</v>
      </c>
      <c r="O74" s="100">
        <v>1</v>
      </c>
      <c r="P74" s="100">
        <v>0</v>
      </c>
      <c r="Q74" s="100">
        <v>0</v>
      </c>
      <c r="R74" s="100">
        <v>2</v>
      </c>
      <c r="S74" s="100">
        <v>0</v>
      </c>
    </row>
    <row r="75" spans="1:19" s="58" customFormat="1" ht="12" customHeight="1">
      <c r="A75" s="110" t="s">
        <v>56</v>
      </c>
      <c r="B75" s="100">
        <v>2</v>
      </c>
      <c r="C75" s="100">
        <v>0</v>
      </c>
      <c r="D75" s="100">
        <v>0</v>
      </c>
      <c r="E75" s="100">
        <v>0</v>
      </c>
      <c r="F75" s="100">
        <v>2</v>
      </c>
      <c r="G75" s="100">
        <v>0</v>
      </c>
      <c r="H75" s="100">
        <v>0</v>
      </c>
      <c r="I75" s="100">
        <v>0</v>
      </c>
      <c r="J75" s="100">
        <v>0</v>
      </c>
      <c r="K75" s="100">
        <v>0</v>
      </c>
      <c r="L75" s="100">
        <v>0</v>
      </c>
      <c r="M75" s="100">
        <v>0</v>
      </c>
      <c r="N75" s="100">
        <v>2</v>
      </c>
      <c r="O75" s="100">
        <v>0</v>
      </c>
      <c r="P75" s="100">
        <v>0</v>
      </c>
      <c r="Q75" s="100">
        <v>0</v>
      </c>
      <c r="R75" s="100">
        <v>2</v>
      </c>
      <c r="S75" s="100">
        <v>0</v>
      </c>
    </row>
    <row r="76" spans="1:19" s="58" customFormat="1" ht="12" customHeight="1">
      <c r="A76" s="110" t="s">
        <v>57</v>
      </c>
      <c r="B76" s="100">
        <v>5</v>
      </c>
      <c r="C76" s="100">
        <v>0</v>
      </c>
      <c r="D76" s="100">
        <v>0</v>
      </c>
      <c r="E76" s="100">
        <v>0</v>
      </c>
      <c r="F76" s="100">
        <v>5</v>
      </c>
      <c r="G76" s="100">
        <v>0</v>
      </c>
      <c r="H76" s="100">
        <v>1</v>
      </c>
      <c r="I76" s="100">
        <v>1</v>
      </c>
      <c r="J76" s="100">
        <v>0</v>
      </c>
      <c r="K76" s="100">
        <v>0</v>
      </c>
      <c r="L76" s="100">
        <v>0</v>
      </c>
      <c r="M76" s="100">
        <v>0</v>
      </c>
      <c r="N76" s="100">
        <v>6</v>
      </c>
      <c r="O76" s="100">
        <v>1</v>
      </c>
      <c r="P76" s="100">
        <v>0</v>
      </c>
      <c r="Q76" s="100">
        <v>0</v>
      </c>
      <c r="R76" s="100">
        <v>5</v>
      </c>
      <c r="S76" s="100">
        <v>0</v>
      </c>
    </row>
    <row r="77" spans="1:19" s="58" customFormat="1" ht="12" customHeight="1">
      <c r="A77" s="110" t="s">
        <v>58</v>
      </c>
      <c r="B77" s="100">
        <v>0</v>
      </c>
      <c r="C77" s="100">
        <v>0</v>
      </c>
      <c r="D77" s="100">
        <v>0</v>
      </c>
      <c r="E77" s="100">
        <v>0</v>
      </c>
      <c r="F77" s="100">
        <v>0</v>
      </c>
      <c r="G77" s="100">
        <v>0</v>
      </c>
      <c r="H77" s="100">
        <v>11</v>
      </c>
      <c r="I77" s="100">
        <v>11</v>
      </c>
      <c r="J77" s="100">
        <v>0</v>
      </c>
      <c r="K77" s="100">
        <v>0</v>
      </c>
      <c r="L77" s="100">
        <v>0</v>
      </c>
      <c r="M77" s="100">
        <v>0</v>
      </c>
      <c r="N77" s="100">
        <v>11</v>
      </c>
      <c r="O77" s="100">
        <v>11</v>
      </c>
      <c r="P77" s="100">
        <v>0</v>
      </c>
      <c r="Q77" s="100">
        <v>0</v>
      </c>
      <c r="R77" s="100">
        <v>0</v>
      </c>
      <c r="S77" s="100">
        <v>0</v>
      </c>
    </row>
    <row r="78" spans="1:19" s="60" customFormat="1" ht="12" customHeight="1">
      <c r="A78" s="110" t="s">
        <v>61</v>
      </c>
      <c r="B78" s="100">
        <v>33</v>
      </c>
      <c r="C78" s="100">
        <v>0</v>
      </c>
      <c r="D78" s="100">
        <v>21</v>
      </c>
      <c r="E78" s="100">
        <v>7</v>
      </c>
      <c r="F78" s="100">
        <v>5</v>
      </c>
      <c r="G78" s="100">
        <v>0</v>
      </c>
      <c r="H78" s="100">
        <v>7</v>
      </c>
      <c r="I78" s="100">
        <v>0</v>
      </c>
      <c r="J78" s="100">
        <v>0</v>
      </c>
      <c r="K78" s="100">
        <v>0</v>
      </c>
      <c r="L78" s="100">
        <v>7</v>
      </c>
      <c r="M78" s="100">
        <v>0</v>
      </c>
      <c r="N78" s="100">
        <v>40</v>
      </c>
      <c r="O78" s="100">
        <v>0</v>
      </c>
      <c r="P78" s="100">
        <v>21</v>
      </c>
      <c r="Q78" s="100">
        <v>7</v>
      </c>
      <c r="R78" s="100">
        <v>12</v>
      </c>
      <c r="S78" s="100">
        <v>0</v>
      </c>
    </row>
    <row r="79" spans="1:19" s="58" customFormat="1" ht="12" customHeight="1">
      <c r="A79" s="110" t="s">
        <v>62</v>
      </c>
      <c r="B79" s="100">
        <v>4</v>
      </c>
      <c r="C79" s="100">
        <v>3</v>
      </c>
      <c r="D79" s="100">
        <v>0</v>
      </c>
      <c r="E79" s="100">
        <v>0</v>
      </c>
      <c r="F79" s="100">
        <v>1</v>
      </c>
      <c r="G79" s="100">
        <v>0</v>
      </c>
      <c r="H79" s="100">
        <v>35</v>
      </c>
      <c r="I79" s="100">
        <v>16</v>
      </c>
      <c r="J79" s="100">
        <v>0</v>
      </c>
      <c r="K79" s="100">
        <v>0</v>
      </c>
      <c r="L79" s="100">
        <v>19</v>
      </c>
      <c r="M79" s="100">
        <v>0</v>
      </c>
      <c r="N79" s="100">
        <v>39</v>
      </c>
      <c r="O79" s="100">
        <v>19</v>
      </c>
      <c r="P79" s="100">
        <v>0</v>
      </c>
      <c r="Q79" s="100">
        <v>0</v>
      </c>
      <c r="R79" s="100">
        <v>20</v>
      </c>
      <c r="S79" s="100">
        <v>0</v>
      </c>
    </row>
    <row r="80" spans="1:19" s="60" customFormat="1" ht="12" customHeight="1">
      <c r="A80" s="110" t="s">
        <v>63</v>
      </c>
      <c r="B80" s="100">
        <v>43</v>
      </c>
      <c r="C80" s="100">
        <v>41</v>
      </c>
      <c r="D80" s="100">
        <v>0</v>
      </c>
      <c r="E80" s="100">
        <v>0</v>
      </c>
      <c r="F80" s="100">
        <v>2</v>
      </c>
      <c r="G80" s="100">
        <v>0</v>
      </c>
      <c r="H80" s="100">
        <v>1</v>
      </c>
      <c r="I80" s="100">
        <v>0</v>
      </c>
      <c r="J80" s="100">
        <v>1</v>
      </c>
      <c r="K80" s="100">
        <v>0</v>
      </c>
      <c r="L80" s="100">
        <v>0</v>
      </c>
      <c r="M80" s="100">
        <v>0</v>
      </c>
      <c r="N80" s="100">
        <v>44</v>
      </c>
      <c r="O80" s="100">
        <v>41</v>
      </c>
      <c r="P80" s="100">
        <v>1</v>
      </c>
      <c r="Q80" s="100">
        <v>0</v>
      </c>
      <c r="R80" s="100">
        <v>2</v>
      </c>
      <c r="S80" s="100">
        <v>0</v>
      </c>
    </row>
    <row r="81" spans="1:19" s="58" customFormat="1" ht="12" customHeight="1">
      <c r="A81" s="110" t="s">
        <v>65</v>
      </c>
      <c r="B81" s="100">
        <v>1</v>
      </c>
      <c r="C81" s="100">
        <v>0</v>
      </c>
      <c r="D81" s="100">
        <v>0</v>
      </c>
      <c r="E81" s="100">
        <v>0</v>
      </c>
      <c r="F81" s="100">
        <v>1</v>
      </c>
      <c r="G81" s="100">
        <v>0</v>
      </c>
      <c r="H81" s="100">
        <v>0</v>
      </c>
      <c r="I81" s="100">
        <v>0</v>
      </c>
      <c r="J81" s="100">
        <v>0</v>
      </c>
      <c r="K81" s="100">
        <v>0</v>
      </c>
      <c r="L81" s="100">
        <v>0</v>
      </c>
      <c r="M81" s="100">
        <v>0</v>
      </c>
      <c r="N81" s="100">
        <v>1</v>
      </c>
      <c r="O81" s="100">
        <v>0</v>
      </c>
      <c r="P81" s="100">
        <v>0</v>
      </c>
      <c r="Q81" s="100">
        <v>0</v>
      </c>
      <c r="R81" s="100">
        <v>1</v>
      </c>
      <c r="S81" s="100">
        <v>0</v>
      </c>
    </row>
    <row r="82" spans="1:19" s="58" customFormat="1" ht="12" customHeight="1">
      <c r="A82" s="110" t="s">
        <v>66</v>
      </c>
      <c r="B82" s="100">
        <v>172</v>
      </c>
      <c r="C82" s="100">
        <v>167</v>
      </c>
      <c r="D82" s="100">
        <v>3</v>
      </c>
      <c r="E82" s="100">
        <v>0</v>
      </c>
      <c r="F82" s="100">
        <v>2</v>
      </c>
      <c r="G82" s="100">
        <v>0</v>
      </c>
      <c r="H82" s="100">
        <v>1</v>
      </c>
      <c r="I82" s="100">
        <v>1</v>
      </c>
      <c r="J82" s="100">
        <v>0</v>
      </c>
      <c r="K82" s="100">
        <v>0</v>
      </c>
      <c r="L82" s="100">
        <v>0</v>
      </c>
      <c r="M82" s="100">
        <v>0</v>
      </c>
      <c r="N82" s="100">
        <v>173</v>
      </c>
      <c r="O82" s="100">
        <v>168</v>
      </c>
      <c r="P82" s="100">
        <v>3</v>
      </c>
      <c r="Q82" s="100">
        <v>0</v>
      </c>
      <c r="R82" s="100">
        <v>2</v>
      </c>
      <c r="S82" s="100">
        <v>0</v>
      </c>
    </row>
    <row r="83" spans="1:19" s="58" customFormat="1" ht="12" customHeight="1">
      <c r="A83" s="110" t="s">
        <v>69</v>
      </c>
      <c r="B83" s="100">
        <v>3</v>
      </c>
      <c r="C83" s="100">
        <v>0</v>
      </c>
      <c r="D83" s="100">
        <v>0</v>
      </c>
      <c r="E83" s="100">
        <v>0</v>
      </c>
      <c r="F83" s="100">
        <v>3</v>
      </c>
      <c r="G83" s="100">
        <v>0</v>
      </c>
      <c r="H83" s="100">
        <v>3</v>
      </c>
      <c r="I83" s="100">
        <v>0</v>
      </c>
      <c r="J83" s="100">
        <v>0</v>
      </c>
      <c r="K83" s="100">
        <v>0</v>
      </c>
      <c r="L83" s="100">
        <v>3</v>
      </c>
      <c r="M83" s="100">
        <v>0</v>
      </c>
      <c r="N83" s="100">
        <v>6</v>
      </c>
      <c r="O83" s="100">
        <v>0</v>
      </c>
      <c r="P83" s="100">
        <v>0</v>
      </c>
      <c r="Q83" s="100">
        <v>0</v>
      </c>
      <c r="R83" s="100">
        <v>6</v>
      </c>
      <c r="S83" s="100">
        <v>0</v>
      </c>
    </row>
    <row r="84" spans="1:19" s="58" customFormat="1" ht="12" customHeight="1">
      <c r="A84" s="110" t="s">
        <v>70</v>
      </c>
      <c r="B84" s="100">
        <v>3</v>
      </c>
      <c r="C84" s="100">
        <v>0</v>
      </c>
      <c r="D84" s="100">
        <v>0</v>
      </c>
      <c r="E84" s="100">
        <v>0</v>
      </c>
      <c r="F84" s="100">
        <v>3</v>
      </c>
      <c r="G84" s="100">
        <v>0</v>
      </c>
      <c r="H84" s="100">
        <v>0</v>
      </c>
      <c r="I84" s="100">
        <v>0</v>
      </c>
      <c r="J84" s="100">
        <v>0</v>
      </c>
      <c r="K84" s="100">
        <v>0</v>
      </c>
      <c r="L84" s="100">
        <v>0</v>
      </c>
      <c r="M84" s="100">
        <v>0</v>
      </c>
      <c r="N84" s="100">
        <v>3</v>
      </c>
      <c r="O84" s="100">
        <v>0</v>
      </c>
      <c r="P84" s="100">
        <v>0</v>
      </c>
      <c r="Q84" s="100">
        <v>0</v>
      </c>
      <c r="R84" s="100">
        <v>3</v>
      </c>
      <c r="S84" s="100">
        <v>0</v>
      </c>
    </row>
    <row r="85" spans="1:19" s="58" customFormat="1" ht="12" customHeight="1">
      <c r="A85" s="110" t="s">
        <v>72</v>
      </c>
      <c r="B85" s="100">
        <v>4</v>
      </c>
      <c r="C85" s="100">
        <v>3</v>
      </c>
      <c r="D85" s="100">
        <v>1</v>
      </c>
      <c r="E85" s="100">
        <v>0</v>
      </c>
      <c r="F85" s="100">
        <v>0</v>
      </c>
      <c r="G85" s="100">
        <v>0</v>
      </c>
      <c r="H85" s="100">
        <v>106</v>
      </c>
      <c r="I85" s="100">
        <v>84</v>
      </c>
      <c r="J85" s="100">
        <v>13</v>
      </c>
      <c r="K85" s="100">
        <v>0</v>
      </c>
      <c r="L85" s="100">
        <v>9</v>
      </c>
      <c r="M85" s="100">
        <v>0</v>
      </c>
      <c r="N85" s="100">
        <v>110</v>
      </c>
      <c r="O85" s="100">
        <v>87</v>
      </c>
      <c r="P85" s="100">
        <v>14</v>
      </c>
      <c r="Q85" s="100">
        <v>0</v>
      </c>
      <c r="R85" s="100">
        <v>9</v>
      </c>
      <c r="S85" s="100">
        <v>0</v>
      </c>
    </row>
    <row r="86" spans="1:19" s="57" customFormat="1" ht="12" customHeight="1">
      <c r="A86" s="110" t="s">
        <v>73</v>
      </c>
      <c r="B86" s="100">
        <v>15</v>
      </c>
      <c r="C86" s="100">
        <v>0</v>
      </c>
      <c r="D86" s="100">
        <v>0</v>
      </c>
      <c r="E86" s="100">
        <v>0</v>
      </c>
      <c r="F86" s="100">
        <v>15</v>
      </c>
      <c r="G86" s="100">
        <v>0</v>
      </c>
      <c r="H86" s="100">
        <v>4</v>
      </c>
      <c r="I86" s="100">
        <v>2</v>
      </c>
      <c r="J86" s="100">
        <v>1</v>
      </c>
      <c r="K86" s="100">
        <v>0</v>
      </c>
      <c r="L86" s="100">
        <v>1</v>
      </c>
      <c r="M86" s="100">
        <v>0</v>
      </c>
      <c r="N86" s="100">
        <v>19</v>
      </c>
      <c r="O86" s="100">
        <v>2</v>
      </c>
      <c r="P86" s="100">
        <v>1</v>
      </c>
      <c r="Q86" s="100">
        <v>0</v>
      </c>
      <c r="R86" s="100">
        <v>16</v>
      </c>
      <c r="S86" s="100">
        <v>0</v>
      </c>
    </row>
    <row r="87" spans="1:19" s="60" customFormat="1" ht="12" customHeight="1">
      <c r="A87" s="110" t="s">
        <v>75</v>
      </c>
      <c r="B87" s="100">
        <v>0</v>
      </c>
      <c r="C87" s="100">
        <v>0</v>
      </c>
      <c r="D87" s="100">
        <v>0</v>
      </c>
      <c r="E87" s="100">
        <v>0</v>
      </c>
      <c r="F87" s="100">
        <v>0</v>
      </c>
      <c r="G87" s="100">
        <v>0</v>
      </c>
      <c r="H87" s="100">
        <v>2</v>
      </c>
      <c r="I87" s="100">
        <v>2</v>
      </c>
      <c r="J87" s="100">
        <v>0</v>
      </c>
      <c r="K87" s="100">
        <v>0</v>
      </c>
      <c r="L87" s="100">
        <v>0</v>
      </c>
      <c r="M87" s="100">
        <v>0</v>
      </c>
      <c r="N87" s="100">
        <v>2</v>
      </c>
      <c r="O87" s="100">
        <v>2</v>
      </c>
      <c r="P87" s="100">
        <v>0</v>
      </c>
      <c r="Q87" s="100">
        <v>0</v>
      </c>
      <c r="R87" s="100">
        <v>0</v>
      </c>
      <c r="S87" s="100">
        <v>0</v>
      </c>
    </row>
    <row r="88" spans="1:19" s="58" customFormat="1" ht="12" customHeight="1">
      <c r="A88" s="110" t="s">
        <v>76</v>
      </c>
      <c r="B88" s="100">
        <v>8</v>
      </c>
      <c r="C88" s="100">
        <v>1</v>
      </c>
      <c r="D88" s="100">
        <v>0</v>
      </c>
      <c r="E88" s="100">
        <v>1</v>
      </c>
      <c r="F88" s="100">
        <v>6</v>
      </c>
      <c r="G88" s="100">
        <v>0</v>
      </c>
      <c r="H88" s="100">
        <v>122</v>
      </c>
      <c r="I88" s="100">
        <v>29</v>
      </c>
      <c r="J88" s="100">
        <v>0</v>
      </c>
      <c r="K88" s="100">
        <v>0</v>
      </c>
      <c r="L88" s="100">
        <v>93</v>
      </c>
      <c r="M88" s="100">
        <v>0</v>
      </c>
      <c r="N88" s="100">
        <v>130</v>
      </c>
      <c r="O88" s="100">
        <v>30</v>
      </c>
      <c r="P88" s="100">
        <v>0</v>
      </c>
      <c r="Q88" s="100">
        <v>1</v>
      </c>
      <c r="R88" s="100">
        <v>99</v>
      </c>
      <c r="S88" s="100">
        <v>0</v>
      </c>
    </row>
    <row r="89" spans="1:19" s="60" customFormat="1" ht="12" customHeight="1">
      <c r="A89" s="110" t="s">
        <v>77</v>
      </c>
      <c r="B89" s="100">
        <v>11</v>
      </c>
      <c r="C89" s="100">
        <v>0</v>
      </c>
      <c r="D89" s="100">
        <v>0</v>
      </c>
      <c r="E89" s="100">
        <v>0</v>
      </c>
      <c r="F89" s="100">
        <v>11</v>
      </c>
      <c r="G89" s="100">
        <v>0</v>
      </c>
      <c r="H89" s="100">
        <v>0</v>
      </c>
      <c r="I89" s="100">
        <v>0</v>
      </c>
      <c r="J89" s="100">
        <v>0</v>
      </c>
      <c r="K89" s="100">
        <v>0</v>
      </c>
      <c r="L89" s="100">
        <v>0</v>
      </c>
      <c r="M89" s="100">
        <v>0</v>
      </c>
      <c r="N89" s="100">
        <v>11</v>
      </c>
      <c r="O89" s="100">
        <v>0</v>
      </c>
      <c r="P89" s="100">
        <v>0</v>
      </c>
      <c r="Q89" s="100">
        <v>0</v>
      </c>
      <c r="R89" s="100">
        <v>11</v>
      </c>
      <c r="S89" s="100">
        <v>0</v>
      </c>
    </row>
    <row r="90" spans="1:19" s="60" customFormat="1" ht="12" customHeight="1">
      <c r="A90" s="110" t="s">
        <v>78</v>
      </c>
      <c r="B90" s="100">
        <v>3</v>
      </c>
      <c r="C90" s="100">
        <v>0</v>
      </c>
      <c r="D90" s="100">
        <v>0</v>
      </c>
      <c r="E90" s="100">
        <v>0</v>
      </c>
      <c r="F90" s="100">
        <v>3</v>
      </c>
      <c r="G90" s="100">
        <v>0</v>
      </c>
      <c r="H90" s="100">
        <v>2</v>
      </c>
      <c r="I90" s="100">
        <v>1</v>
      </c>
      <c r="J90" s="100">
        <v>1</v>
      </c>
      <c r="K90" s="100">
        <v>0</v>
      </c>
      <c r="L90" s="100">
        <v>0</v>
      </c>
      <c r="M90" s="100">
        <v>0</v>
      </c>
      <c r="N90" s="100">
        <v>5</v>
      </c>
      <c r="O90" s="100">
        <v>1</v>
      </c>
      <c r="P90" s="100">
        <v>1</v>
      </c>
      <c r="Q90" s="100">
        <v>0</v>
      </c>
      <c r="R90" s="100">
        <v>3</v>
      </c>
      <c r="S90" s="100">
        <v>0</v>
      </c>
    </row>
    <row r="91" spans="1:19" s="58" customFormat="1" ht="12" customHeight="1">
      <c r="A91" s="110" t="s">
        <v>79</v>
      </c>
      <c r="B91" s="100">
        <v>1</v>
      </c>
      <c r="C91" s="100">
        <v>0</v>
      </c>
      <c r="D91" s="100">
        <v>0</v>
      </c>
      <c r="E91" s="100">
        <v>0</v>
      </c>
      <c r="F91" s="100">
        <v>1</v>
      </c>
      <c r="G91" s="100">
        <v>0</v>
      </c>
      <c r="H91" s="100">
        <v>1</v>
      </c>
      <c r="I91" s="100">
        <v>1</v>
      </c>
      <c r="J91" s="100">
        <v>0</v>
      </c>
      <c r="K91" s="100">
        <v>0</v>
      </c>
      <c r="L91" s="100">
        <v>0</v>
      </c>
      <c r="M91" s="100">
        <v>0</v>
      </c>
      <c r="N91" s="100">
        <v>2</v>
      </c>
      <c r="O91" s="100">
        <v>1</v>
      </c>
      <c r="P91" s="100">
        <v>0</v>
      </c>
      <c r="Q91" s="100">
        <v>0</v>
      </c>
      <c r="R91" s="100">
        <v>1</v>
      </c>
      <c r="S91" s="100">
        <v>0</v>
      </c>
    </row>
    <row r="92" spans="1:19" s="58" customFormat="1" ht="12" customHeight="1">
      <c r="A92" s="110" t="s">
        <v>80</v>
      </c>
      <c r="B92" s="100">
        <v>4</v>
      </c>
      <c r="C92" s="100">
        <v>0</v>
      </c>
      <c r="D92" s="100">
        <v>0</v>
      </c>
      <c r="E92" s="100">
        <v>0</v>
      </c>
      <c r="F92" s="100">
        <v>4</v>
      </c>
      <c r="G92" s="100">
        <v>0</v>
      </c>
      <c r="H92" s="100">
        <v>2</v>
      </c>
      <c r="I92" s="100">
        <v>1</v>
      </c>
      <c r="J92" s="100">
        <v>0</v>
      </c>
      <c r="K92" s="100">
        <v>0</v>
      </c>
      <c r="L92" s="100">
        <v>1</v>
      </c>
      <c r="M92" s="100">
        <v>0</v>
      </c>
      <c r="N92" s="100">
        <v>6</v>
      </c>
      <c r="O92" s="100">
        <v>1</v>
      </c>
      <c r="P92" s="100">
        <v>0</v>
      </c>
      <c r="Q92" s="100">
        <v>0</v>
      </c>
      <c r="R92" s="100">
        <v>5</v>
      </c>
      <c r="S92" s="100">
        <v>0</v>
      </c>
    </row>
    <row r="93" spans="1:19" s="58" customFormat="1" ht="12" customHeight="1">
      <c r="A93" s="110" t="s">
        <v>81</v>
      </c>
      <c r="B93" s="100">
        <v>15</v>
      </c>
      <c r="C93" s="100">
        <v>15</v>
      </c>
      <c r="D93" s="100">
        <v>0</v>
      </c>
      <c r="E93" s="100">
        <v>0</v>
      </c>
      <c r="F93" s="100">
        <v>0</v>
      </c>
      <c r="G93" s="100">
        <v>0</v>
      </c>
      <c r="H93" s="100">
        <v>0</v>
      </c>
      <c r="I93" s="100">
        <v>0</v>
      </c>
      <c r="J93" s="100">
        <v>0</v>
      </c>
      <c r="K93" s="100">
        <v>0</v>
      </c>
      <c r="L93" s="100">
        <v>0</v>
      </c>
      <c r="M93" s="100">
        <v>0</v>
      </c>
      <c r="N93" s="100">
        <v>15</v>
      </c>
      <c r="O93" s="100">
        <v>15</v>
      </c>
      <c r="P93" s="100">
        <v>0</v>
      </c>
      <c r="Q93" s="100">
        <v>0</v>
      </c>
      <c r="R93" s="100">
        <v>0</v>
      </c>
      <c r="S93" s="100">
        <v>0</v>
      </c>
    </row>
    <row r="94" spans="1:19" s="58" customFormat="1" ht="12" customHeight="1">
      <c r="A94" s="110" t="s">
        <v>82</v>
      </c>
      <c r="B94" s="100">
        <v>29</v>
      </c>
      <c r="C94" s="100">
        <v>26</v>
      </c>
      <c r="D94" s="100">
        <v>0</v>
      </c>
      <c r="E94" s="100">
        <v>0</v>
      </c>
      <c r="F94" s="100">
        <v>3</v>
      </c>
      <c r="G94" s="100">
        <v>0</v>
      </c>
      <c r="H94" s="100">
        <v>0</v>
      </c>
      <c r="I94" s="100">
        <v>0</v>
      </c>
      <c r="J94" s="100">
        <v>0</v>
      </c>
      <c r="K94" s="100">
        <v>0</v>
      </c>
      <c r="L94" s="100">
        <v>0</v>
      </c>
      <c r="M94" s="100">
        <v>0</v>
      </c>
      <c r="N94" s="100">
        <v>29</v>
      </c>
      <c r="O94" s="100">
        <v>26</v>
      </c>
      <c r="P94" s="100">
        <v>0</v>
      </c>
      <c r="Q94" s="100">
        <v>0</v>
      </c>
      <c r="R94" s="100">
        <v>3</v>
      </c>
      <c r="S94" s="100">
        <v>0</v>
      </c>
    </row>
    <row r="95" spans="1:19" s="58" customFormat="1" ht="12" customHeight="1">
      <c r="A95" s="110" t="s">
        <v>85</v>
      </c>
      <c r="B95" s="100">
        <v>0</v>
      </c>
      <c r="C95" s="100">
        <v>0</v>
      </c>
      <c r="D95" s="100">
        <v>0</v>
      </c>
      <c r="E95" s="100">
        <v>0</v>
      </c>
      <c r="F95" s="100">
        <v>0</v>
      </c>
      <c r="G95" s="100">
        <v>0</v>
      </c>
      <c r="H95" s="100">
        <v>5</v>
      </c>
      <c r="I95" s="100">
        <v>0</v>
      </c>
      <c r="J95" s="100">
        <v>0</v>
      </c>
      <c r="K95" s="100">
        <v>0</v>
      </c>
      <c r="L95" s="100">
        <v>5</v>
      </c>
      <c r="M95" s="100">
        <v>0</v>
      </c>
      <c r="N95" s="100">
        <v>5</v>
      </c>
      <c r="O95" s="100">
        <v>0</v>
      </c>
      <c r="P95" s="100">
        <v>0</v>
      </c>
      <c r="Q95" s="100">
        <v>0</v>
      </c>
      <c r="R95" s="100">
        <v>5</v>
      </c>
      <c r="S95" s="100">
        <v>0</v>
      </c>
    </row>
    <row r="96" spans="1:19" s="57" customFormat="1" ht="12" customHeight="1">
      <c r="A96" s="110" t="s">
        <v>86</v>
      </c>
      <c r="B96" s="100">
        <v>3</v>
      </c>
      <c r="C96" s="100">
        <v>2</v>
      </c>
      <c r="D96" s="100">
        <v>0</v>
      </c>
      <c r="E96" s="100">
        <v>0</v>
      </c>
      <c r="F96" s="100">
        <v>1</v>
      </c>
      <c r="G96" s="100">
        <v>0</v>
      </c>
      <c r="H96" s="100">
        <v>7</v>
      </c>
      <c r="I96" s="100">
        <v>7</v>
      </c>
      <c r="J96" s="100">
        <v>0</v>
      </c>
      <c r="K96" s="100">
        <v>0</v>
      </c>
      <c r="L96" s="100">
        <v>0</v>
      </c>
      <c r="M96" s="100">
        <v>0</v>
      </c>
      <c r="N96" s="100">
        <v>10</v>
      </c>
      <c r="O96" s="100">
        <v>9</v>
      </c>
      <c r="P96" s="100">
        <v>0</v>
      </c>
      <c r="Q96" s="100">
        <v>0</v>
      </c>
      <c r="R96" s="100">
        <v>1</v>
      </c>
      <c r="S96" s="100">
        <v>0</v>
      </c>
    </row>
    <row r="97" spans="1:19" s="60" customFormat="1" ht="12" customHeight="1">
      <c r="A97" s="110" t="s">
        <v>88</v>
      </c>
      <c r="B97" s="100">
        <v>99</v>
      </c>
      <c r="C97" s="100">
        <v>2</v>
      </c>
      <c r="D97" s="100">
        <v>1</v>
      </c>
      <c r="E97" s="100">
        <v>0</v>
      </c>
      <c r="F97" s="100">
        <v>96</v>
      </c>
      <c r="G97" s="100">
        <v>0</v>
      </c>
      <c r="H97" s="100">
        <v>149</v>
      </c>
      <c r="I97" s="100">
        <v>23</v>
      </c>
      <c r="J97" s="100">
        <v>0</v>
      </c>
      <c r="K97" s="100">
        <v>0</v>
      </c>
      <c r="L97" s="100">
        <v>126</v>
      </c>
      <c r="M97" s="100">
        <v>0</v>
      </c>
      <c r="N97" s="100">
        <v>248</v>
      </c>
      <c r="O97" s="100">
        <v>25</v>
      </c>
      <c r="P97" s="100">
        <v>1</v>
      </c>
      <c r="Q97" s="100">
        <v>0</v>
      </c>
      <c r="R97" s="100">
        <v>222</v>
      </c>
      <c r="S97" s="100">
        <v>0</v>
      </c>
    </row>
    <row r="98" spans="1:19" s="58" customFormat="1" ht="12" customHeight="1">
      <c r="A98" s="110" t="s">
        <v>89</v>
      </c>
      <c r="B98" s="100">
        <v>0</v>
      </c>
      <c r="C98" s="100">
        <v>0</v>
      </c>
      <c r="D98" s="100">
        <v>0</v>
      </c>
      <c r="E98" s="100">
        <v>0</v>
      </c>
      <c r="F98" s="100">
        <v>0</v>
      </c>
      <c r="G98" s="100">
        <v>0</v>
      </c>
      <c r="H98" s="100">
        <v>3</v>
      </c>
      <c r="I98" s="100">
        <v>3</v>
      </c>
      <c r="J98" s="100">
        <v>0</v>
      </c>
      <c r="K98" s="100">
        <v>0</v>
      </c>
      <c r="L98" s="100">
        <v>0</v>
      </c>
      <c r="M98" s="100">
        <v>0</v>
      </c>
      <c r="N98" s="100">
        <v>3</v>
      </c>
      <c r="O98" s="100">
        <v>3</v>
      </c>
      <c r="P98" s="100">
        <v>0</v>
      </c>
      <c r="Q98" s="100">
        <v>0</v>
      </c>
      <c r="R98" s="100">
        <v>0</v>
      </c>
      <c r="S98" s="100">
        <v>0</v>
      </c>
    </row>
    <row r="99" spans="1:19" s="58" customFormat="1" ht="12" customHeight="1">
      <c r="A99" s="110" t="s">
        <v>90</v>
      </c>
      <c r="B99" s="100">
        <v>40</v>
      </c>
      <c r="C99" s="100">
        <v>39</v>
      </c>
      <c r="D99" s="100">
        <v>0</v>
      </c>
      <c r="E99" s="100">
        <v>0</v>
      </c>
      <c r="F99" s="100">
        <v>1</v>
      </c>
      <c r="G99" s="100">
        <v>0</v>
      </c>
      <c r="H99" s="100">
        <v>2</v>
      </c>
      <c r="I99" s="100">
        <v>1</v>
      </c>
      <c r="J99" s="100">
        <v>0</v>
      </c>
      <c r="K99" s="100">
        <v>0</v>
      </c>
      <c r="L99" s="100">
        <v>1</v>
      </c>
      <c r="M99" s="100">
        <v>0</v>
      </c>
      <c r="N99" s="100">
        <v>42</v>
      </c>
      <c r="O99" s="100">
        <v>40</v>
      </c>
      <c r="P99" s="100">
        <v>0</v>
      </c>
      <c r="Q99" s="100">
        <v>0</v>
      </c>
      <c r="R99" s="100">
        <v>2</v>
      </c>
      <c r="S99" s="100">
        <v>0</v>
      </c>
    </row>
    <row r="100" spans="1:19" s="58" customFormat="1" ht="12" customHeight="1">
      <c r="A100" s="110" t="s">
        <v>91</v>
      </c>
      <c r="B100" s="100">
        <v>10</v>
      </c>
      <c r="C100" s="100">
        <v>0</v>
      </c>
      <c r="D100" s="100">
        <v>0</v>
      </c>
      <c r="E100" s="100">
        <v>0</v>
      </c>
      <c r="F100" s="100">
        <v>10</v>
      </c>
      <c r="G100" s="100">
        <v>0</v>
      </c>
      <c r="H100" s="100">
        <v>2</v>
      </c>
      <c r="I100" s="100">
        <v>0</v>
      </c>
      <c r="J100" s="100">
        <v>0</v>
      </c>
      <c r="K100" s="100">
        <v>0</v>
      </c>
      <c r="L100" s="100">
        <v>2</v>
      </c>
      <c r="M100" s="100">
        <v>0</v>
      </c>
      <c r="N100" s="100">
        <v>12</v>
      </c>
      <c r="O100" s="100">
        <v>0</v>
      </c>
      <c r="P100" s="100">
        <v>0</v>
      </c>
      <c r="Q100" s="100">
        <v>0</v>
      </c>
      <c r="R100" s="100">
        <v>12</v>
      </c>
      <c r="S100" s="100">
        <v>0</v>
      </c>
    </row>
    <row r="101" spans="1:19" s="58" customFormat="1" ht="12" customHeight="1">
      <c r="A101" s="105" t="s">
        <v>44</v>
      </c>
      <c r="B101" s="102">
        <v>0</v>
      </c>
      <c r="C101" s="102">
        <v>0</v>
      </c>
      <c r="D101" s="102">
        <v>0</v>
      </c>
      <c r="E101" s="102">
        <v>0</v>
      </c>
      <c r="F101" s="102">
        <v>0</v>
      </c>
      <c r="G101" s="102">
        <v>0</v>
      </c>
      <c r="H101" s="102">
        <v>6</v>
      </c>
      <c r="I101" s="102">
        <v>0</v>
      </c>
      <c r="J101" s="102">
        <v>0</v>
      </c>
      <c r="K101" s="102">
        <v>0</v>
      </c>
      <c r="L101" s="102">
        <v>6</v>
      </c>
      <c r="M101" s="102">
        <v>0</v>
      </c>
      <c r="N101" s="102">
        <v>6</v>
      </c>
      <c r="O101" s="102">
        <v>0</v>
      </c>
      <c r="P101" s="102">
        <v>0</v>
      </c>
      <c r="Q101" s="102">
        <v>0</v>
      </c>
      <c r="R101" s="102">
        <v>6</v>
      </c>
      <c r="S101" s="102">
        <v>0</v>
      </c>
    </row>
    <row r="102" spans="1:19" s="58" customFormat="1" ht="12" customHeight="1">
      <c r="A102" s="110" t="s">
        <v>88</v>
      </c>
      <c r="B102" s="100">
        <v>0</v>
      </c>
      <c r="C102" s="100">
        <v>0</v>
      </c>
      <c r="D102" s="100">
        <v>0</v>
      </c>
      <c r="E102" s="100">
        <v>0</v>
      </c>
      <c r="F102" s="100">
        <v>0</v>
      </c>
      <c r="G102" s="100">
        <v>0</v>
      </c>
      <c r="H102" s="100">
        <v>6</v>
      </c>
      <c r="I102" s="100">
        <v>0</v>
      </c>
      <c r="J102" s="100">
        <v>0</v>
      </c>
      <c r="K102" s="100">
        <v>0</v>
      </c>
      <c r="L102" s="100">
        <v>6</v>
      </c>
      <c r="M102" s="100">
        <v>0</v>
      </c>
      <c r="N102" s="100">
        <v>6</v>
      </c>
      <c r="O102" s="100">
        <v>0</v>
      </c>
      <c r="P102" s="100">
        <v>0</v>
      </c>
      <c r="Q102" s="100">
        <v>0</v>
      </c>
      <c r="R102" s="100">
        <v>6</v>
      </c>
      <c r="S102" s="100">
        <v>0</v>
      </c>
    </row>
    <row r="103" spans="1:19" s="58" customFormat="1" ht="12" customHeight="1">
      <c r="A103" s="105" t="s">
        <v>8</v>
      </c>
      <c r="B103" s="102">
        <v>21</v>
      </c>
      <c r="C103" s="102">
        <v>1</v>
      </c>
      <c r="D103" s="102">
        <v>1</v>
      </c>
      <c r="E103" s="102">
        <v>7</v>
      </c>
      <c r="F103" s="102">
        <v>12</v>
      </c>
      <c r="G103" s="102">
        <v>0</v>
      </c>
      <c r="H103" s="102">
        <v>28</v>
      </c>
      <c r="I103" s="102">
        <v>14</v>
      </c>
      <c r="J103" s="102">
        <v>3</v>
      </c>
      <c r="K103" s="102">
        <v>0</v>
      </c>
      <c r="L103" s="102">
        <v>11</v>
      </c>
      <c r="M103" s="102">
        <v>0</v>
      </c>
      <c r="N103" s="102">
        <v>49</v>
      </c>
      <c r="O103" s="102">
        <v>15</v>
      </c>
      <c r="P103" s="102">
        <v>4</v>
      </c>
      <c r="Q103" s="102">
        <v>7</v>
      </c>
      <c r="R103" s="102">
        <v>23</v>
      </c>
      <c r="S103" s="102">
        <v>0</v>
      </c>
    </row>
    <row r="104" spans="1:19" s="58" customFormat="1" ht="12" customHeight="1">
      <c r="A104" s="110" t="s">
        <v>53</v>
      </c>
      <c r="B104" s="100">
        <v>2</v>
      </c>
      <c r="C104" s="100">
        <v>0</v>
      </c>
      <c r="D104" s="100">
        <v>1</v>
      </c>
      <c r="E104" s="100">
        <v>1</v>
      </c>
      <c r="F104" s="100">
        <v>0</v>
      </c>
      <c r="G104" s="100">
        <v>0</v>
      </c>
      <c r="H104" s="100">
        <v>0</v>
      </c>
      <c r="I104" s="100">
        <v>0</v>
      </c>
      <c r="J104" s="100">
        <v>0</v>
      </c>
      <c r="K104" s="100">
        <v>0</v>
      </c>
      <c r="L104" s="100">
        <v>0</v>
      </c>
      <c r="M104" s="100">
        <v>0</v>
      </c>
      <c r="N104" s="100">
        <v>2</v>
      </c>
      <c r="O104" s="100">
        <v>0</v>
      </c>
      <c r="P104" s="100">
        <v>1</v>
      </c>
      <c r="Q104" s="100">
        <v>1</v>
      </c>
      <c r="R104" s="100">
        <v>0</v>
      </c>
      <c r="S104" s="100">
        <v>0</v>
      </c>
    </row>
    <row r="105" spans="1:19" s="60" customFormat="1" ht="12" customHeight="1">
      <c r="A105" s="110" t="s">
        <v>513</v>
      </c>
      <c r="B105" s="100">
        <v>3</v>
      </c>
      <c r="C105" s="100">
        <v>0</v>
      </c>
      <c r="D105" s="100">
        <v>0</v>
      </c>
      <c r="E105" s="100">
        <v>3</v>
      </c>
      <c r="F105" s="100">
        <v>0</v>
      </c>
      <c r="G105" s="100">
        <v>0</v>
      </c>
      <c r="H105" s="100">
        <v>0</v>
      </c>
      <c r="I105" s="100">
        <v>0</v>
      </c>
      <c r="J105" s="100">
        <v>0</v>
      </c>
      <c r="K105" s="100">
        <v>0</v>
      </c>
      <c r="L105" s="100">
        <v>0</v>
      </c>
      <c r="M105" s="100">
        <v>0</v>
      </c>
      <c r="N105" s="100">
        <v>3</v>
      </c>
      <c r="O105" s="100">
        <v>0</v>
      </c>
      <c r="P105" s="100">
        <v>0</v>
      </c>
      <c r="Q105" s="100">
        <v>3</v>
      </c>
      <c r="R105" s="100">
        <v>0</v>
      </c>
      <c r="S105" s="100">
        <v>0</v>
      </c>
    </row>
    <row r="106" spans="1:19" s="58" customFormat="1" ht="12" customHeight="1">
      <c r="A106" s="110" t="s">
        <v>57</v>
      </c>
      <c r="B106" s="100">
        <v>2</v>
      </c>
      <c r="C106" s="100">
        <v>0</v>
      </c>
      <c r="D106" s="100">
        <v>0</v>
      </c>
      <c r="E106" s="100">
        <v>0</v>
      </c>
      <c r="F106" s="100">
        <v>2</v>
      </c>
      <c r="G106" s="100">
        <v>0</v>
      </c>
      <c r="H106" s="100">
        <v>0</v>
      </c>
      <c r="I106" s="100">
        <v>0</v>
      </c>
      <c r="J106" s="100">
        <v>0</v>
      </c>
      <c r="K106" s="100">
        <v>0</v>
      </c>
      <c r="L106" s="100">
        <v>0</v>
      </c>
      <c r="M106" s="100">
        <v>0</v>
      </c>
      <c r="N106" s="100">
        <v>2</v>
      </c>
      <c r="O106" s="100">
        <v>0</v>
      </c>
      <c r="P106" s="100">
        <v>0</v>
      </c>
      <c r="Q106" s="100">
        <v>0</v>
      </c>
      <c r="R106" s="100">
        <v>2</v>
      </c>
      <c r="S106" s="100">
        <v>0</v>
      </c>
    </row>
    <row r="107" spans="1:19" s="58" customFormat="1" ht="12" customHeight="1">
      <c r="A107" s="110" t="s">
        <v>61</v>
      </c>
      <c r="B107" s="100">
        <v>2</v>
      </c>
      <c r="C107" s="100">
        <v>0</v>
      </c>
      <c r="D107" s="100">
        <v>0</v>
      </c>
      <c r="E107" s="100">
        <v>1</v>
      </c>
      <c r="F107" s="100">
        <v>1</v>
      </c>
      <c r="G107" s="100">
        <v>0</v>
      </c>
      <c r="H107" s="100">
        <v>0</v>
      </c>
      <c r="I107" s="100">
        <v>0</v>
      </c>
      <c r="J107" s="100">
        <v>0</v>
      </c>
      <c r="K107" s="100">
        <v>0</v>
      </c>
      <c r="L107" s="100">
        <v>0</v>
      </c>
      <c r="M107" s="100">
        <v>0</v>
      </c>
      <c r="N107" s="100">
        <v>2</v>
      </c>
      <c r="O107" s="100">
        <v>0</v>
      </c>
      <c r="P107" s="100">
        <v>0</v>
      </c>
      <c r="Q107" s="100">
        <v>1</v>
      </c>
      <c r="R107" s="100">
        <v>1</v>
      </c>
      <c r="S107" s="100">
        <v>0</v>
      </c>
    </row>
    <row r="108" spans="1:19" s="58" customFormat="1" ht="12" customHeight="1">
      <c r="A108" s="110" t="s">
        <v>62</v>
      </c>
      <c r="B108" s="100">
        <v>0</v>
      </c>
      <c r="C108" s="100">
        <v>0</v>
      </c>
      <c r="D108" s="100">
        <v>0</v>
      </c>
      <c r="E108" s="100">
        <v>0</v>
      </c>
      <c r="F108" s="100">
        <v>0</v>
      </c>
      <c r="G108" s="100">
        <v>0</v>
      </c>
      <c r="H108" s="100">
        <v>3</v>
      </c>
      <c r="I108" s="100">
        <v>1</v>
      </c>
      <c r="J108" s="100">
        <v>0</v>
      </c>
      <c r="K108" s="100">
        <v>0</v>
      </c>
      <c r="L108" s="100">
        <v>2</v>
      </c>
      <c r="M108" s="100">
        <v>0</v>
      </c>
      <c r="N108" s="100">
        <v>3</v>
      </c>
      <c r="O108" s="100">
        <v>1</v>
      </c>
      <c r="P108" s="100">
        <v>0</v>
      </c>
      <c r="Q108" s="100">
        <v>0</v>
      </c>
      <c r="R108" s="100">
        <v>2</v>
      </c>
      <c r="S108" s="100">
        <v>0</v>
      </c>
    </row>
    <row r="109" spans="1:19" s="58" customFormat="1" ht="12" customHeight="1">
      <c r="A109" s="110" t="s">
        <v>63</v>
      </c>
      <c r="B109" s="100">
        <v>2</v>
      </c>
      <c r="C109" s="100">
        <v>1</v>
      </c>
      <c r="D109" s="100">
        <v>0</v>
      </c>
      <c r="E109" s="100">
        <v>1</v>
      </c>
      <c r="F109" s="100">
        <v>0</v>
      </c>
      <c r="G109" s="100">
        <v>0</v>
      </c>
      <c r="H109" s="100">
        <v>0</v>
      </c>
      <c r="I109" s="100">
        <v>0</v>
      </c>
      <c r="J109" s="100">
        <v>0</v>
      </c>
      <c r="K109" s="100">
        <v>0</v>
      </c>
      <c r="L109" s="100">
        <v>0</v>
      </c>
      <c r="M109" s="100">
        <v>0</v>
      </c>
      <c r="N109" s="100">
        <v>2</v>
      </c>
      <c r="O109" s="100">
        <v>1</v>
      </c>
      <c r="P109" s="100">
        <v>0</v>
      </c>
      <c r="Q109" s="100">
        <v>1</v>
      </c>
      <c r="R109" s="100">
        <v>0</v>
      </c>
      <c r="S109" s="100">
        <v>0</v>
      </c>
    </row>
    <row r="110" spans="1:19" s="58" customFormat="1" ht="12" customHeight="1">
      <c r="A110" s="110" t="s">
        <v>65</v>
      </c>
      <c r="B110" s="100">
        <v>1</v>
      </c>
      <c r="C110" s="100">
        <v>0</v>
      </c>
      <c r="D110" s="100">
        <v>0</v>
      </c>
      <c r="E110" s="100">
        <v>0</v>
      </c>
      <c r="F110" s="100">
        <v>1</v>
      </c>
      <c r="G110" s="100">
        <v>0</v>
      </c>
      <c r="H110" s="100">
        <v>0</v>
      </c>
      <c r="I110" s="100">
        <v>0</v>
      </c>
      <c r="J110" s="100">
        <v>0</v>
      </c>
      <c r="K110" s="100">
        <v>0</v>
      </c>
      <c r="L110" s="100">
        <v>0</v>
      </c>
      <c r="M110" s="100">
        <v>0</v>
      </c>
      <c r="N110" s="100">
        <v>1</v>
      </c>
      <c r="O110" s="100">
        <v>0</v>
      </c>
      <c r="P110" s="100">
        <v>0</v>
      </c>
      <c r="Q110" s="100">
        <v>0</v>
      </c>
      <c r="R110" s="100">
        <v>1</v>
      </c>
      <c r="S110" s="100">
        <v>0</v>
      </c>
    </row>
    <row r="111" spans="1:19" s="58" customFormat="1" ht="12" customHeight="1">
      <c r="A111" s="110" t="s">
        <v>68</v>
      </c>
      <c r="B111" s="100">
        <v>3</v>
      </c>
      <c r="C111" s="100">
        <v>0</v>
      </c>
      <c r="D111" s="100">
        <v>0</v>
      </c>
      <c r="E111" s="100">
        <v>0</v>
      </c>
      <c r="F111" s="100">
        <v>3</v>
      </c>
      <c r="G111" s="100">
        <v>0</v>
      </c>
      <c r="H111" s="100">
        <v>0</v>
      </c>
      <c r="I111" s="100">
        <v>0</v>
      </c>
      <c r="J111" s="100">
        <v>0</v>
      </c>
      <c r="K111" s="100">
        <v>0</v>
      </c>
      <c r="L111" s="100">
        <v>0</v>
      </c>
      <c r="M111" s="100">
        <v>0</v>
      </c>
      <c r="N111" s="100">
        <v>3</v>
      </c>
      <c r="O111" s="100">
        <v>0</v>
      </c>
      <c r="P111" s="100">
        <v>0</v>
      </c>
      <c r="Q111" s="100">
        <v>0</v>
      </c>
      <c r="R111" s="100">
        <v>3</v>
      </c>
      <c r="S111" s="100">
        <v>0</v>
      </c>
    </row>
    <row r="112" spans="1:19" s="58" customFormat="1" ht="12" customHeight="1">
      <c r="A112" s="110" t="s">
        <v>72</v>
      </c>
      <c r="B112" s="100">
        <v>0</v>
      </c>
      <c r="C112" s="100">
        <v>0</v>
      </c>
      <c r="D112" s="100">
        <v>0</v>
      </c>
      <c r="E112" s="100">
        <v>0</v>
      </c>
      <c r="F112" s="100">
        <v>0</v>
      </c>
      <c r="G112" s="100">
        <v>0</v>
      </c>
      <c r="H112" s="100">
        <v>5</v>
      </c>
      <c r="I112" s="100">
        <v>4</v>
      </c>
      <c r="J112" s="100">
        <v>0</v>
      </c>
      <c r="K112" s="100">
        <v>0</v>
      </c>
      <c r="L112" s="100">
        <v>1</v>
      </c>
      <c r="M112" s="100">
        <v>0</v>
      </c>
      <c r="N112" s="100">
        <v>5</v>
      </c>
      <c r="O112" s="100">
        <v>4</v>
      </c>
      <c r="P112" s="100">
        <v>0</v>
      </c>
      <c r="Q112" s="100">
        <v>0</v>
      </c>
      <c r="R112" s="100">
        <v>1</v>
      </c>
      <c r="S112" s="100">
        <v>0</v>
      </c>
    </row>
    <row r="113" spans="1:19" s="58" customFormat="1" ht="12" customHeight="1">
      <c r="A113" s="110" t="s">
        <v>73</v>
      </c>
      <c r="B113" s="100">
        <v>1</v>
      </c>
      <c r="C113" s="100">
        <v>0</v>
      </c>
      <c r="D113" s="100">
        <v>0</v>
      </c>
      <c r="E113" s="100">
        <v>0</v>
      </c>
      <c r="F113" s="100">
        <v>1</v>
      </c>
      <c r="G113" s="100">
        <v>0</v>
      </c>
      <c r="H113" s="100">
        <v>1</v>
      </c>
      <c r="I113" s="100">
        <v>0</v>
      </c>
      <c r="J113" s="100">
        <v>1</v>
      </c>
      <c r="K113" s="100">
        <v>0</v>
      </c>
      <c r="L113" s="100">
        <v>0</v>
      </c>
      <c r="M113" s="100">
        <v>0</v>
      </c>
      <c r="N113" s="100">
        <v>2</v>
      </c>
      <c r="O113" s="100">
        <v>0</v>
      </c>
      <c r="P113" s="100">
        <v>1</v>
      </c>
      <c r="Q113" s="100">
        <v>0</v>
      </c>
      <c r="R113" s="100">
        <v>1</v>
      </c>
      <c r="S113" s="100">
        <v>0</v>
      </c>
    </row>
    <row r="114" spans="1:19" s="58" customFormat="1" ht="12" customHeight="1">
      <c r="A114" s="110" t="s">
        <v>75</v>
      </c>
      <c r="B114" s="100">
        <v>0</v>
      </c>
      <c r="C114" s="100">
        <v>0</v>
      </c>
      <c r="D114" s="100">
        <v>0</v>
      </c>
      <c r="E114" s="100">
        <v>0</v>
      </c>
      <c r="F114" s="100">
        <v>0</v>
      </c>
      <c r="G114" s="100">
        <v>0</v>
      </c>
      <c r="H114" s="100">
        <v>1</v>
      </c>
      <c r="I114" s="100">
        <v>0</v>
      </c>
      <c r="J114" s="100">
        <v>1</v>
      </c>
      <c r="K114" s="100">
        <v>0</v>
      </c>
      <c r="L114" s="100">
        <v>0</v>
      </c>
      <c r="M114" s="100">
        <v>0</v>
      </c>
      <c r="N114" s="100">
        <v>1</v>
      </c>
      <c r="O114" s="100">
        <v>0</v>
      </c>
      <c r="P114" s="100">
        <v>1</v>
      </c>
      <c r="Q114" s="100">
        <v>0</v>
      </c>
      <c r="R114" s="100">
        <v>0</v>
      </c>
      <c r="S114" s="100">
        <v>0</v>
      </c>
    </row>
    <row r="115" spans="1:19" s="58" customFormat="1" ht="12" customHeight="1">
      <c r="A115" s="110" t="s">
        <v>76</v>
      </c>
      <c r="B115" s="100">
        <v>2</v>
      </c>
      <c r="C115" s="100">
        <v>0</v>
      </c>
      <c r="D115" s="100">
        <v>0</v>
      </c>
      <c r="E115" s="100">
        <v>0</v>
      </c>
      <c r="F115" s="100">
        <v>2</v>
      </c>
      <c r="G115" s="100">
        <v>0</v>
      </c>
      <c r="H115" s="100">
        <v>6</v>
      </c>
      <c r="I115" s="100">
        <v>3</v>
      </c>
      <c r="J115" s="100">
        <v>0</v>
      </c>
      <c r="K115" s="100">
        <v>0</v>
      </c>
      <c r="L115" s="100">
        <v>3</v>
      </c>
      <c r="M115" s="100">
        <v>0</v>
      </c>
      <c r="N115" s="100">
        <v>8</v>
      </c>
      <c r="O115" s="100">
        <v>3</v>
      </c>
      <c r="P115" s="100">
        <v>0</v>
      </c>
      <c r="Q115" s="100">
        <v>0</v>
      </c>
      <c r="R115" s="100">
        <v>5</v>
      </c>
      <c r="S115" s="100">
        <v>0</v>
      </c>
    </row>
    <row r="116" spans="1:19" s="58" customFormat="1" ht="12" customHeight="1">
      <c r="A116" s="110" t="s">
        <v>78</v>
      </c>
      <c r="B116" s="100">
        <v>1</v>
      </c>
      <c r="C116" s="100">
        <v>0</v>
      </c>
      <c r="D116" s="100">
        <v>0</v>
      </c>
      <c r="E116" s="100">
        <v>0</v>
      </c>
      <c r="F116" s="100">
        <v>1</v>
      </c>
      <c r="G116" s="100">
        <v>0</v>
      </c>
      <c r="H116" s="100">
        <v>0</v>
      </c>
      <c r="I116" s="100">
        <v>0</v>
      </c>
      <c r="J116" s="100">
        <v>0</v>
      </c>
      <c r="K116" s="100">
        <v>0</v>
      </c>
      <c r="L116" s="100">
        <v>0</v>
      </c>
      <c r="M116" s="100">
        <v>0</v>
      </c>
      <c r="N116" s="100">
        <v>1</v>
      </c>
      <c r="O116" s="100">
        <v>0</v>
      </c>
      <c r="P116" s="100">
        <v>0</v>
      </c>
      <c r="Q116" s="100">
        <v>0</v>
      </c>
      <c r="R116" s="100">
        <v>1</v>
      </c>
      <c r="S116" s="100">
        <v>0</v>
      </c>
    </row>
    <row r="117" spans="1:19" s="58" customFormat="1" ht="12" customHeight="1">
      <c r="A117" s="110" t="s">
        <v>80</v>
      </c>
      <c r="B117" s="100">
        <v>1</v>
      </c>
      <c r="C117" s="100">
        <v>0</v>
      </c>
      <c r="D117" s="100">
        <v>0</v>
      </c>
      <c r="E117" s="100">
        <v>1</v>
      </c>
      <c r="F117" s="100">
        <v>0</v>
      </c>
      <c r="G117" s="100">
        <v>0</v>
      </c>
      <c r="H117" s="100">
        <v>0</v>
      </c>
      <c r="I117" s="100">
        <v>0</v>
      </c>
      <c r="J117" s="100">
        <v>0</v>
      </c>
      <c r="K117" s="100">
        <v>0</v>
      </c>
      <c r="L117" s="100">
        <v>0</v>
      </c>
      <c r="M117" s="100">
        <v>0</v>
      </c>
      <c r="N117" s="100">
        <v>1</v>
      </c>
      <c r="O117" s="100">
        <v>0</v>
      </c>
      <c r="P117" s="100">
        <v>0</v>
      </c>
      <c r="Q117" s="100">
        <v>1</v>
      </c>
      <c r="R117" s="100">
        <v>0</v>
      </c>
      <c r="S117" s="100">
        <v>0</v>
      </c>
    </row>
    <row r="118" spans="1:19" s="58" customFormat="1" ht="12" customHeight="1">
      <c r="A118" s="110" t="s">
        <v>88</v>
      </c>
      <c r="B118" s="100">
        <v>1</v>
      </c>
      <c r="C118" s="100">
        <v>0</v>
      </c>
      <c r="D118" s="100">
        <v>0</v>
      </c>
      <c r="E118" s="100">
        <v>0</v>
      </c>
      <c r="F118" s="100">
        <v>1</v>
      </c>
      <c r="G118" s="100">
        <v>0</v>
      </c>
      <c r="H118" s="100">
        <v>11</v>
      </c>
      <c r="I118" s="100">
        <v>6</v>
      </c>
      <c r="J118" s="100">
        <v>0</v>
      </c>
      <c r="K118" s="100">
        <v>0</v>
      </c>
      <c r="L118" s="100">
        <v>5</v>
      </c>
      <c r="M118" s="100">
        <v>0</v>
      </c>
      <c r="N118" s="100">
        <v>12</v>
      </c>
      <c r="O118" s="100">
        <v>6</v>
      </c>
      <c r="P118" s="100">
        <v>0</v>
      </c>
      <c r="Q118" s="100">
        <v>0</v>
      </c>
      <c r="R118" s="100">
        <v>6</v>
      </c>
      <c r="S118" s="100">
        <v>0</v>
      </c>
    </row>
    <row r="119" spans="1:19" s="58" customFormat="1" ht="12" customHeight="1">
      <c r="A119" s="110" t="s">
        <v>90</v>
      </c>
      <c r="B119" s="100">
        <v>0</v>
      </c>
      <c r="C119" s="100">
        <v>0</v>
      </c>
      <c r="D119" s="100">
        <v>0</v>
      </c>
      <c r="E119" s="100">
        <v>0</v>
      </c>
      <c r="F119" s="100">
        <v>0</v>
      </c>
      <c r="G119" s="100">
        <v>0</v>
      </c>
      <c r="H119" s="100">
        <v>1</v>
      </c>
      <c r="I119" s="100">
        <v>0</v>
      </c>
      <c r="J119" s="100">
        <v>1</v>
      </c>
      <c r="K119" s="100">
        <v>0</v>
      </c>
      <c r="L119" s="100">
        <v>0</v>
      </c>
      <c r="M119" s="100">
        <v>0</v>
      </c>
      <c r="N119" s="100">
        <v>1</v>
      </c>
      <c r="O119" s="100">
        <v>0</v>
      </c>
      <c r="P119" s="100">
        <v>1</v>
      </c>
      <c r="Q119" s="100">
        <v>0</v>
      </c>
      <c r="R119" s="100">
        <v>0</v>
      </c>
      <c r="S119" s="100">
        <v>0</v>
      </c>
    </row>
    <row r="120" spans="1:19" s="58" customFormat="1" ht="12" customHeight="1">
      <c r="A120" s="110"/>
      <c r="B120" s="100"/>
      <c r="C120" s="100"/>
      <c r="D120" s="100"/>
      <c r="E120" s="100"/>
      <c r="F120" s="100"/>
      <c r="G120" s="100"/>
      <c r="H120" s="100"/>
      <c r="I120" s="100"/>
      <c r="J120" s="100"/>
      <c r="K120" s="100"/>
      <c r="L120" s="100"/>
      <c r="M120" s="100"/>
      <c r="N120" s="100"/>
      <c r="O120" s="100"/>
      <c r="P120" s="100"/>
      <c r="Q120" s="100"/>
      <c r="R120" s="100"/>
      <c r="S120" s="100"/>
    </row>
    <row r="121" spans="1:19" s="58" customFormat="1" ht="12" customHeight="1">
      <c r="A121" s="101" t="s">
        <v>9</v>
      </c>
      <c r="B121" s="102">
        <v>11</v>
      </c>
      <c r="C121" s="102">
        <v>0</v>
      </c>
      <c r="D121" s="102">
        <v>11</v>
      </c>
      <c r="E121" s="102">
        <v>0</v>
      </c>
      <c r="F121" s="102">
        <v>0</v>
      </c>
      <c r="G121" s="102">
        <v>0</v>
      </c>
      <c r="H121" s="102">
        <v>25</v>
      </c>
      <c r="I121" s="102">
        <v>0</v>
      </c>
      <c r="J121" s="102">
        <v>25</v>
      </c>
      <c r="K121" s="102">
        <v>0</v>
      </c>
      <c r="L121" s="102">
        <v>0</v>
      </c>
      <c r="M121" s="102">
        <v>0</v>
      </c>
      <c r="N121" s="102">
        <v>36</v>
      </c>
      <c r="O121" s="102">
        <v>0</v>
      </c>
      <c r="P121" s="102">
        <v>36</v>
      </c>
      <c r="Q121" s="102">
        <v>0</v>
      </c>
      <c r="R121" s="102">
        <v>0</v>
      </c>
      <c r="S121" s="102">
        <v>0</v>
      </c>
    </row>
    <row r="122" spans="1:19" s="58" customFormat="1" ht="12" customHeight="1">
      <c r="A122" s="105" t="s">
        <v>4</v>
      </c>
      <c r="B122" s="102">
        <v>3</v>
      </c>
      <c r="C122" s="102">
        <v>0</v>
      </c>
      <c r="D122" s="102">
        <v>3</v>
      </c>
      <c r="E122" s="102">
        <v>0</v>
      </c>
      <c r="F122" s="102">
        <v>0</v>
      </c>
      <c r="G122" s="102">
        <v>0</v>
      </c>
      <c r="H122" s="102">
        <v>0</v>
      </c>
      <c r="I122" s="102">
        <v>0</v>
      </c>
      <c r="J122" s="102">
        <v>0</v>
      </c>
      <c r="K122" s="102">
        <v>0</v>
      </c>
      <c r="L122" s="102">
        <v>0</v>
      </c>
      <c r="M122" s="102">
        <v>0</v>
      </c>
      <c r="N122" s="102">
        <v>3</v>
      </c>
      <c r="O122" s="102">
        <v>0</v>
      </c>
      <c r="P122" s="102">
        <v>3</v>
      </c>
      <c r="Q122" s="102">
        <v>0</v>
      </c>
      <c r="R122" s="102">
        <v>0</v>
      </c>
      <c r="S122" s="102">
        <v>0</v>
      </c>
    </row>
    <row r="123" spans="1:19" s="58" customFormat="1" ht="12" customHeight="1">
      <c r="A123" s="110" t="s">
        <v>61</v>
      </c>
      <c r="B123" s="100">
        <v>1</v>
      </c>
      <c r="C123" s="100">
        <v>0</v>
      </c>
      <c r="D123" s="100">
        <v>1</v>
      </c>
      <c r="E123" s="100">
        <v>0</v>
      </c>
      <c r="F123" s="100">
        <v>0</v>
      </c>
      <c r="G123" s="100">
        <v>0</v>
      </c>
      <c r="H123" s="100">
        <v>0</v>
      </c>
      <c r="I123" s="100">
        <v>0</v>
      </c>
      <c r="J123" s="100">
        <v>0</v>
      </c>
      <c r="K123" s="100">
        <v>0</v>
      </c>
      <c r="L123" s="100">
        <v>0</v>
      </c>
      <c r="M123" s="100">
        <v>0</v>
      </c>
      <c r="N123" s="100">
        <v>1</v>
      </c>
      <c r="O123" s="100">
        <v>0</v>
      </c>
      <c r="P123" s="100">
        <v>1</v>
      </c>
      <c r="Q123" s="100">
        <v>0</v>
      </c>
      <c r="R123" s="100">
        <v>0</v>
      </c>
      <c r="S123" s="100">
        <v>0</v>
      </c>
    </row>
    <row r="124" spans="1:19" s="58" customFormat="1" ht="12" customHeight="1">
      <c r="A124" s="110" t="s">
        <v>93</v>
      </c>
      <c r="B124" s="100">
        <v>1</v>
      </c>
      <c r="C124" s="100">
        <v>0</v>
      </c>
      <c r="D124" s="100">
        <v>1</v>
      </c>
      <c r="E124" s="100">
        <v>0</v>
      </c>
      <c r="F124" s="100">
        <v>0</v>
      </c>
      <c r="G124" s="100">
        <v>0</v>
      </c>
      <c r="H124" s="100">
        <v>0</v>
      </c>
      <c r="I124" s="100">
        <v>0</v>
      </c>
      <c r="J124" s="100">
        <v>0</v>
      </c>
      <c r="K124" s="100">
        <v>0</v>
      </c>
      <c r="L124" s="100">
        <v>0</v>
      </c>
      <c r="M124" s="100">
        <v>0</v>
      </c>
      <c r="N124" s="100">
        <v>1</v>
      </c>
      <c r="O124" s="100">
        <v>0</v>
      </c>
      <c r="P124" s="100">
        <v>1</v>
      </c>
      <c r="Q124" s="100">
        <v>0</v>
      </c>
      <c r="R124" s="100">
        <v>0</v>
      </c>
      <c r="S124" s="100">
        <v>0</v>
      </c>
    </row>
    <row r="125" spans="1:19" s="60" customFormat="1" ht="12" customHeight="1">
      <c r="A125" s="110" t="s">
        <v>73</v>
      </c>
      <c r="B125" s="100">
        <v>1</v>
      </c>
      <c r="C125" s="100">
        <v>0</v>
      </c>
      <c r="D125" s="100">
        <v>1</v>
      </c>
      <c r="E125" s="100">
        <v>0</v>
      </c>
      <c r="F125" s="100">
        <v>0</v>
      </c>
      <c r="G125" s="100">
        <v>0</v>
      </c>
      <c r="H125" s="100">
        <v>0</v>
      </c>
      <c r="I125" s="100">
        <v>0</v>
      </c>
      <c r="J125" s="100">
        <v>0</v>
      </c>
      <c r="K125" s="100">
        <v>0</v>
      </c>
      <c r="L125" s="100">
        <v>0</v>
      </c>
      <c r="M125" s="100">
        <v>0</v>
      </c>
      <c r="N125" s="100">
        <v>1</v>
      </c>
      <c r="O125" s="100">
        <v>0</v>
      </c>
      <c r="P125" s="100">
        <v>1</v>
      </c>
      <c r="Q125" s="100">
        <v>0</v>
      </c>
      <c r="R125" s="100">
        <v>0</v>
      </c>
      <c r="S125" s="100">
        <v>0</v>
      </c>
    </row>
    <row r="126" spans="1:19" s="58" customFormat="1" ht="12" customHeight="1">
      <c r="A126" s="105" t="s">
        <v>10</v>
      </c>
      <c r="B126" s="102">
        <v>8</v>
      </c>
      <c r="C126" s="102">
        <v>0</v>
      </c>
      <c r="D126" s="102">
        <v>8</v>
      </c>
      <c r="E126" s="102">
        <v>0</v>
      </c>
      <c r="F126" s="102">
        <v>0</v>
      </c>
      <c r="G126" s="102">
        <v>0</v>
      </c>
      <c r="H126" s="102">
        <v>25</v>
      </c>
      <c r="I126" s="102">
        <v>0</v>
      </c>
      <c r="J126" s="102">
        <v>25</v>
      </c>
      <c r="K126" s="102">
        <v>0</v>
      </c>
      <c r="L126" s="102">
        <v>0</v>
      </c>
      <c r="M126" s="102">
        <v>0</v>
      </c>
      <c r="N126" s="102">
        <v>33</v>
      </c>
      <c r="O126" s="102">
        <v>0</v>
      </c>
      <c r="P126" s="102">
        <v>33</v>
      </c>
      <c r="Q126" s="102">
        <v>0</v>
      </c>
      <c r="R126" s="102">
        <v>0</v>
      </c>
      <c r="S126" s="102">
        <v>0</v>
      </c>
    </row>
    <row r="127" spans="1:19" s="60" customFormat="1" ht="12" customHeight="1">
      <c r="A127" s="110" t="s">
        <v>61</v>
      </c>
      <c r="B127" s="100">
        <v>5</v>
      </c>
      <c r="C127" s="100">
        <v>0</v>
      </c>
      <c r="D127" s="100">
        <v>5</v>
      </c>
      <c r="E127" s="100">
        <v>0</v>
      </c>
      <c r="F127" s="100">
        <v>0</v>
      </c>
      <c r="G127" s="100">
        <v>0</v>
      </c>
      <c r="H127" s="100">
        <v>7</v>
      </c>
      <c r="I127" s="100">
        <v>0</v>
      </c>
      <c r="J127" s="100">
        <v>7</v>
      </c>
      <c r="K127" s="100">
        <v>0</v>
      </c>
      <c r="L127" s="100">
        <v>0</v>
      </c>
      <c r="M127" s="100">
        <v>0</v>
      </c>
      <c r="N127" s="100">
        <v>12</v>
      </c>
      <c r="O127" s="100">
        <v>0</v>
      </c>
      <c r="P127" s="100">
        <v>12</v>
      </c>
      <c r="Q127" s="100">
        <v>0</v>
      </c>
      <c r="R127" s="100">
        <v>0</v>
      </c>
      <c r="S127" s="100">
        <v>0</v>
      </c>
    </row>
    <row r="128" spans="1:19" s="58" customFormat="1" ht="12" customHeight="1">
      <c r="A128" s="110" t="s">
        <v>497</v>
      </c>
      <c r="B128" s="100">
        <v>1</v>
      </c>
      <c r="C128" s="100">
        <v>0</v>
      </c>
      <c r="D128" s="100">
        <v>1</v>
      </c>
      <c r="E128" s="100">
        <v>0</v>
      </c>
      <c r="F128" s="100">
        <v>0</v>
      </c>
      <c r="G128" s="100">
        <v>0</v>
      </c>
      <c r="H128" s="100">
        <v>0</v>
      </c>
      <c r="I128" s="100">
        <v>0</v>
      </c>
      <c r="J128" s="100">
        <v>0</v>
      </c>
      <c r="K128" s="100">
        <v>0</v>
      </c>
      <c r="L128" s="100">
        <v>0</v>
      </c>
      <c r="M128" s="100">
        <v>0</v>
      </c>
      <c r="N128" s="100">
        <v>1</v>
      </c>
      <c r="O128" s="100">
        <v>0</v>
      </c>
      <c r="P128" s="100">
        <v>1</v>
      </c>
      <c r="Q128" s="100">
        <v>0</v>
      </c>
      <c r="R128" s="100">
        <v>0</v>
      </c>
      <c r="S128" s="100">
        <v>0</v>
      </c>
    </row>
    <row r="129" spans="1:19" s="58" customFormat="1" ht="12" customHeight="1">
      <c r="A129" s="110" t="s">
        <v>591</v>
      </c>
      <c r="B129" s="100">
        <v>0</v>
      </c>
      <c r="C129" s="100">
        <v>0</v>
      </c>
      <c r="D129" s="100">
        <v>0</v>
      </c>
      <c r="E129" s="100">
        <v>0</v>
      </c>
      <c r="F129" s="100">
        <v>0</v>
      </c>
      <c r="G129" s="100">
        <v>0</v>
      </c>
      <c r="H129" s="100">
        <v>1</v>
      </c>
      <c r="I129" s="100">
        <v>0</v>
      </c>
      <c r="J129" s="100">
        <v>1</v>
      </c>
      <c r="K129" s="100">
        <v>0</v>
      </c>
      <c r="L129" s="100">
        <v>0</v>
      </c>
      <c r="M129" s="100">
        <v>0</v>
      </c>
      <c r="N129" s="100">
        <v>1</v>
      </c>
      <c r="O129" s="100">
        <v>0</v>
      </c>
      <c r="P129" s="100">
        <v>1</v>
      </c>
      <c r="Q129" s="100">
        <v>0</v>
      </c>
      <c r="R129" s="100">
        <v>0</v>
      </c>
      <c r="S129" s="100">
        <v>0</v>
      </c>
    </row>
    <row r="130" spans="1:19" s="58" customFormat="1" ht="12" customHeight="1">
      <c r="A130" s="110" t="s">
        <v>97</v>
      </c>
      <c r="B130" s="100">
        <v>0</v>
      </c>
      <c r="C130" s="100">
        <v>0</v>
      </c>
      <c r="D130" s="100">
        <v>0</v>
      </c>
      <c r="E130" s="100">
        <v>0</v>
      </c>
      <c r="F130" s="100">
        <v>0</v>
      </c>
      <c r="G130" s="100">
        <v>0</v>
      </c>
      <c r="H130" s="100">
        <v>1</v>
      </c>
      <c r="I130" s="100">
        <v>0</v>
      </c>
      <c r="J130" s="100">
        <v>1</v>
      </c>
      <c r="K130" s="100">
        <v>0</v>
      </c>
      <c r="L130" s="100">
        <v>0</v>
      </c>
      <c r="M130" s="100">
        <v>0</v>
      </c>
      <c r="N130" s="100">
        <v>1</v>
      </c>
      <c r="O130" s="100">
        <v>0</v>
      </c>
      <c r="P130" s="100">
        <v>1</v>
      </c>
      <c r="Q130" s="100">
        <v>0</v>
      </c>
      <c r="R130" s="100">
        <v>0</v>
      </c>
      <c r="S130" s="100">
        <v>0</v>
      </c>
    </row>
    <row r="131" spans="1:19" s="58" customFormat="1" ht="12" customHeight="1">
      <c r="A131" s="110" t="s">
        <v>73</v>
      </c>
      <c r="B131" s="100">
        <v>2</v>
      </c>
      <c r="C131" s="100">
        <v>0</v>
      </c>
      <c r="D131" s="100">
        <v>2</v>
      </c>
      <c r="E131" s="100">
        <v>0</v>
      </c>
      <c r="F131" s="100">
        <v>0</v>
      </c>
      <c r="G131" s="100">
        <v>0</v>
      </c>
      <c r="H131" s="100">
        <v>13</v>
      </c>
      <c r="I131" s="100">
        <v>0</v>
      </c>
      <c r="J131" s="100">
        <v>13</v>
      </c>
      <c r="K131" s="100">
        <v>0</v>
      </c>
      <c r="L131" s="100">
        <v>0</v>
      </c>
      <c r="M131" s="100">
        <v>0</v>
      </c>
      <c r="N131" s="100">
        <v>15</v>
      </c>
      <c r="O131" s="100">
        <v>0</v>
      </c>
      <c r="P131" s="100">
        <v>15</v>
      </c>
      <c r="Q131" s="100">
        <v>0</v>
      </c>
      <c r="R131" s="100">
        <v>0</v>
      </c>
      <c r="S131" s="100">
        <v>0</v>
      </c>
    </row>
    <row r="132" spans="1:19" s="58" customFormat="1" ht="12" customHeight="1">
      <c r="A132" s="110" t="s">
        <v>76</v>
      </c>
      <c r="B132" s="100">
        <v>0</v>
      </c>
      <c r="C132" s="100">
        <v>0</v>
      </c>
      <c r="D132" s="100">
        <v>0</v>
      </c>
      <c r="E132" s="100">
        <v>0</v>
      </c>
      <c r="F132" s="100">
        <v>0</v>
      </c>
      <c r="G132" s="100">
        <v>0</v>
      </c>
      <c r="H132" s="100">
        <v>1</v>
      </c>
      <c r="I132" s="100">
        <v>0</v>
      </c>
      <c r="J132" s="100">
        <v>1</v>
      </c>
      <c r="K132" s="100">
        <v>0</v>
      </c>
      <c r="L132" s="100">
        <v>0</v>
      </c>
      <c r="M132" s="100">
        <v>0</v>
      </c>
      <c r="N132" s="100">
        <v>1</v>
      </c>
      <c r="O132" s="100">
        <v>0</v>
      </c>
      <c r="P132" s="100">
        <v>1</v>
      </c>
      <c r="Q132" s="100">
        <v>0</v>
      </c>
      <c r="R132" s="100">
        <v>0</v>
      </c>
      <c r="S132" s="100">
        <v>0</v>
      </c>
    </row>
    <row r="133" spans="1:19" s="58" customFormat="1" ht="12" customHeight="1">
      <c r="A133" s="110" t="s">
        <v>94</v>
      </c>
      <c r="B133" s="100">
        <v>0</v>
      </c>
      <c r="C133" s="100">
        <v>0</v>
      </c>
      <c r="D133" s="100">
        <v>0</v>
      </c>
      <c r="E133" s="100">
        <v>0</v>
      </c>
      <c r="F133" s="100">
        <v>0</v>
      </c>
      <c r="G133" s="100">
        <v>0</v>
      </c>
      <c r="H133" s="100">
        <v>1</v>
      </c>
      <c r="I133" s="100">
        <v>0</v>
      </c>
      <c r="J133" s="100">
        <v>1</v>
      </c>
      <c r="K133" s="100">
        <v>0</v>
      </c>
      <c r="L133" s="100">
        <v>0</v>
      </c>
      <c r="M133" s="100">
        <v>0</v>
      </c>
      <c r="N133" s="100">
        <v>1</v>
      </c>
      <c r="O133" s="100">
        <v>0</v>
      </c>
      <c r="P133" s="100">
        <v>1</v>
      </c>
      <c r="Q133" s="100">
        <v>0</v>
      </c>
      <c r="R133" s="100">
        <v>0</v>
      </c>
      <c r="S133" s="100">
        <v>0</v>
      </c>
    </row>
    <row r="134" spans="1:19" s="58" customFormat="1" ht="12" customHeight="1">
      <c r="A134" s="110" t="s">
        <v>90</v>
      </c>
      <c r="B134" s="100">
        <v>0</v>
      </c>
      <c r="C134" s="100">
        <v>0</v>
      </c>
      <c r="D134" s="100">
        <v>0</v>
      </c>
      <c r="E134" s="100">
        <v>0</v>
      </c>
      <c r="F134" s="100">
        <v>0</v>
      </c>
      <c r="G134" s="100">
        <v>0</v>
      </c>
      <c r="H134" s="100">
        <v>1</v>
      </c>
      <c r="I134" s="100">
        <v>0</v>
      </c>
      <c r="J134" s="100">
        <v>1</v>
      </c>
      <c r="K134" s="100">
        <v>0</v>
      </c>
      <c r="L134" s="100">
        <v>0</v>
      </c>
      <c r="M134" s="100">
        <v>0</v>
      </c>
      <c r="N134" s="100">
        <v>1</v>
      </c>
      <c r="O134" s="100">
        <v>0</v>
      </c>
      <c r="P134" s="100">
        <v>1</v>
      </c>
      <c r="Q134" s="100">
        <v>0</v>
      </c>
      <c r="R134" s="100">
        <v>0</v>
      </c>
      <c r="S134" s="100">
        <v>0</v>
      </c>
    </row>
    <row r="135" spans="1:19" s="58" customFormat="1" ht="12" customHeight="1">
      <c r="A135" s="110"/>
      <c r="B135" s="100"/>
      <c r="C135" s="100"/>
      <c r="D135" s="100"/>
      <c r="E135" s="100"/>
      <c r="F135" s="100"/>
      <c r="G135" s="100"/>
      <c r="H135" s="100"/>
      <c r="I135" s="100"/>
      <c r="J135" s="100"/>
      <c r="K135" s="100"/>
      <c r="L135" s="100"/>
      <c r="M135" s="100"/>
      <c r="N135" s="100"/>
      <c r="O135" s="100"/>
      <c r="P135" s="100"/>
      <c r="Q135" s="100"/>
      <c r="R135" s="100"/>
      <c r="S135" s="100"/>
    </row>
    <row r="136" spans="1:19" s="58" customFormat="1" ht="12" customHeight="1">
      <c r="A136" s="101" t="s">
        <v>11</v>
      </c>
      <c r="B136" s="102">
        <v>905</v>
      </c>
      <c r="C136" s="102">
        <v>55</v>
      </c>
      <c r="D136" s="102">
        <v>676</v>
      </c>
      <c r="E136" s="102">
        <v>26</v>
      </c>
      <c r="F136" s="102">
        <v>148</v>
      </c>
      <c r="G136" s="102">
        <v>0</v>
      </c>
      <c r="H136" s="102">
        <v>859</v>
      </c>
      <c r="I136" s="102">
        <v>34</v>
      </c>
      <c r="J136" s="102">
        <v>788</v>
      </c>
      <c r="K136" s="102">
        <v>2</v>
      </c>
      <c r="L136" s="102">
        <v>34</v>
      </c>
      <c r="M136" s="102">
        <v>1</v>
      </c>
      <c r="N136" s="102">
        <v>1764</v>
      </c>
      <c r="O136" s="102">
        <v>89</v>
      </c>
      <c r="P136" s="102">
        <v>1464</v>
      </c>
      <c r="Q136" s="102">
        <v>28</v>
      </c>
      <c r="R136" s="102">
        <v>182</v>
      </c>
      <c r="S136" s="102">
        <v>1</v>
      </c>
    </row>
    <row r="137" spans="1:19" s="58" customFormat="1" ht="12" customHeight="1">
      <c r="A137" s="105" t="s">
        <v>12</v>
      </c>
      <c r="B137" s="102">
        <v>55</v>
      </c>
      <c r="C137" s="102">
        <v>0</v>
      </c>
      <c r="D137" s="102">
        <v>55</v>
      </c>
      <c r="E137" s="102">
        <v>0</v>
      </c>
      <c r="F137" s="102">
        <v>0</v>
      </c>
      <c r="G137" s="102">
        <v>0</v>
      </c>
      <c r="H137" s="102">
        <v>135</v>
      </c>
      <c r="I137" s="102">
        <v>0</v>
      </c>
      <c r="J137" s="102">
        <v>135</v>
      </c>
      <c r="K137" s="102">
        <v>0</v>
      </c>
      <c r="L137" s="102">
        <v>0</v>
      </c>
      <c r="M137" s="102">
        <v>0</v>
      </c>
      <c r="N137" s="102">
        <v>190</v>
      </c>
      <c r="O137" s="102">
        <v>0</v>
      </c>
      <c r="P137" s="102">
        <v>190</v>
      </c>
      <c r="Q137" s="102">
        <v>0</v>
      </c>
      <c r="R137" s="102">
        <v>0</v>
      </c>
      <c r="S137" s="102">
        <v>0</v>
      </c>
    </row>
    <row r="138" spans="1:19" s="57" customFormat="1" ht="12" customHeight="1">
      <c r="A138" s="110" t="s">
        <v>95</v>
      </c>
      <c r="B138" s="100">
        <v>1</v>
      </c>
      <c r="C138" s="100">
        <v>0</v>
      </c>
      <c r="D138" s="100">
        <v>1</v>
      </c>
      <c r="E138" s="100">
        <v>0</v>
      </c>
      <c r="F138" s="100">
        <v>0</v>
      </c>
      <c r="G138" s="100">
        <v>0</v>
      </c>
      <c r="H138" s="100">
        <v>16</v>
      </c>
      <c r="I138" s="100">
        <v>0</v>
      </c>
      <c r="J138" s="100">
        <v>16</v>
      </c>
      <c r="K138" s="100">
        <v>0</v>
      </c>
      <c r="L138" s="100">
        <v>0</v>
      </c>
      <c r="M138" s="100">
        <v>0</v>
      </c>
      <c r="N138" s="100">
        <v>17</v>
      </c>
      <c r="O138" s="100">
        <v>0</v>
      </c>
      <c r="P138" s="100">
        <v>17</v>
      </c>
      <c r="Q138" s="100">
        <v>0</v>
      </c>
      <c r="R138" s="100">
        <v>0</v>
      </c>
      <c r="S138" s="100">
        <v>0</v>
      </c>
    </row>
    <row r="139" spans="1:19" s="60" customFormat="1" ht="12" customHeight="1">
      <c r="A139" s="110" t="s">
        <v>96</v>
      </c>
      <c r="B139" s="100">
        <v>0</v>
      </c>
      <c r="C139" s="100">
        <v>0</v>
      </c>
      <c r="D139" s="100">
        <v>0</v>
      </c>
      <c r="E139" s="100">
        <v>0</v>
      </c>
      <c r="F139" s="100">
        <v>0</v>
      </c>
      <c r="G139" s="100">
        <v>0</v>
      </c>
      <c r="H139" s="100">
        <v>2</v>
      </c>
      <c r="I139" s="100">
        <v>0</v>
      </c>
      <c r="J139" s="100">
        <v>2</v>
      </c>
      <c r="K139" s="100">
        <v>0</v>
      </c>
      <c r="L139" s="100">
        <v>0</v>
      </c>
      <c r="M139" s="100">
        <v>0</v>
      </c>
      <c r="N139" s="100">
        <v>2</v>
      </c>
      <c r="O139" s="100">
        <v>0</v>
      </c>
      <c r="P139" s="100">
        <v>2</v>
      </c>
      <c r="Q139" s="100">
        <v>0</v>
      </c>
      <c r="R139" s="100">
        <v>0</v>
      </c>
      <c r="S139" s="100">
        <v>0</v>
      </c>
    </row>
    <row r="140" spans="1:19" s="58" customFormat="1" ht="12" customHeight="1">
      <c r="A140" s="110" t="s">
        <v>61</v>
      </c>
      <c r="B140" s="100">
        <v>1</v>
      </c>
      <c r="C140" s="100">
        <v>0</v>
      </c>
      <c r="D140" s="100">
        <v>1</v>
      </c>
      <c r="E140" s="100">
        <v>0</v>
      </c>
      <c r="F140" s="100">
        <v>0</v>
      </c>
      <c r="G140" s="100">
        <v>0</v>
      </c>
      <c r="H140" s="100">
        <v>1</v>
      </c>
      <c r="I140" s="100">
        <v>0</v>
      </c>
      <c r="J140" s="100">
        <v>1</v>
      </c>
      <c r="K140" s="100">
        <v>0</v>
      </c>
      <c r="L140" s="100">
        <v>0</v>
      </c>
      <c r="M140" s="100">
        <v>0</v>
      </c>
      <c r="N140" s="100">
        <v>2</v>
      </c>
      <c r="O140" s="100">
        <v>0</v>
      </c>
      <c r="P140" s="100">
        <v>2</v>
      </c>
      <c r="Q140" s="100">
        <v>0</v>
      </c>
      <c r="R140" s="100">
        <v>0</v>
      </c>
      <c r="S140" s="100">
        <v>0</v>
      </c>
    </row>
    <row r="141" spans="1:19" s="58" customFormat="1" ht="12" customHeight="1">
      <c r="A141" s="110" t="s">
        <v>735</v>
      </c>
      <c r="B141" s="100">
        <v>1</v>
      </c>
      <c r="C141" s="100">
        <v>0</v>
      </c>
      <c r="D141" s="100">
        <v>1</v>
      </c>
      <c r="E141" s="100">
        <v>0</v>
      </c>
      <c r="F141" s="100">
        <v>0</v>
      </c>
      <c r="G141" s="100">
        <v>0</v>
      </c>
      <c r="H141" s="100">
        <v>0</v>
      </c>
      <c r="I141" s="100">
        <v>0</v>
      </c>
      <c r="J141" s="100">
        <v>0</v>
      </c>
      <c r="K141" s="100">
        <v>0</v>
      </c>
      <c r="L141" s="100">
        <v>0</v>
      </c>
      <c r="M141" s="100">
        <v>0</v>
      </c>
      <c r="N141" s="100">
        <v>1</v>
      </c>
      <c r="O141" s="100">
        <v>0</v>
      </c>
      <c r="P141" s="100">
        <v>1</v>
      </c>
      <c r="Q141" s="100">
        <v>0</v>
      </c>
      <c r="R141" s="100">
        <v>0</v>
      </c>
      <c r="S141" s="100">
        <v>0</v>
      </c>
    </row>
    <row r="142" spans="1:19" s="58" customFormat="1" ht="12" customHeight="1">
      <c r="A142" s="110" t="s">
        <v>92</v>
      </c>
      <c r="B142" s="100">
        <v>1</v>
      </c>
      <c r="C142" s="100">
        <v>0</v>
      </c>
      <c r="D142" s="100">
        <v>1</v>
      </c>
      <c r="E142" s="100">
        <v>0</v>
      </c>
      <c r="F142" s="100">
        <v>0</v>
      </c>
      <c r="G142" s="100">
        <v>0</v>
      </c>
      <c r="H142" s="100">
        <v>14</v>
      </c>
      <c r="I142" s="100">
        <v>0</v>
      </c>
      <c r="J142" s="100">
        <v>14</v>
      </c>
      <c r="K142" s="100">
        <v>0</v>
      </c>
      <c r="L142" s="100">
        <v>0</v>
      </c>
      <c r="M142" s="100">
        <v>0</v>
      </c>
      <c r="N142" s="100">
        <v>15</v>
      </c>
      <c r="O142" s="100">
        <v>0</v>
      </c>
      <c r="P142" s="100">
        <v>15</v>
      </c>
      <c r="Q142" s="100">
        <v>0</v>
      </c>
      <c r="R142" s="100">
        <v>0</v>
      </c>
      <c r="S142" s="100">
        <v>0</v>
      </c>
    </row>
    <row r="143" spans="1:19" s="58" customFormat="1" ht="12" customHeight="1">
      <c r="A143" s="110" t="s">
        <v>93</v>
      </c>
      <c r="B143" s="100">
        <v>13</v>
      </c>
      <c r="C143" s="100">
        <v>0</v>
      </c>
      <c r="D143" s="100">
        <v>13</v>
      </c>
      <c r="E143" s="100">
        <v>0</v>
      </c>
      <c r="F143" s="100">
        <v>0</v>
      </c>
      <c r="G143" s="100">
        <v>0</v>
      </c>
      <c r="H143" s="100">
        <v>16</v>
      </c>
      <c r="I143" s="100">
        <v>0</v>
      </c>
      <c r="J143" s="100">
        <v>16</v>
      </c>
      <c r="K143" s="100">
        <v>0</v>
      </c>
      <c r="L143" s="100">
        <v>0</v>
      </c>
      <c r="M143" s="100">
        <v>0</v>
      </c>
      <c r="N143" s="100">
        <v>29</v>
      </c>
      <c r="O143" s="100">
        <v>0</v>
      </c>
      <c r="P143" s="100">
        <v>29</v>
      </c>
      <c r="Q143" s="100">
        <v>0</v>
      </c>
      <c r="R143" s="100">
        <v>0</v>
      </c>
      <c r="S143" s="100">
        <v>0</v>
      </c>
    </row>
    <row r="144" spans="1:19" s="60" customFormat="1" ht="12" customHeight="1">
      <c r="A144" s="110" t="s">
        <v>97</v>
      </c>
      <c r="B144" s="100">
        <v>2</v>
      </c>
      <c r="C144" s="100">
        <v>0</v>
      </c>
      <c r="D144" s="100">
        <v>2</v>
      </c>
      <c r="E144" s="100">
        <v>0</v>
      </c>
      <c r="F144" s="100">
        <v>0</v>
      </c>
      <c r="G144" s="100">
        <v>0</v>
      </c>
      <c r="H144" s="100">
        <v>7</v>
      </c>
      <c r="I144" s="100">
        <v>0</v>
      </c>
      <c r="J144" s="100">
        <v>7</v>
      </c>
      <c r="K144" s="100">
        <v>0</v>
      </c>
      <c r="L144" s="100">
        <v>0</v>
      </c>
      <c r="M144" s="100">
        <v>0</v>
      </c>
      <c r="N144" s="100">
        <v>9</v>
      </c>
      <c r="O144" s="100">
        <v>0</v>
      </c>
      <c r="P144" s="100">
        <v>9</v>
      </c>
      <c r="Q144" s="100">
        <v>0</v>
      </c>
      <c r="R144" s="100">
        <v>0</v>
      </c>
      <c r="S144" s="100">
        <v>0</v>
      </c>
    </row>
    <row r="145" spans="1:19" s="58" customFormat="1" ht="12" customHeight="1">
      <c r="A145" s="110" t="s">
        <v>73</v>
      </c>
      <c r="B145" s="100">
        <v>28</v>
      </c>
      <c r="C145" s="100">
        <v>0</v>
      </c>
      <c r="D145" s="100">
        <v>28</v>
      </c>
      <c r="E145" s="100">
        <v>0</v>
      </c>
      <c r="F145" s="100">
        <v>0</v>
      </c>
      <c r="G145" s="100">
        <v>0</v>
      </c>
      <c r="H145" s="100">
        <v>41</v>
      </c>
      <c r="I145" s="100">
        <v>0</v>
      </c>
      <c r="J145" s="100">
        <v>41</v>
      </c>
      <c r="K145" s="100">
        <v>0</v>
      </c>
      <c r="L145" s="100">
        <v>0</v>
      </c>
      <c r="M145" s="100">
        <v>0</v>
      </c>
      <c r="N145" s="100">
        <v>69</v>
      </c>
      <c r="O145" s="100">
        <v>0</v>
      </c>
      <c r="P145" s="100">
        <v>69</v>
      </c>
      <c r="Q145" s="100">
        <v>0</v>
      </c>
      <c r="R145" s="100">
        <v>0</v>
      </c>
      <c r="S145" s="100">
        <v>0</v>
      </c>
    </row>
    <row r="146" spans="1:19" s="58" customFormat="1" ht="12" customHeight="1">
      <c r="A146" s="110" t="s">
        <v>75</v>
      </c>
      <c r="B146" s="100">
        <v>0</v>
      </c>
      <c r="C146" s="100">
        <v>0</v>
      </c>
      <c r="D146" s="100">
        <v>0</v>
      </c>
      <c r="E146" s="100">
        <v>0</v>
      </c>
      <c r="F146" s="100">
        <v>0</v>
      </c>
      <c r="G146" s="100">
        <v>0</v>
      </c>
      <c r="H146" s="100">
        <v>6</v>
      </c>
      <c r="I146" s="100">
        <v>0</v>
      </c>
      <c r="J146" s="100">
        <v>6</v>
      </c>
      <c r="K146" s="100">
        <v>0</v>
      </c>
      <c r="L146" s="100">
        <v>0</v>
      </c>
      <c r="M146" s="100">
        <v>0</v>
      </c>
      <c r="N146" s="100">
        <v>6</v>
      </c>
      <c r="O146" s="100">
        <v>0</v>
      </c>
      <c r="P146" s="100">
        <v>6</v>
      </c>
      <c r="Q146" s="100">
        <v>0</v>
      </c>
      <c r="R146" s="100">
        <v>0</v>
      </c>
      <c r="S146" s="100">
        <v>0</v>
      </c>
    </row>
    <row r="147" spans="1:19" s="58" customFormat="1" ht="12" customHeight="1">
      <c r="A147" s="110" t="s">
        <v>80</v>
      </c>
      <c r="B147" s="100">
        <v>2</v>
      </c>
      <c r="C147" s="100">
        <v>0</v>
      </c>
      <c r="D147" s="100">
        <v>2</v>
      </c>
      <c r="E147" s="100">
        <v>0</v>
      </c>
      <c r="F147" s="100">
        <v>0</v>
      </c>
      <c r="G147" s="100">
        <v>0</v>
      </c>
      <c r="H147" s="100">
        <v>3</v>
      </c>
      <c r="I147" s="100">
        <v>0</v>
      </c>
      <c r="J147" s="100">
        <v>3</v>
      </c>
      <c r="K147" s="100">
        <v>0</v>
      </c>
      <c r="L147" s="100">
        <v>0</v>
      </c>
      <c r="M147" s="100">
        <v>0</v>
      </c>
      <c r="N147" s="100">
        <v>5</v>
      </c>
      <c r="O147" s="100">
        <v>0</v>
      </c>
      <c r="P147" s="100">
        <v>5</v>
      </c>
      <c r="Q147" s="100">
        <v>0</v>
      </c>
      <c r="R147" s="100">
        <v>0</v>
      </c>
      <c r="S147" s="100">
        <v>0</v>
      </c>
    </row>
    <row r="148" spans="1:19" s="57" customFormat="1" ht="12" customHeight="1">
      <c r="A148" s="110" t="s">
        <v>94</v>
      </c>
      <c r="B148" s="100">
        <v>0</v>
      </c>
      <c r="C148" s="100">
        <v>0</v>
      </c>
      <c r="D148" s="100">
        <v>0</v>
      </c>
      <c r="E148" s="100">
        <v>0</v>
      </c>
      <c r="F148" s="100">
        <v>0</v>
      </c>
      <c r="G148" s="100">
        <v>0</v>
      </c>
      <c r="H148" s="100">
        <v>10</v>
      </c>
      <c r="I148" s="100">
        <v>0</v>
      </c>
      <c r="J148" s="100">
        <v>10</v>
      </c>
      <c r="K148" s="100">
        <v>0</v>
      </c>
      <c r="L148" s="100">
        <v>0</v>
      </c>
      <c r="M148" s="100">
        <v>0</v>
      </c>
      <c r="N148" s="100">
        <v>10</v>
      </c>
      <c r="O148" s="100">
        <v>0</v>
      </c>
      <c r="P148" s="100">
        <v>10</v>
      </c>
      <c r="Q148" s="100">
        <v>0</v>
      </c>
      <c r="R148" s="100">
        <v>0</v>
      </c>
      <c r="S148" s="100">
        <v>0</v>
      </c>
    </row>
    <row r="149" spans="1:19" s="60" customFormat="1" ht="12" customHeight="1">
      <c r="A149" s="110" t="s">
        <v>546</v>
      </c>
      <c r="B149" s="100">
        <v>6</v>
      </c>
      <c r="C149" s="100">
        <v>0</v>
      </c>
      <c r="D149" s="100">
        <v>6</v>
      </c>
      <c r="E149" s="100">
        <v>0</v>
      </c>
      <c r="F149" s="100">
        <v>0</v>
      </c>
      <c r="G149" s="100">
        <v>0</v>
      </c>
      <c r="H149" s="100">
        <v>0</v>
      </c>
      <c r="I149" s="100">
        <v>0</v>
      </c>
      <c r="J149" s="100">
        <v>0</v>
      </c>
      <c r="K149" s="100">
        <v>0</v>
      </c>
      <c r="L149" s="100">
        <v>0</v>
      </c>
      <c r="M149" s="100">
        <v>0</v>
      </c>
      <c r="N149" s="100">
        <v>6</v>
      </c>
      <c r="O149" s="100">
        <v>0</v>
      </c>
      <c r="P149" s="100">
        <v>6</v>
      </c>
      <c r="Q149" s="100">
        <v>0</v>
      </c>
      <c r="R149" s="100">
        <v>0</v>
      </c>
      <c r="S149" s="100">
        <v>0</v>
      </c>
    </row>
    <row r="150" spans="1:19" s="58" customFormat="1" ht="12" customHeight="1">
      <c r="A150" s="110" t="s">
        <v>91</v>
      </c>
      <c r="B150" s="100">
        <v>0</v>
      </c>
      <c r="C150" s="100">
        <v>0</v>
      </c>
      <c r="D150" s="100">
        <v>0</v>
      </c>
      <c r="E150" s="100">
        <v>0</v>
      </c>
      <c r="F150" s="100">
        <v>0</v>
      </c>
      <c r="G150" s="100">
        <v>0</v>
      </c>
      <c r="H150" s="100">
        <v>19</v>
      </c>
      <c r="I150" s="100">
        <v>0</v>
      </c>
      <c r="J150" s="100">
        <v>19</v>
      </c>
      <c r="K150" s="100">
        <v>0</v>
      </c>
      <c r="L150" s="100">
        <v>0</v>
      </c>
      <c r="M150" s="100">
        <v>0</v>
      </c>
      <c r="N150" s="100">
        <v>19</v>
      </c>
      <c r="O150" s="100">
        <v>0</v>
      </c>
      <c r="P150" s="100">
        <v>19</v>
      </c>
      <c r="Q150" s="100">
        <v>0</v>
      </c>
      <c r="R150" s="100">
        <v>0</v>
      </c>
      <c r="S150" s="100">
        <v>0</v>
      </c>
    </row>
    <row r="151" spans="1:19" s="58" customFormat="1" ht="12" customHeight="1">
      <c r="A151" s="105" t="s">
        <v>13</v>
      </c>
      <c r="B151" s="102">
        <v>714</v>
      </c>
      <c r="C151" s="102">
        <v>48</v>
      </c>
      <c r="D151" s="102">
        <v>500</v>
      </c>
      <c r="E151" s="102">
        <v>26</v>
      </c>
      <c r="F151" s="102">
        <v>140</v>
      </c>
      <c r="G151" s="102">
        <v>0</v>
      </c>
      <c r="H151" s="102">
        <v>663</v>
      </c>
      <c r="I151" s="102">
        <v>32</v>
      </c>
      <c r="J151" s="102">
        <v>601</v>
      </c>
      <c r="K151" s="102">
        <v>2</v>
      </c>
      <c r="L151" s="102">
        <v>28</v>
      </c>
      <c r="M151" s="102">
        <v>0</v>
      </c>
      <c r="N151" s="102">
        <v>1377</v>
      </c>
      <c r="O151" s="102">
        <v>80</v>
      </c>
      <c r="P151" s="102">
        <v>1101</v>
      </c>
      <c r="Q151" s="102">
        <v>28</v>
      </c>
      <c r="R151" s="102">
        <v>168</v>
      </c>
      <c r="S151" s="102">
        <v>0</v>
      </c>
    </row>
    <row r="152" spans="1:19" s="58" customFormat="1" ht="12" customHeight="1">
      <c r="A152" s="110" t="s">
        <v>513</v>
      </c>
      <c r="B152" s="100">
        <v>4</v>
      </c>
      <c r="C152" s="100">
        <v>0</v>
      </c>
      <c r="D152" s="100">
        <v>0</v>
      </c>
      <c r="E152" s="100">
        <v>0</v>
      </c>
      <c r="F152" s="100">
        <v>4</v>
      </c>
      <c r="G152" s="100">
        <v>0</v>
      </c>
      <c r="H152" s="100">
        <v>0</v>
      </c>
      <c r="I152" s="100">
        <v>0</v>
      </c>
      <c r="J152" s="100">
        <v>0</v>
      </c>
      <c r="K152" s="100">
        <v>0</v>
      </c>
      <c r="L152" s="100">
        <v>0</v>
      </c>
      <c r="M152" s="100">
        <v>0</v>
      </c>
      <c r="N152" s="100">
        <v>4</v>
      </c>
      <c r="O152" s="100">
        <v>0</v>
      </c>
      <c r="P152" s="100">
        <v>0</v>
      </c>
      <c r="Q152" s="100">
        <v>0</v>
      </c>
      <c r="R152" s="100">
        <v>4</v>
      </c>
      <c r="S152" s="100">
        <v>0</v>
      </c>
    </row>
    <row r="153" spans="1:19" s="58" customFormat="1" ht="12" customHeight="1">
      <c r="A153" s="110" t="s">
        <v>653</v>
      </c>
      <c r="B153" s="100">
        <v>1</v>
      </c>
      <c r="C153" s="100">
        <v>0</v>
      </c>
      <c r="D153" s="100">
        <v>0</v>
      </c>
      <c r="E153" s="100">
        <v>1</v>
      </c>
      <c r="F153" s="100">
        <v>0</v>
      </c>
      <c r="G153" s="100">
        <v>0</v>
      </c>
      <c r="H153" s="100">
        <v>0</v>
      </c>
      <c r="I153" s="100">
        <v>0</v>
      </c>
      <c r="J153" s="100">
        <v>0</v>
      </c>
      <c r="K153" s="100">
        <v>0</v>
      </c>
      <c r="L153" s="100">
        <v>0</v>
      </c>
      <c r="M153" s="100">
        <v>0</v>
      </c>
      <c r="N153" s="100">
        <v>1</v>
      </c>
      <c r="O153" s="100">
        <v>0</v>
      </c>
      <c r="P153" s="100">
        <v>0</v>
      </c>
      <c r="Q153" s="100">
        <v>1</v>
      </c>
      <c r="R153" s="100">
        <v>0</v>
      </c>
      <c r="S153" s="100">
        <v>0</v>
      </c>
    </row>
    <row r="154" spans="1:19" s="58" customFormat="1" ht="12" customHeight="1">
      <c r="A154" s="110" t="s">
        <v>55</v>
      </c>
      <c r="B154" s="100">
        <v>5</v>
      </c>
      <c r="C154" s="100">
        <v>0</v>
      </c>
      <c r="D154" s="100">
        <v>0</v>
      </c>
      <c r="E154" s="100">
        <v>0</v>
      </c>
      <c r="F154" s="100">
        <v>5</v>
      </c>
      <c r="G154" s="100">
        <v>0</v>
      </c>
      <c r="H154" s="100">
        <v>30</v>
      </c>
      <c r="I154" s="100">
        <v>0</v>
      </c>
      <c r="J154" s="100">
        <v>30</v>
      </c>
      <c r="K154" s="100">
        <v>0</v>
      </c>
      <c r="L154" s="100">
        <v>0</v>
      </c>
      <c r="M154" s="100">
        <v>0</v>
      </c>
      <c r="N154" s="100">
        <v>35</v>
      </c>
      <c r="O154" s="100">
        <v>0</v>
      </c>
      <c r="P154" s="100">
        <v>30</v>
      </c>
      <c r="Q154" s="100">
        <v>0</v>
      </c>
      <c r="R154" s="100">
        <v>5</v>
      </c>
      <c r="S154" s="100">
        <v>0</v>
      </c>
    </row>
    <row r="155" spans="1:19" s="58" customFormat="1" ht="12" customHeight="1">
      <c r="A155" s="110" t="s">
        <v>56</v>
      </c>
      <c r="B155" s="100">
        <v>1</v>
      </c>
      <c r="C155" s="100">
        <v>1</v>
      </c>
      <c r="D155" s="100">
        <v>0</v>
      </c>
      <c r="E155" s="100">
        <v>0</v>
      </c>
      <c r="F155" s="100">
        <v>0</v>
      </c>
      <c r="G155" s="100">
        <v>0</v>
      </c>
      <c r="H155" s="100">
        <v>0</v>
      </c>
      <c r="I155" s="100">
        <v>0</v>
      </c>
      <c r="J155" s="100">
        <v>0</v>
      </c>
      <c r="K155" s="100">
        <v>0</v>
      </c>
      <c r="L155" s="100">
        <v>0</v>
      </c>
      <c r="M155" s="100">
        <v>0</v>
      </c>
      <c r="N155" s="100">
        <v>1</v>
      </c>
      <c r="O155" s="100">
        <v>1</v>
      </c>
      <c r="P155" s="100">
        <v>0</v>
      </c>
      <c r="Q155" s="100">
        <v>0</v>
      </c>
      <c r="R155" s="100">
        <v>0</v>
      </c>
      <c r="S155" s="100">
        <v>0</v>
      </c>
    </row>
    <row r="156" spans="1:19" s="58" customFormat="1" ht="12" customHeight="1">
      <c r="A156" s="110" t="s">
        <v>57</v>
      </c>
      <c r="B156" s="100">
        <v>21</v>
      </c>
      <c r="C156" s="100">
        <v>16</v>
      </c>
      <c r="D156" s="100">
        <v>0</v>
      </c>
      <c r="E156" s="100">
        <v>1</v>
      </c>
      <c r="F156" s="100">
        <v>4</v>
      </c>
      <c r="G156" s="100">
        <v>0</v>
      </c>
      <c r="H156" s="100">
        <v>0</v>
      </c>
      <c r="I156" s="100">
        <v>0</v>
      </c>
      <c r="J156" s="100">
        <v>0</v>
      </c>
      <c r="K156" s="100">
        <v>0</v>
      </c>
      <c r="L156" s="100">
        <v>0</v>
      </c>
      <c r="M156" s="100">
        <v>0</v>
      </c>
      <c r="N156" s="100">
        <v>21</v>
      </c>
      <c r="O156" s="100">
        <v>16</v>
      </c>
      <c r="P156" s="100">
        <v>0</v>
      </c>
      <c r="Q156" s="100">
        <v>1</v>
      </c>
      <c r="R156" s="100">
        <v>4</v>
      </c>
      <c r="S156" s="100">
        <v>0</v>
      </c>
    </row>
    <row r="157" spans="1:19" s="58" customFormat="1" ht="12" customHeight="1">
      <c r="A157" s="110" t="s">
        <v>60</v>
      </c>
      <c r="B157" s="100">
        <v>27</v>
      </c>
      <c r="C157" s="100">
        <v>0</v>
      </c>
      <c r="D157" s="100">
        <v>27</v>
      </c>
      <c r="E157" s="100">
        <v>0</v>
      </c>
      <c r="F157" s="100">
        <v>0</v>
      </c>
      <c r="G157" s="100">
        <v>0</v>
      </c>
      <c r="H157" s="100">
        <v>14</v>
      </c>
      <c r="I157" s="100">
        <v>0</v>
      </c>
      <c r="J157" s="100">
        <v>14</v>
      </c>
      <c r="K157" s="100">
        <v>0</v>
      </c>
      <c r="L157" s="100">
        <v>0</v>
      </c>
      <c r="M157" s="100">
        <v>0</v>
      </c>
      <c r="N157" s="100">
        <v>41</v>
      </c>
      <c r="O157" s="100">
        <v>0</v>
      </c>
      <c r="P157" s="100">
        <v>41</v>
      </c>
      <c r="Q157" s="100">
        <v>0</v>
      </c>
      <c r="R157" s="100">
        <v>0</v>
      </c>
      <c r="S157" s="100">
        <v>0</v>
      </c>
    </row>
    <row r="158" spans="1:19" s="58" customFormat="1" ht="12" customHeight="1">
      <c r="A158" s="110" t="s">
        <v>61</v>
      </c>
      <c r="B158" s="100">
        <v>155</v>
      </c>
      <c r="C158" s="100">
        <v>6</v>
      </c>
      <c r="D158" s="100">
        <v>99</v>
      </c>
      <c r="E158" s="100">
        <v>2</v>
      </c>
      <c r="F158" s="100">
        <v>48</v>
      </c>
      <c r="G158" s="100">
        <v>0</v>
      </c>
      <c r="H158" s="100">
        <v>129</v>
      </c>
      <c r="I158" s="100">
        <v>1</v>
      </c>
      <c r="J158" s="100">
        <v>128</v>
      </c>
      <c r="K158" s="100">
        <v>0</v>
      </c>
      <c r="L158" s="100">
        <v>0</v>
      </c>
      <c r="M158" s="100">
        <v>0</v>
      </c>
      <c r="N158" s="100">
        <v>284</v>
      </c>
      <c r="O158" s="100">
        <v>7</v>
      </c>
      <c r="P158" s="100">
        <v>227</v>
      </c>
      <c r="Q158" s="100">
        <v>2</v>
      </c>
      <c r="R158" s="100">
        <v>48</v>
      </c>
      <c r="S158" s="100">
        <v>0</v>
      </c>
    </row>
    <row r="159" spans="1:19" s="58" customFormat="1" ht="12" customHeight="1">
      <c r="A159" s="110" t="s">
        <v>62</v>
      </c>
      <c r="B159" s="100">
        <v>0</v>
      </c>
      <c r="C159" s="100">
        <v>0</v>
      </c>
      <c r="D159" s="100">
        <v>0</v>
      </c>
      <c r="E159" s="100">
        <v>0</v>
      </c>
      <c r="F159" s="100">
        <v>0</v>
      </c>
      <c r="G159" s="100">
        <v>0</v>
      </c>
      <c r="H159" s="100">
        <v>5</v>
      </c>
      <c r="I159" s="100">
        <v>5</v>
      </c>
      <c r="J159" s="100">
        <v>0</v>
      </c>
      <c r="K159" s="100">
        <v>0</v>
      </c>
      <c r="L159" s="100">
        <v>0</v>
      </c>
      <c r="M159" s="100">
        <v>0</v>
      </c>
      <c r="N159" s="100">
        <v>5</v>
      </c>
      <c r="O159" s="100">
        <v>5</v>
      </c>
      <c r="P159" s="100">
        <v>0</v>
      </c>
      <c r="Q159" s="100">
        <v>0</v>
      </c>
      <c r="R159" s="100">
        <v>0</v>
      </c>
      <c r="S159" s="100">
        <v>0</v>
      </c>
    </row>
    <row r="160" spans="1:19" s="58" customFormat="1" ht="12" customHeight="1">
      <c r="A160" s="110" t="s">
        <v>92</v>
      </c>
      <c r="B160" s="100">
        <v>181</v>
      </c>
      <c r="C160" s="100">
        <v>0</v>
      </c>
      <c r="D160" s="100">
        <v>181</v>
      </c>
      <c r="E160" s="100">
        <v>0</v>
      </c>
      <c r="F160" s="100">
        <v>0</v>
      </c>
      <c r="G160" s="100">
        <v>0</v>
      </c>
      <c r="H160" s="100">
        <v>17</v>
      </c>
      <c r="I160" s="100">
        <v>0</v>
      </c>
      <c r="J160" s="100">
        <v>17</v>
      </c>
      <c r="K160" s="100">
        <v>0</v>
      </c>
      <c r="L160" s="100">
        <v>0</v>
      </c>
      <c r="M160" s="100">
        <v>0</v>
      </c>
      <c r="N160" s="100">
        <v>198</v>
      </c>
      <c r="O160" s="100">
        <v>0</v>
      </c>
      <c r="P160" s="100">
        <v>198</v>
      </c>
      <c r="Q160" s="100">
        <v>0</v>
      </c>
      <c r="R160" s="100">
        <v>0</v>
      </c>
      <c r="S160" s="100">
        <v>0</v>
      </c>
    </row>
    <row r="161" spans="1:19" s="58" customFormat="1" ht="12" customHeight="1">
      <c r="A161" s="110" t="s">
        <v>93</v>
      </c>
      <c r="B161" s="100">
        <v>4</v>
      </c>
      <c r="C161" s="100">
        <v>0</v>
      </c>
      <c r="D161" s="100">
        <v>4</v>
      </c>
      <c r="E161" s="100">
        <v>0</v>
      </c>
      <c r="F161" s="100">
        <v>0</v>
      </c>
      <c r="G161" s="100">
        <v>0</v>
      </c>
      <c r="H161" s="100">
        <v>8</v>
      </c>
      <c r="I161" s="100">
        <v>0</v>
      </c>
      <c r="J161" s="100">
        <v>8</v>
      </c>
      <c r="K161" s="100">
        <v>0</v>
      </c>
      <c r="L161" s="100">
        <v>0</v>
      </c>
      <c r="M161" s="100">
        <v>0</v>
      </c>
      <c r="N161" s="100">
        <v>12</v>
      </c>
      <c r="O161" s="100">
        <v>0</v>
      </c>
      <c r="P161" s="100">
        <v>12</v>
      </c>
      <c r="Q161" s="100">
        <v>0</v>
      </c>
      <c r="R161" s="100">
        <v>0</v>
      </c>
      <c r="S161" s="100">
        <v>0</v>
      </c>
    </row>
    <row r="162" spans="1:19" s="58" customFormat="1" ht="12" customHeight="1">
      <c r="A162" s="110" t="s">
        <v>65</v>
      </c>
      <c r="B162" s="100">
        <v>7</v>
      </c>
      <c r="C162" s="100">
        <v>1</v>
      </c>
      <c r="D162" s="100">
        <v>0</v>
      </c>
      <c r="E162" s="100">
        <v>0</v>
      </c>
      <c r="F162" s="100">
        <v>6</v>
      </c>
      <c r="G162" s="100">
        <v>0</v>
      </c>
      <c r="H162" s="100">
        <v>3</v>
      </c>
      <c r="I162" s="100">
        <v>1</v>
      </c>
      <c r="J162" s="100">
        <v>2</v>
      </c>
      <c r="K162" s="100">
        <v>0</v>
      </c>
      <c r="L162" s="100">
        <v>0</v>
      </c>
      <c r="M162" s="100">
        <v>0</v>
      </c>
      <c r="N162" s="100">
        <v>10</v>
      </c>
      <c r="O162" s="100">
        <v>2</v>
      </c>
      <c r="P162" s="100">
        <v>2</v>
      </c>
      <c r="Q162" s="100">
        <v>0</v>
      </c>
      <c r="R162" s="100">
        <v>6</v>
      </c>
      <c r="S162" s="100">
        <v>0</v>
      </c>
    </row>
    <row r="163" spans="1:19" s="58" customFormat="1" ht="12" customHeight="1">
      <c r="A163" s="110" t="s">
        <v>66</v>
      </c>
      <c r="B163" s="100">
        <v>8</v>
      </c>
      <c r="C163" s="100">
        <v>8</v>
      </c>
      <c r="D163" s="100">
        <v>0</v>
      </c>
      <c r="E163" s="100">
        <v>0</v>
      </c>
      <c r="F163" s="100">
        <v>0</v>
      </c>
      <c r="G163" s="100">
        <v>0</v>
      </c>
      <c r="H163" s="100">
        <v>0</v>
      </c>
      <c r="I163" s="100">
        <v>0</v>
      </c>
      <c r="J163" s="100">
        <v>0</v>
      </c>
      <c r="K163" s="100">
        <v>0</v>
      </c>
      <c r="L163" s="100">
        <v>0</v>
      </c>
      <c r="M163" s="100">
        <v>0</v>
      </c>
      <c r="N163" s="100">
        <v>8</v>
      </c>
      <c r="O163" s="100">
        <v>8</v>
      </c>
      <c r="P163" s="100">
        <v>0</v>
      </c>
      <c r="Q163" s="100">
        <v>0</v>
      </c>
      <c r="R163" s="100">
        <v>0</v>
      </c>
      <c r="S163" s="100">
        <v>0</v>
      </c>
    </row>
    <row r="164" spans="1:19" s="58" customFormat="1" ht="12" customHeight="1">
      <c r="A164" s="110" t="s">
        <v>68</v>
      </c>
      <c r="B164" s="100">
        <v>2</v>
      </c>
      <c r="C164" s="100">
        <v>0</v>
      </c>
      <c r="D164" s="100">
        <v>0</v>
      </c>
      <c r="E164" s="100">
        <v>0</v>
      </c>
      <c r="F164" s="100">
        <v>2</v>
      </c>
      <c r="G164" s="100">
        <v>0</v>
      </c>
      <c r="H164" s="100">
        <v>2</v>
      </c>
      <c r="I164" s="100">
        <v>0</v>
      </c>
      <c r="J164" s="100">
        <v>2</v>
      </c>
      <c r="K164" s="100">
        <v>0</v>
      </c>
      <c r="L164" s="100">
        <v>0</v>
      </c>
      <c r="M164" s="100">
        <v>0</v>
      </c>
      <c r="N164" s="100">
        <v>4</v>
      </c>
      <c r="O164" s="100">
        <v>0</v>
      </c>
      <c r="P164" s="100">
        <v>2</v>
      </c>
      <c r="Q164" s="100">
        <v>0</v>
      </c>
      <c r="R164" s="100">
        <v>2</v>
      </c>
      <c r="S164" s="100">
        <v>0</v>
      </c>
    </row>
    <row r="165" spans="1:19" s="58" customFormat="1" ht="12" customHeight="1">
      <c r="A165" s="110" t="s">
        <v>593</v>
      </c>
      <c r="B165" s="100">
        <v>0</v>
      </c>
      <c r="C165" s="100">
        <v>0</v>
      </c>
      <c r="D165" s="100">
        <v>0</v>
      </c>
      <c r="E165" s="100">
        <v>0</v>
      </c>
      <c r="F165" s="100">
        <v>0</v>
      </c>
      <c r="G165" s="100">
        <v>0</v>
      </c>
      <c r="H165" s="100">
        <v>1</v>
      </c>
      <c r="I165" s="100">
        <v>0</v>
      </c>
      <c r="J165" s="100">
        <v>1</v>
      </c>
      <c r="K165" s="100">
        <v>0</v>
      </c>
      <c r="L165" s="100">
        <v>0</v>
      </c>
      <c r="M165" s="100">
        <v>0</v>
      </c>
      <c r="N165" s="100">
        <v>1</v>
      </c>
      <c r="O165" s="100">
        <v>0</v>
      </c>
      <c r="P165" s="100">
        <v>1</v>
      </c>
      <c r="Q165" s="100">
        <v>0</v>
      </c>
      <c r="R165" s="100">
        <v>0</v>
      </c>
      <c r="S165" s="100">
        <v>0</v>
      </c>
    </row>
    <row r="166" spans="1:19" s="58" customFormat="1" ht="12" customHeight="1">
      <c r="A166" s="110" t="s">
        <v>70</v>
      </c>
      <c r="B166" s="100">
        <v>21</v>
      </c>
      <c r="C166" s="100">
        <v>0</v>
      </c>
      <c r="D166" s="100">
        <v>0</v>
      </c>
      <c r="E166" s="100">
        <v>1</v>
      </c>
      <c r="F166" s="100">
        <v>20</v>
      </c>
      <c r="G166" s="100">
        <v>0</v>
      </c>
      <c r="H166" s="100">
        <v>0</v>
      </c>
      <c r="I166" s="100">
        <v>0</v>
      </c>
      <c r="J166" s="100">
        <v>0</v>
      </c>
      <c r="K166" s="100">
        <v>0</v>
      </c>
      <c r="L166" s="100">
        <v>0</v>
      </c>
      <c r="M166" s="100">
        <v>0</v>
      </c>
      <c r="N166" s="100">
        <v>21</v>
      </c>
      <c r="O166" s="100">
        <v>0</v>
      </c>
      <c r="P166" s="100">
        <v>0</v>
      </c>
      <c r="Q166" s="100">
        <v>1</v>
      </c>
      <c r="R166" s="100">
        <v>20</v>
      </c>
      <c r="S166" s="100">
        <v>0</v>
      </c>
    </row>
    <row r="167" spans="1:19" s="58" customFormat="1" ht="12" customHeight="1">
      <c r="A167" s="110" t="s">
        <v>72</v>
      </c>
      <c r="B167" s="100">
        <v>3</v>
      </c>
      <c r="C167" s="100">
        <v>0</v>
      </c>
      <c r="D167" s="100">
        <v>0</v>
      </c>
      <c r="E167" s="100">
        <v>0</v>
      </c>
      <c r="F167" s="100">
        <v>3</v>
      </c>
      <c r="G167" s="100">
        <v>0</v>
      </c>
      <c r="H167" s="100">
        <v>15</v>
      </c>
      <c r="I167" s="100">
        <v>14</v>
      </c>
      <c r="J167" s="100">
        <v>1</v>
      </c>
      <c r="K167" s="100">
        <v>0</v>
      </c>
      <c r="L167" s="100">
        <v>0</v>
      </c>
      <c r="M167" s="100">
        <v>0</v>
      </c>
      <c r="N167" s="100">
        <v>18</v>
      </c>
      <c r="O167" s="100">
        <v>14</v>
      </c>
      <c r="P167" s="100">
        <v>1</v>
      </c>
      <c r="Q167" s="100">
        <v>0</v>
      </c>
      <c r="R167" s="100">
        <v>3</v>
      </c>
      <c r="S167" s="100">
        <v>0</v>
      </c>
    </row>
    <row r="168" spans="1:19" s="58" customFormat="1" ht="12" customHeight="1">
      <c r="A168" s="110" t="s">
        <v>73</v>
      </c>
      <c r="B168" s="100">
        <v>8</v>
      </c>
      <c r="C168" s="100">
        <v>0</v>
      </c>
      <c r="D168" s="100">
        <v>8</v>
      </c>
      <c r="E168" s="100">
        <v>0</v>
      </c>
      <c r="F168" s="100">
        <v>0</v>
      </c>
      <c r="G168" s="100">
        <v>0</v>
      </c>
      <c r="H168" s="100">
        <v>105</v>
      </c>
      <c r="I168" s="100">
        <v>0</v>
      </c>
      <c r="J168" s="100">
        <v>105</v>
      </c>
      <c r="K168" s="100">
        <v>0</v>
      </c>
      <c r="L168" s="100">
        <v>0</v>
      </c>
      <c r="M168" s="100">
        <v>0</v>
      </c>
      <c r="N168" s="100">
        <v>113</v>
      </c>
      <c r="O168" s="100">
        <v>0</v>
      </c>
      <c r="P168" s="100">
        <v>113</v>
      </c>
      <c r="Q168" s="100">
        <v>0</v>
      </c>
      <c r="R168" s="100">
        <v>0</v>
      </c>
      <c r="S168" s="100">
        <v>0</v>
      </c>
    </row>
    <row r="169" spans="1:19" s="58" customFormat="1" ht="12" customHeight="1">
      <c r="A169" s="110" t="s">
        <v>74</v>
      </c>
      <c r="B169" s="100">
        <v>0</v>
      </c>
      <c r="C169" s="100">
        <v>0</v>
      </c>
      <c r="D169" s="100">
        <v>0</v>
      </c>
      <c r="E169" s="100">
        <v>0</v>
      </c>
      <c r="F169" s="100">
        <v>0</v>
      </c>
      <c r="G169" s="100">
        <v>0</v>
      </c>
      <c r="H169" s="100">
        <v>1</v>
      </c>
      <c r="I169" s="100">
        <v>1</v>
      </c>
      <c r="J169" s="100">
        <v>0</v>
      </c>
      <c r="K169" s="100">
        <v>0</v>
      </c>
      <c r="L169" s="100">
        <v>0</v>
      </c>
      <c r="M169" s="100">
        <v>0</v>
      </c>
      <c r="N169" s="100">
        <v>1</v>
      </c>
      <c r="O169" s="100">
        <v>1</v>
      </c>
      <c r="P169" s="100">
        <v>0</v>
      </c>
      <c r="Q169" s="100">
        <v>0</v>
      </c>
      <c r="R169" s="100">
        <v>0</v>
      </c>
      <c r="S169" s="100">
        <v>0</v>
      </c>
    </row>
    <row r="170" spans="1:19" s="58" customFormat="1" ht="12" customHeight="1">
      <c r="A170" s="110" t="s">
        <v>75</v>
      </c>
      <c r="B170" s="100">
        <v>0</v>
      </c>
      <c r="C170" s="100">
        <v>0</v>
      </c>
      <c r="D170" s="100">
        <v>0</v>
      </c>
      <c r="E170" s="100">
        <v>0</v>
      </c>
      <c r="F170" s="100">
        <v>0</v>
      </c>
      <c r="G170" s="100">
        <v>0</v>
      </c>
      <c r="H170" s="100">
        <v>51</v>
      </c>
      <c r="I170" s="100">
        <v>0</v>
      </c>
      <c r="J170" s="100">
        <v>51</v>
      </c>
      <c r="K170" s="100">
        <v>0</v>
      </c>
      <c r="L170" s="100">
        <v>0</v>
      </c>
      <c r="M170" s="100">
        <v>0</v>
      </c>
      <c r="N170" s="100">
        <v>51</v>
      </c>
      <c r="O170" s="100">
        <v>0</v>
      </c>
      <c r="P170" s="100">
        <v>51</v>
      </c>
      <c r="Q170" s="100">
        <v>0</v>
      </c>
      <c r="R170" s="100">
        <v>0</v>
      </c>
      <c r="S170" s="100">
        <v>0</v>
      </c>
    </row>
    <row r="171" spans="1:19" s="58" customFormat="1" ht="12" customHeight="1">
      <c r="A171" s="110" t="s">
        <v>76</v>
      </c>
      <c r="B171" s="100">
        <v>4</v>
      </c>
      <c r="C171" s="100">
        <v>2</v>
      </c>
      <c r="D171" s="100">
        <v>1</v>
      </c>
      <c r="E171" s="100">
        <v>1</v>
      </c>
      <c r="F171" s="100">
        <v>0</v>
      </c>
      <c r="G171" s="100">
        <v>0</v>
      </c>
      <c r="H171" s="100">
        <v>34</v>
      </c>
      <c r="I171" s="100">
        <v>1</v>
      </c>
      <c r="J171" s="100">
        <v>31</v>
      </c>
      <c r="K171" s="100">
        <v>0</v>
      </c>
      <c r="L171" s="100">
        <v>2</v>
      </c>
      <c r="M171" s="100">
        <v>0</v>
      </c>
      <c r="N171" s="100">
        <v>38</v>
      </c>
      <c r="O171" s="100">
        <v>3</v>
      </c>
      <c r="P171" s="100">
        <v>32</v>
      </c>
      <c r="Q171" s="100">
        <v>1</v>
      </c>
      <c r="R171" s="100">
        <v>2</v>
      </c>
      <c r="S171" s="100">
        <v>0</v>
      </c>
    </row>
    <row r="172" spans="1:19" s="58" customFormat="1" ht="12" customHeight="1">
      <c r="A172" s="110" t="s">
        <v>77</v>
      </c>
      <c r="B172" s="100">
        <v>2</v>
      </c>
      <c r="C172" s="100">
        <v>0</v>
      </c>
      <c r="D172" s="100">
        <v>1</v>
      </c>
      <c r="E172" s="100">
        <v>0</v>
      </c>
      <c r="F172" s="100">
        <v>1</v>
      </c>
      <c r="G172" s="100">
        <v>0</v>
      </c>
      <c r="H172" s="100">
        <v>0</v>
      </c>
      <c r="I172" s="100">
        <v>0</v>
      </c>
      <c r="J172" s="100">
        <v>0</v>
      </c>
      <c r="K172" s="100">
        <v>0</v>
      </c>
      <c r="L172" s="100">
        <v>0</v>
      </c>
      <c r="M172" s="100">
        <v>0</v>
      </c>
      <c r="N172" s="100">
        <v>2</v>
      </c>
      <c r="O172" s="100">
        <v>0</v>
      </c>
      <c r="P172" s="100">
        <v>1</v>
      </c>
      <c r="Q172" s="100">
        <v>0</v>
      </c>
      <c r="R172" s="100">
        <v>1</v>
      </c>
      <c r="S172" s="100">
        <v>0</v>
      </c>
    </row>
    <row r="173" spans="1:19" s="58" customFormat="1" ht="12" customHeight="1">
      <c r="A173" s="110" t="s">
        <v>78</v>
      </c>
      <c r="B173" s="100">
        <v>1</v>
      </c>
      <c r="C173" s="100">
        <v>0</v>
      </c>
      <c r="D173" s="100">
        <v>0</v>
      </c>
      <c r="E173" s="100">
        <v>0</v>
      </c>
      <c r="F173" s="100">
        <v>1</v>
      </c>
      <c r="G173" s="100">
        <v>0</v>
      </c>
      <c r="H173" s="100">
        <v>25</v>
      </c>
      <c r="I173" s="100">
        <v>0</v>
      </c>
      <c r="J173" s="100">
        <v>25</v>
      </c>
      <c r="K173" s="100">
        <v>0</v>
      </c>
      <c r="L173" s="100">
        <v>0</v>
      </c>
      <c r="M173" s="100">
        <v>0</v>
      </c>
      <c r="N173" s="100">
        <v>26</v>
      </c>
      <c r="O173" s="100">
        <v>0</v>
      </c>
      <c r="P173" s="100">
        <v>25</v>
      </c>
      <c r="Q173" s="100">
        <v>0</v>
      </c>
      <c r="R173" s="100">
        <v>1</v>
      </c>
      <c r="S173" s="100">
        <v>0</v>
      </c>
    </row>
    <row r="174" spans="1:19" s="58" customFormat="1" ht="12" customHeight="1">
      <c r="A174" s="110" t="s">
        <v>80</v>
      </c>
      <c r="B174" s="100">
        <v>172</v>
      </c>
      <c r="C174" s="100">
        <v>1</v>
      </c>
      <c r="D174" s="100">
        <v>145</v>
      </c>
      <c r="E174" s="100">
        <v>1</v>
      </c>
      <c r="F174" s="100">
        <v>25</v>
      </c>
      <c r="G174" s="100">
        <v>0</v>
      </c>
      <c r="H174" s="100">
        <v>57</v>
      </c>
      <c r="I174" s="100">
        <v>2</v>
      </c>
      <c r="J174" s="100">
        <v>55</v>
      </c>
      <c r="K174" s="100">
        <v>0</v>
      </c>
      <c r="L174" s="100">
        <v>0</v>
      </c>
      <c r="M174" s="100">
        <v>0</v>
      </c>
      <c r="N174" s="100">
        <v>229</v>
      </c>
      <c r="O174" s="100">
        <v>3</v>
      </c>
      <c r="P174" s="100">
        <v>200</v>
      </c>
      <c r="Q174" s="100">
        <v>1</v>
      </c>
      <c r="R174" s="100">
        <v>25</v>
      </c>
      <c r="S174" s="100">
        <v>0</v>
      </c>
    </row>
    <row r="175" spans="1:19" s="58" customFormat="1" ht="12" customHeight="1">
      <c r="A175" s="110" t="s">
        <v>81</v>
      </c>
      <c r="B175" s="100">
        <v>6</v>
      </c>
      <c r="C175" s="100">
        <v>6</v>
      </c>
      <c r="D175" s="100">
        <v>0</v>
      </c>
      <c r="E175" s="100">
        <v>0</v>
      </c>
      <c r="F175" s="100">
        <v>0</v>
      </c>
      <c r="G175" s="100">
        <v>0</v>
      </c>
      <c r="H175" s="100">
        <v>0</v>
      </c>
      <c r="I175" s="100">
        <v>0</v>
      </c>
      <c r="J175" s="100">
        <v>0</v>
      </c>
      <c r="K175" s="100">
        <v>0</v>
      </c>
      <c r="L175" s="100">
        <v>0</v>
      </c>
      <c r="M175" s="100">
        <v>0</v>
      </c>
      <c r="N175" s="100">
        <v>6</v>
      </c>
      <c r="O175" s="100">
        <v>6</v>
      </c>
      <c r="P175" s="100">
        <v>0</v>
      </c>
      <c r="Q175" s="100">
        <v>0</v>
      </c>
      <c r="R175" s="100">
        <v>0</v>
      </c>
      <c r="S175" s="100">
        <v>0</v>
      </c>
    </row>
    <row r="176" spans="1:19" s="58" customFormat="1" ht="12" customHeight="1">
      <c r="A176" s="110" t="s">
        <v>84</v>
      </c>
      <c r="B176" s="100">
        <v>5</v>
      </c>
      <c r="C176" s="100">
        <v>1</v>
      </c>
      <c r="D176" s="100">
        <v>0</v>
      </c>
      <c r="E176" s="100">
        <v>4</v>
      </c>
      <c r="F176" s="100">
        <v>0</v>
      </c>
      <c r="G176" s="100">
        <v>0</v>
      </c>
      <c r="H176" s="100">
        <v>1</v>
      </c>
      <c r="I176" s="100">
        <v>0</v>
      </c>
      <c r="J176" s="100">
        <v>1</v>
      </c>
      <c r="K176" s="100">
        <v>0</v>
      </c>
      <c r="L176" s="100">
        <v>0</v>
      </c>
      <c r="M176" s="100">
        <v>0</v>
      </c>
      <c r="N176" s="100">
        <v>6</v>
      </c>
      <c r="O176" s="100">
        <v>1</v>
      </c>
      <c r="P176" s="100">
        <v>1</v>
      </c>
      <c r="Q176" s="100">
        <v>4</v>
      </c>
      <c r="R176" s="100">
        <v>0</v>
      </c>
      <c r="S176" s="100">
        <v>0</v>
      </c>
    </row>
    <row r="177" spans="1:19" s="58" customFormat="1" ht="12" customHeight="1">
      <c r="A177" s="110" t="s">
        <v>86</v>
      </c>
      <c r="B177" s="100">
        <v>0</v>
      </c>
      <c r="C177" s="100">
        <v>0</v>
      </c>
      <c r="D177" s="100">
        <v>0</v>
      </c>
      <c r="E177" s="100">
        <v>0</v>
      </c>
      <c r="F177" s="100">
        <v>0</v>
      </c>
      <c r="G177" s="100">
        <v>0</v>
      </c>
      <c r="H177" s="100">
        <v>3</v>
      </c>
      <c r="I177" s="100">
        <v>3</v>
      </c>
      <c r="J177" s="100">
        <v>0</v>
      </c>
      <c r="K177" s="100">
        <v>0</v>
      </c>
      <c r="L177" s="100">
        <v>0</v>
      </c>
      <c r="M177" s="100">
        <v>0</v>
      </c>
      <c r="N177" s="100">
        <v>3</v>
      </c>
      <c r="O177" s="100">
        <v>3</v>
      </c>
      <c r="P177" s="100">
        <v>0</v>
      </c>
      <c r="Q177" s="100">
        <v>0</v>
      </c>
      <c r="R177" s="100">
        <v>0</v>
      </c>
      <c r="S177" s="100">
        <v>0</v>
      </c>
    </row>
    <row r="178" spans="1:19" s="60" customFormat="1" ht="12" customHeight="1">
      <c r="A178" s="110" t="s">
        <v>88</v>
      </c>
      <c r="B178" s="100">
        <v>66</v>
      </c>
      <c r="C178" s="100">
        <v>1</v>
      </c>
      <c r="D178" s="100">
        <v>31</v>
      </c>
      <c r="E178" s="100">
        <v>15</v>
      </c>
      <c r="F178" s="100">
        <v>19</v>
      </c>
      <c r="G178" s="100">
        <v>0</v>
      </c>
      <c r="H178" s="100">
        <v>91</v>
      </c>
      <c r="I178" s="100">
        <v>4</v>
      </c>
      <c r="J178" s="100">
        <v>61</v>
      </c>
      <c r="K178" s="100">
        <v>2</v>
      </c>
      <c r="L178" s="100">
        <v>24</v>
      </c>
      <c r="M178" s="100">
        <v>0</v>
      </c>
      <c r="N178" s="100">
        <v>157</v>
      </c>
      <c r="O178" s="100">
        <v>5</v>
      </c>
      <c r="P178" s="100">
        <v>92</v>
      </c>
      <c r="Q178" s="100">
        <v>17</v>
      </c>
      <c r="R178" s="100">
        <v>43</v>
      </c>
      <c r="S178" s="100">
        <v>0</v>
      </c>
    </row>
    <row r="179" spans="1:19" s="58" customFormat="1" ht="12" customHeight="1">
      <c r="A179" s="110" t="s">
        <v>89</v>
      </c>
      <c r="B179" s="100">
        <v>0</v>
      </c>
      <c r="C179" s="100">
        <v>0</v>
      </c>
      <c r="D179" s="100">
        <v>0</v>
      </c>
      <c r="E179" s="100">
        <v>0</v>
      </c>
      <c r="F179" s="100">
        <v>0</v>
      </c>
      <c r="G179" s="100">
        <v>0</v>
      </c>
      <c r="H179" s="100">
        <v>67</v>
      </c>
      <c r="I179" s="100">
        <v>0</v>
      </c>
      <c r="J179" s="100">
        <v>67</v>
      </c>
      <c r="K179" s="100">
        <v>0</v>
      </c>
      <c r="L179" s="100">
        <v>0</v>
      </c>
      <c r="M179" s="100">
        <v>0</v>
      </c>
      <c r="N179" s="100">
        <v>67</v>
      </c>
      <c r="O179" s="100">
        <v>0</v>
      </c>
      <c r="P179" s="100">
        <v>67</v>
      </c>
      <c r="Q179" s="100">
        <v>0</v>
      </c>
      <c r="R179" s="100">
        <v>0</v>
      </c>
      <c r="S179" s="100">
        <v>0</v>
      </c>
    </row>
    <row r="180" spans="1:19" s="58" customFormat="1" ht="12" customHeight="1">
      <c r="A180" s="110" t="s">
        <v>90</v>
      </c>
      <c r="B180" s="100">
        <v>8</v>
      </c>
      <c r="C180" s="100">
        <v>5</v>
      </c>
      <c r="D180" s="100">
        <v>3</v>
      </c>
      <c r="E180" s="100">
        <v>0</v>
      </c>
      <c r="F180" s="100">
        <v>0</v>
      </c>
      <c r="G180" s="100">
        <v>0</v>
      </c>
      <c r="H180" s="100">
        <v>2</v>
      </c>
      <c r="I180" s="100">
        <v>0</v>
      </c>
      <c r="J180" s="100">
        <v>2</v>
      </c>
      <c r="K180" s="100">
        <v>0</v>
      </c>
      <c r="L180" s="100">
        <v>0</v>
      </c>
      <c r="M180" s="100">
        <v>0</v>
      </c>
      <c r="N180" s="100">
        <v>10</v>
      </c>
      <c r="O180" s="100">
        <v>5</v>
      </c>
      <c r="P180" s="100">
        <v>5</v>
      </c>
      <c r="Q180" s="100">
        <v>0</v>
      </c>
      <c r="R180" s="100">
        <v>0</v>
      </c>
      <c r="S180" s="100">
        <v>0</v>
      </c>
    </row>
    <row r="181" spans="1:19" s="58" customFormat="1" ht="12" customHeight="1">
      <c r="A181" s="110" t="s">
        <v>91</v>
      </c>
      <c r="B181" s="100">
        <v>2</v>
      </c>
      <c r="C181" s="100">
        <v>0</v>
      </c>
      <c r="D181" s="100">
        <v>0</v>
      </c>
      <c r="E181" s="100">
        <v>0</v>
      </c>
      <c r="F181" s="100">
        <v>2</v>
      </c>
      <c r="G181" s="100">
        <v>0</v>
      </c>
      <c r="H181" s="100">
        <v>2</v>
      </c>
      <c r="I181" s="100">
        <v>0</v>
      </c>
      <c r="J181" s="100">
        <v>0</v>
      </c>
      <c r="K181" s="100">
        <v>0</v>
      </c>
      <c r="L181" s="100">
        <v>2</v>
      </c>
      <c r="M181" s="100">
        <v>0</v>
      </c>
      <c r="N181" s="100">
        <v>4</v>
      </c>
      <c r="O181" s="100">
        <v>0</v>
      </c>
      <c r="P181" s="100">
        <v>0</v>
      </c>
      <c r="Q181" s="100">
        <v>0</v>
      </c>
      <c r="R181" s="100">
        <v>4</v>
      </c>
      <c r="S181" s="100">
        <v>0</v>
      </c>
    </row>
    <row r="182" spans="1:19" s="58" customFormat="1" ht="12" customHeight="1">
      <c r="A182" s="105" t="s">
        <v>14</v>
      </c>
      <c r="B182" s="102">
        <v>5</v>
      </c>
      <c r="C182" s="102">
        <v>0</v>
      </c>
      <c r="D182" s="102">
        <v>5</v>
      </c>
      <c r="E182" s="102">
        <v>0</v>
      </c>
      <c r="F182" s="102">
        <v>0</v>
      </c>
      <c r="G182" s="102">
        <v>0</v>
      </c>
      <c r="H182" s="102">
        <v>28</v>
      </c>
      <c r="I182" s="102">
        <v>0</v>
      </c>
      <c r="J182" s="102">
        <v>28</v>
      </c>
      <c r="K182" s="102">
        <v>0</v>
      </c>
      <c r="L182" s="102">
        <v>0</v>
      </c>
      <c r="M182" s="102">
        <v>0</v>
      </c>
      <c r="N182" s="102">
        <v>33</v>
      </c>
      <c r="O182" s="102">
        <v>0</v>
      </c>
      <c r="P182" s="102">
        <v>33</v>
      </c>
      <c r="Q182" s="102">
        <v>0</v>
      </c>
      <c r="R182" s="102">
        <v>0</v>
      </c>
      <c r="S182" s="102">
        <v>0</v>
      </c>
    </row>
    <row r="183" spans="1:19" s="57" customFormat="1" ht="12" customHeight="1">
      <c r="A183" s="110" t="s">
        <v>95</v>
      </c>
      <c r="B183" s="100">
        <v>0</v>
      </c>
      <c r="C183" s="100">
        <v>0</v>
      </c>
      <c r="D183" s="100">
        <v>0</v>
      </c>
      <c r="E183" s="100">
        <v>0</v>
      </c>
      <c r="F183" s="100">
        <v>0</v>
      </c>
      <c r="G183" s="100">
        <v>0</v>
      </c>
      <c r="H183" s="100">
        <v>2</v>
      </c>
      <c r="I183" s="100">
        <v>0</v>
      </c>
      <c r="J183" s="100">
        <v>2</v>
      </c>
      <c r="K183" s="100">
        <v>0</v>
      </c>
      <c r="L183" s="100">
        <v>0</v>
      </c>
      <c r="M183" s="100">
        <v>0</v>
      </c>
      <c r="N183" s="100">
        <v>2</v>
      </c>
      <c r="O183" s="100">
        <v>0</v>
      </c>
      <c r="P183" s="100">
        <v>2</v>
      </c>
      <c r="Q183" s="100">
        <v>0</v>
      </c>
      <c r="R183" s="100">
        <v>0</v>
      </c>
      <c r="S183" s="100">
        <v>0</v>
      </c>
    </row>
    <row r="184" spans="1:19" s="60" customFormat="1" ht="12" customHeight="1">
      <c r="A184" s="110" t="s">
        <v>93</v>
      </c>
      <c r="B184" s="100">
        <v>0</v>
      </c>
      <c r="C184" s="100">
        <v>0</v>
      </c>
      <c r="D184" s="100">
        <v>0</v>
      </c>
      <c r="E184" s="100">
        <v>0</v>
      </c>
      <c r="F184" s="100">
        <v>0</v>
      </c>
      <c r="G184" s="100">
        <v>0</v>
      </c>
      <c r="H184" s="100">
        <v>1</v>
      </c>
      <c r="I184" s="100">
        <v>0</v>
      </c>
      <c r="J184" s="100">
        <v>1</v>
      </c>
      <c r="K184" s="100">
        <v>0</v>
      </c>
      <c r="L184" s="100">
        <v>0</v>
      </c>
      <c r="M184" s="100">
        <v>0</v>
      </c>
      <c r="N184" s="100">
        <v>1</v>
      </c>
      <c r="O184" s="100">
        <v>0</v>
      </c>
      <c r="P184" s="100">
        <v>1</v>
      </c>
      <c r="Q184" s="100">
        <v>0</v>
      </c>
      <c r="R184" s="100">
        <v>0</v>
      </c>
      <c r="S184" s="100">
        <v>0</v>
      </c>
    </row>
    <row r="185" spans="1:19" s="58" customFormat="1" ht="12" customHeight="1">
      <c r="A185" s="110" t="s">
        <v>97</v>
      </c>
      <c r="B185" s="100">
        <v>0</v>
      </c>
      <c r="C185" s="100">
        <v>0</v>
      </c>
      <c r="D185" s="100">
        <v>0</v>
      </c>
      <c r="E185" s="100">
        <v>0</v>
      </c>
      <c r="F185" s="100">
        <v>0</v>
      </c>
      <c r="G185" s="100">
        <v>0</v>
      </c>
      <c r="H185" s="100">
        <v>1</v>
      </c>
      <c r="I185" s="100">
        <v>0</v>
      </c>
      <c r="J185" s="100">
        <v>1</v>
      </c>
      <c r="K185" s="100">
        <v>0</v>
      </c>
      <c r="L185" s="100">
        <v>0</v>
      </c>
      <c r="M185" s="100">
        <v>0</v>
      </c>
      <c r="N185" s="100">
        <v>1</v>
      </c>
      <c r="O185" s="100">
        <v>0</v>
      </c>
      <c r="P185" s="100">
        <v>1</v>
      </c>
      <c r="Q185" s="100">
        <v>0</v>
      </c>
      <c r="R185" s="100">
        <v>0</v>
      </c>
      <c r="S185" s="100">
        <v>0</v>
      </c>
    </row>
    <row r="186" spans="1:19" s="58" customFormat="1" ht="12" customHeight="1">
      <c r="A186" s="110" t="s">
        <v>73</v>
      </c>
      <c r="B186" s="100">
        <v>3</v>
      </c>
      <c r="C186" s="100">
        <v>0</v>
      </c>
      <c r="D186" s="100">
        <v>3</v>
      </c>
      <c r="E186" s="100">
        <v>0</v>
      </c>
      <c r="F186" s="100">
        <v>0</v>
      </c>
      <c r="G186" s="100">
        <v>0</v>
      </c>
      <c r="H186" s="100">
        <v>1</v>
      </c>
      <c r="I186" s="100">
        <v>0</v>
      </c>
      <c r="J186" s="100">
        <v>1</v>
      </c>
      <c r="K186" s="100">
        <v>0</v>
      </c>
      <c r="L186" s="100">
        <v>0</v>
      </c>
      <c r="M186" s="100">
        <v>0</v>
      </c>
      <c r="N186" s="100">
        <v>4</v>
      </c>
      <c r="O186" s="100">
        <v>0</v>
      </c>
      <c r="P186" s="100">
        <v>4</v>
      </c>
      <c r="Q186" s="100">
        <v>0</v>
      </c>
      <c r="R186" s="100">
        <v>0</v>
      </c>
      <c r="S186" s="100">
        <v>0</v>
      </c>
    </row>
    <row r="187" spans="1:19" s="58" customFormat="1" ht="12" customHeight="1">
      <c r="A187" s="110" t="s">
        <v>80</v>
      </c>
      <c r="B187" s="100">
        <v>1</v>
      </c>
      <c r="C187" s="100">
        <v>0</v>
      </c>
      <c r="D187" s="100">
        <v>1</v>
      </c>
      <c r="E187" s="100">
        <v>0</v>
      </c>
      <c r="F187" s="100">
        <v>0</v>
      </c>
      <c r="G187" s="100">
        <v>0</v>
      </c>
      <c r="H187" s="100">
        <v>2</v>
      </c>
      <c r="I187" s="100">
        <v>0</v>
      </c>
      <c r="J187" s="100">
        <v>2</v>
      </c>
      <c r="K187" s="100">
        <v>0</v>
      </c>
      <c r="L187" s="100">
        <v>0</v>
      </c>
      <c r="M187" s="100">
        <v>0</v>
      </c>
      <c r="N187" s="100">
        <v>3</v>
      </c>
      <c r="O187" s="100">
        <v>0</v>
      </c>
      <c r="P187" s="100">
        <v>3</v>
      </c>
      <c r="Q187" s="100">
        <v>0</v>
      </c>
      <c r="R187" s="100">
        <v>0</v>
      </c>
      <c r="S187" s="100">
        <v>0</v>
      </c>
    </row>
    <row r="188" spans="1:19" s="58" customFormat="1" ht="12" customHeight="1">
      <c r="A188" s="110" t="s">
        <v>94</v>
      </c>
      <c r="B188" s="100">
        <v>0</v>
      </c>
      <c r="C188" s="100">
        <v>0</v>
      </c>
      <c r="D188" s="100">
        <v>0</v>
      </c>
      <c r="E188" s="100">
        <v>0</v>
      </c>
      <c r="F188" s="100">
        <v>0</v>
      </c>
      <c r="G188" s="100">
        <v>0</v>
      </c>
      <c r="H188" s="100">
        <v>8</v>
      </c>
      <c r="I188" s="100">
        <v>0</v>
      </c>
      <c r="J188" s="100">
        <v>8</v>
      </c>
      <c r="K188" s="100">
        <v>0</v>
      </c>
      <c r="L188" s="100">
        <v>0</v>
      </c>
      <c r="M188" s="100">
        <v>0</v>
      </c>
      <c r="N188" s="100">
        <v>8</v>
      </c>
      <c r="O188" s="100">
        <v>0</v>
      </c>
      <c r="P188" s="100">
        <v>8</v>
      </c>
      <c r="Q188" s="100">
        <v>0</v>
      </c>
      <c r="R188" s="100">
        <v>0</v>
      </c>
      <c r="S188" s="100">
        <v>0</v>
      </c>
    </row>
    <row r="189" spans="1:19">
      <c r="A189" s="110" t="s">
        <v>91</v>
      </c>
      <c r="B189" s="100">
        <v>1</v>
      </c>
      <c r="C189" s="100">
        <v>0</v>
      </c>
      <c r="D189" s="100">
        <v>1</v>
      </c>
      <c r="E189" s="100">
        <v>0</v>
      </c>
      <c r="F189" s="100">
        <v>0</v>
      </c>
      <c r="G189" s="100">
        <v>0</v>
      </c>
      <c r="H189" s="100">
        <v>13</v>
      </c>
      <c r="I189" s="100">
        <v>0</v>
      </c>
      <c r="J189" s="100">
        <v>13</v>
      </c>
      <c r="K189" s="100">
        <v>0</v>
      </c>
      <c r="L189" s="100">
        <v>0</v>
      </c>
      <c r="M189" s="100">
        <v>0</v>
      </c>
      <c r="N189" s="100">
        <v>14</v>
      </c>
      <c r="O189" s="100">
        <v>0</v>
      </c>
      <c r="P189" s="100">
        <v>14</v>
      </c>
      <c r="Q189" s="100">
        <v>0</v>
      </c>
      <c r="R189" s="100">
        <v>0</v>
      </c>
      <c r="S189" s="100">
        <v>0</v>
      </c>
    </row>
    <row r="190" spans="1:19">
      <c r="A190" s="105" t="s">
        <v>15</v>
      </c>
      <c r="B190" s="102">
        <v>131</v>
      </c>
      <c r="C190" s="102">
        <v>7</v>
      </c>
      <c r="D190" s="102">
        <v>116</v>
      </c>
      <c r="E190" s="102">
        <v>0</v>
      </c>
      <c r="F190" s="102">
        <v>8</v>
      </c>
      <c r="G190" s="102">
        <v>0</v>
      </c>
      <c r="H190" s="102">
        <v>33</v>
      </c>
      <c r="I190" s="102">
        <v>2</v>
      </c>
      <c r="J190" s="102">
        <v>24</v>
      </c>
      <c r="K190" s="102">
        <v>0</v>
      </c>
      <c r="L190" s="102">
        <v>6</v>
      </c>
      <c r="M190" s="102">
        <v>1</v>
      </c>
      <c r="N190" s="102">
        <v>164</v>
      </c>
      <c r="O190" s="102">
        <v>9</v>
      </c>
      <c r="P190" s="102">
        <v>140</v>
      </c>
      <c r="Q190" s="102">
        <v>0</v>
      </c>
      <c r="R190" s="102">
        <v>14</v>
      </c>
      <c r="S190" s="102">
        <v>1</v>
      </c>
    </row>
    <row r="191" spans="1:19">
      <c r="A191" s="110" t="s">
        <v>55</v>
      </c>
      <c r="B191" s="100">
        <v>0</v>
      </c>
      <c r="C191" s="100">
        <v>0</v>
      </c>
      <c r="D191" s="100">
        <v>0</v>
      </c>
      <c r="E191" s="100">
        <v>0</v>
      </c>
      <c r="F191" s="100">
        <v>0</v>
      </c>
      <c r="G191" s="100">
        <v>0</v>
      </c>
      <c r="H191" s="100">
        <v>4</v>
      </c>
      <c r="I191" s="100">
        <v>0</v>
      </c>
      <c r="J191" s="100">
        <v>3</v>
      </c>
      <c r="K191" s="100">
        <v>0</v>
      </c>
      <c r="L191" s="100">
        <v>0</v>
      </c>
      <c r="M191" s="100">
        <v>1</v>
      </c>
      <c r="N191" s="100">
        <v>4</v>
      </c>
      <c r="O191" s="100">
        <v>0</v>
      </c>
      <c r="P191" s="100">
        <v>3</v>
      </c>
      <c r="Q191" s="100">
        <v>0</v>
      </c>
      <c r="R191" s="100">
        <v>0</v>
      </c>
      <c r="S191" s="100">
        <v>1</v>
      </c>
    </row>
    <row r="192" spans="1:19">
      <c r="A192" s="110" t="s">
        <v>60</v>
      </c>
      <c r="B192" s="100">
        <v>11</v>
      </c>
      <c r="C192" s="100">
        <v>0</v>
      </c>
      <c r="D192" s="100">
        <v>11</v>
      </c>
      <c r="E192" s="100">
        <v>0</v>
      </c>
      <c r="F192" s="100">
        <v>0</v>
      </c>
      <c r="G192" s="100">
        <v>0</v>
      </c>
      <c r="H192" s="100">
        <v>0</v>
      </c>
      <c r="I192" s="100">
        <v>0</v>
      </c>
      <c r="J192" s="100">
        <v>0</v>
      </c>
      <c r="K192" s="100">
        <v>0</v>
      </c>
      <c r="L192" s="100">
        <v>0</v>
      </c>
      <c r="M192" s="100">
        <v>0</v>
      </c>
      <c r="N192" s="100">
        <v>11</v>
      </c>
      <c r="O192" s="100">
        <v>0</v>
      </c>
      <c r="P192" s="100">
        <v>11</v>
      </c>
      <c r="Q192" s="100">
        <v>0</v>
      </c>
      <c r="R192" s="100">
        <v>0</v>
      </c>
      <c r="S192" s="100">
        <v>0</v>
      </c>
    </row>
    <row r="193" spans="1:19">
      <c r="A193" s="110" t="s">
        <v>61</v>
      </c>
      <c r="B193" s="100">
        <v>14</v>
      </c>
      <c r="C193" s="100">
        <v>0</v>
      </c>
      <c r="D193" s="100">
        <v>12</v>
      </c>
      <c r="E193" s="100">
        <v>0</v>
      </c>
      <c r="F193" s="100">
        <v>2</v>
      </c>
      <c r="G193" s="100">
        <v>0</v>
      </c>
      <c r="H193" s="100">
        <v>6</v>
      </c>
      <c r="I193" s="100">
        <v>0</v>
      </c>
      <c r="J193" s="100">
        <v>6</v>
      </c>
      <c r="K193" s="100">
        <v>0</v>
      </c>
      <c r="L193" s="100">
        <v>0</v>
      </c>
      <c r="M193" s="100">
        <v>0</v>
      </c>
      <c r="N193" s="100">
        <v>20</v>
      </c>
      <c r="O193" s="100">
        <v>0</v>
      </c>
      <c r="P193" s="100">
        <v>18</v>
      </c>
      <c r="Q193" s="100">
        <v>0</v>
      </c>
      <c r="R193" s="100">
        <v>2</v>
      </c>
      <c r="S193" s="100">
        <v>0</v>
      </c>
    </row>
    <row r="194" spans="1:19">
      <c r="A194" s="110" t="s">
        <v>63</v>
      </c>
      <c r="B194" s="100">
        <v>1</v>
      </c>
      <c r="C194" s="100">
        <v>1</v>
      </c>
      <c r="D194" s="100">
        <v>0</v>
      </c>
      <c r="E194" s="100">
        <v>0</v>
      </c>
      <c r="F194" s="100">
        <v>0</v>
      </c>
      <c r="G194" s="100">
        <v>0</v>
      </c>
      <c r="H194" s="100">
        <v>0</v>
      </c>
      <c r="I194" s="100">
        <v>0</v>
      </c>
      <c r="J194" s="100">
        <v>0</v>
      </c>
      <c r="K194" s="100">
        <v>0</v>
      </c>
      <c r="L194" s="100">
        <v>0</v>
      </c>
      <c r="M194" s="100">
        <v>0</v>
      </c>
      <c r="N194" s="100">
        <v>1</v>
      </c>
      <c r="O194" s="100">
        <v>1</v>
      </c>
      <c r="P194" s="100">
        <v>0</v>
      </c>
      <c r="Q194" s="100">
        <v>0</v>
      </c>
      <c r="R194" s="100">
        <v>0</v>
      </c>
      <c r="S194" s="100">
        <v>0</v>
      </c>
    </row>
    <row r="195" spans="1:19">
      <c r="A195" s="110" t="s">
        <v>92</v>
      </c>
      <c r="B195" s="100">
        <v>27</v>
      </c>
      <c r="C195" s="100">
        <v>0</v>
      </c>
      <c r="D195" s="100">
        <v>27</v>
      </c>
      <c r="E195" s="100">
        <v>0</v>
      </c>
      <c r="F195" s="100">
        <v>0</v>
      </c>
      <c r="G195" s="100">
        <v>0</v>
      </c>
      <c r="H195" s="100">
        <v>0</v>
      </c>
      <c r="I195" s="100">
        <v>0</v>
      </c>
      <c r="J195" s="100">
        <v>0</v>
      </c>
      <c r="K195" s="100">
        <v>0</v>
      </c>
      <c r="L195" s="100">
        <v>0</v>
      </c>
      <c r="M195" s="100">
        <v>0</v>
      </c>
      <c r="N195" s="100">
        <v>27</v>
      </c>
      <c r="O195" s="100">
        <v>0</v>
      </c>
      <c r="P195" s="100">
        <v>27</v>
      </c>
      <c r="Q195" s="100">
        <v>0</v>
      </c>
      <c r="R195" s="100">
        <v>0</v>
      </c>
      <c r="S195" s="100">
        <v>0</v>
      </c>
    </row>
    <row r="196" spans="1:19">
      <c r="A196" s="110" t="s">
        <v>66</v>
      </c>
      <c r="B196" s="100">
        <v>5</v>
      </c>
      <c r="C196" s="100">
        <v>5</v>
      </c>
      <c r="D196" s="100">
        <v>0</v>
      </c>
      <c r="E196" s="100">
        <v>0</v>
      </c>
      <c r="F196" s="100">
        <v>0</v>
      </c>
      <c r="G196" s="100">
        <v>0</v>
      </c>
      <c r="H196" s="100">
        <v>0</v>
      </c>
      <c r="I196" s="100">
        <v>0</v>
      </c>
      <c r="J196" s="100">
        <v>0</v>
      </c>
      <c r="K196" s="100">
        <v>0</v>
      </c>
      <c r="L196" s="100">
        <v>0</v>
      </c>
      <c r="M196" s="100">
        <v>0</v>
      </c>
      <c r="N196" s="100">
        <v>5</v>
      </c>
      <c r="O196" s="100">
        <v>5</v>
      </c>
      <c r="P196" s="100">
        <v>0</v>
      </c>
      <c r="Q196" s="100">
        <v>0</v>
      </c>
      <c r="R196" s="100">
        <v>0</v>
      </c>
      <c r="S196" s="100">
        <v>0</v>
      </c>
    </row>
    <row r="197" spans="1:19">
      <c r="A197" s="110" t="s">
        <v>70</v>
      </c>
      <c r="B197" s="100">
        <v>4</v>
      </c>
      <c r="C197" s="100">
        <v>0</v>
      </c>
      <c r="D197" s="100">
        <v>0</v>
      </c>
      <c r="E197" s="100">
        <v>0</v>
      </c>
      <c r="F197" s="100">
        <v>4</v>
      </c>
      <c r="G197" s="100">
        <v>0</v>
      </c>
      <c r="H197" s="100">
        <v>0</v>
      </c>
      <c r="I197" s="100">
        <v>0</v>
      </c>
      <c r="J197" s="100">
        <v>0</v>
      </c>
      <c r="K197" s="100">
        <v>0</v>
      </c>
      <c r="L197" s="100">
        <v>0</v>
      </c>
      <c r="M197" s="100">
        <v>0</v>
      </c>
      <c r="N197" s="100">
        <v>4</v>
      </c>
      <c r="O197" s="100">
        <v>0</v>
      </c>
      <c r="P197" s="100">
        <v>0</v>
      </c>
      <c r="Q197" s="100">
        <v>0</v>
      </c>
      <c r="R197" s="100">
        <v>4</v>
      </c>
      <c r="S197" s="100">
        <v>0</v>
      </c>
    </row>
    <row r="198" spans="1:19">
      <c r="A198" s="110" t="s">
        <v>72</v>
      </c>
      <c r="B198" s="100">
        <v>0</v>
      </c>
      <c r="C198" s="100">
        <v>0</v>
      </c>
      <c r="D198" s="100">
        <v>0</v>
      </c>
      <c r="E198" s="100">
        <v>0</v>
      </c>
      <c r="F198" s="100">
        <v>0</v>
      </c>
      <c r="G198" s="100">
        <v>0</v>
      </c>
      <c r="H198" s="100">
        <v>1</v>
      </c>
      <c r="I198" s="100">
        <v>1</v>
      </c>
      <c r="J198" s="100">
        <v>0</v>
      </c>
      <c r="K198" s="100">
        <v>0</v>
      </c>
      <c r="L198" s="100">
        <v>0</v>
      </c>
      <c r="M198" s="100">
        <v>0</v>
      </c>
      <c r="N198" s="100">
        <v>1</v>
      </c>
      <c r="O198" s="100">
        <v>1</v>
      </c>
      <c r="P198" s="100">
        <v>0</v>
      </c>
      <c r="Q198" s="100">
        <v>0</v>
      </c>
      <c r="R198" s="100">
        <v>0</v>
      </c>
      <c r="S198" s="100">
        <v>0</v>
      </c>
    </row>
    <row r="199" spans="1:19">
      <c r="A199" s="110" t="s">
        <v>73</v>
      </c>
      <c r="B199" s="100">
        <v>0</v>
      </c>
      <c r="C199" s="100">
        <v>0</v>
      </c>
      <c r="D199" s="100">
        <v>0</v>
      </c>
      <c r="E199" s="100">
        <v>0</v>
      </c>
      <c r="F199" s="100">
        <v>0</v>
      </c>
      <c r="G199" s="100">
        <v>0</v>
      </c>
      <c r="H199" s="100">
        <v>5</v>
      </c>
      <c r="I199" s="100">
        <v>1</v>
      </c>
      <c r="J199" s="100">
        <v>4</v>
      </c>
      <c r="K199" s="100">
        <v>0</v>
      </c>
      <c r="L199" s="100">
        <v>0</v>
      </c>
      <c r="M199" s="100">
        <v>0</v>
      </c>
      <c r="N199" s="100">
        <v>5</v>
      </c>
      <c r="O199" s="100">
        <v>1</v>
      </c>
      <c r="P199" s="100">
        <v>4</v>
      </c>
      <c r="Q199" s="100">
        <v>0</v>
      </c>
      <c r="R199" s="100">
        <v>0</v>
      </c>
      <c r="S199" s="100">
        <v>0</v>
      </c>
    </row>
    <row r="200" spans="1:19">
      <c r="A200" s="110" t="s">
        <v>78</v>
      </c>
      <c r="B200" s="100">
        <v>0</v>
      </c>
      <c r="C200" s="100">
        <v>0</v>
      </c>
      <c r="D200" s="100">
        <v>0</v>
      </c>
      <c r="E200" s="100">
        <v>0</v>
      </c>
      <c r="F200" s="100">
        <v>0</v>
      </c>
      <c r="G200" s="100">
        <v>0</v>
      </c>
      <c r="H200" s="100">
        <v>3</v>
      </c>
      <c r="I200" s="100">
        <v>0</v>
      </c>
      <c r="J200" s="100">
        <v>3</v>
      </c>
      <c r="K200" s="100">
        <v>0</v>
      </c>
      <c r="L200" s="100">
        <v>0</v>
      </c>
      <c r="M200" s="100">
        <v>0</v>
      </c>
      <c r="N200" s="100">
        <v>3</v>
      </c>
      <c r="O200" s="100">
        <v>0</v>
      </c>
      <c r="P200" s="100">
        <v>3</v>
      </c>
      <c r="Q200" s="100">
        <v>0</v>
      </c>
      <c r="R200" s="100">
        <v>0</v>
      </c>
      <c r="S200" s="100">
        <v>0</v>
      </c>
    </row>
    <row r="201" spans="1:19">
      <c r="A201" s="110" t="s">
        <v>80</v>
      </c>
      <c r="B201" s="100">
        <v>64</v>
      </c>
      <c r="C201" s="100">
        <v>1</v>
      </c>
      <c r="D201" s="100">
        <v>62</v>
      </c>
      <c r="E201" s="100">
        <v>0</v>
      </c>
      <c r="F201" s="100">
        <v>1</v>
      </c>
      <c r="G201" s="100">
        <v>0</v>
      </c>
      <c r="H201" s="100">
        <v>4</v>
      </c>
      <c r="I201" s="100">
        <v>0</v>
      </c>
      <c r="J201" s="100">
        <v>4</v>
      </c>
      <c r="K201" s="100">
        <v>0</v>
      </c>
      <c r="L201" s="100">
        <v>0</v>
      </c>
      <c r="M201" s="100">
        <v>0</v>
      </c>
      <c r="N201" s="100">
        <v>68</v>
      </c>
      <c r="O201" s="100">
        <v>1</v>
      </c>
      <c r="P201" s="100">
        <v>66</v>
      </c>
      <c r="Q201" s="100">
        <v>0</v>
      </c>
      <c r="R201" s="100">
        <v>1</v>
      </c>
      <c r="S201" s="100">
        <v>0</v>
      </c>
    </row>
    <row r="202" spans="1:19">
      <c r="A202" s="110" t="s">
        <v>88</v>
      </c>
      <c r="B202" s="100">
        <v>5</v>
      </c>
      <c r="C202" s="100">
        <v>0</v>
      </c>
      <c r="D202" s="100">
        <v>4</v>
      </c>
      <c r="E202" s="100">
        <v>0</v>
      </c>
      <c r="F202" s="100">
        <v>1</v>
      </c>
      <c r="G202" s="100">
        <v>0</v>
      </c>
      <c r="H202" s="100">
        <v>6</v>
      </c>
      <c r="I202" s="100">
        <v>0</v>
      </c>
      <c r="J202" s="100">
        <v>0</v>
      </c>
      <c r="K202" s="100">
        <v>0</v>
      </c>
      <c r="L202" s="100">
        <v>6</v>
      </c>
      <c r="M202" s="100">
        <v>0</v>
      </c>
      <c r="N202" s="100">
        <v>11</v>
      </c>
      <c r="O202" s="100">
        <v>0</v>
      </c>
      <c r="P202" s="100">
        <v>4</v>
      </c>
      <c r="Q202" s="100">
        <v>0</v>
      </c>
      <c r="R202" s="100">
        <v>7</v>
      </c>
      <c r="S202" s="100">
        <v>0</v>
      </c>
    </row>
    <row r="203" spans="1:19">
      <c r="A203" s="110" t="s">
        <v>89</v>
      </c>
      <c r="B203" s="100">
        <v>0</v>
      </c>
      <c r="C203" s="100">
        <v>0</v>
      </c>
      <c r="D203" s="100">
        <v>0</v>
      </c>
      <c r="E203" s="100">
        <v>0</v>
      </c>
      <c r="F203" s="100">
        <v>0</v>
      </c>
      <c r="G203" s="100">
        <v>0</v>
      </c>
      <c r="H203" s="100">
        <v>4</v>
      </c>
      <c r="I203" s="100">
        <v>0</v>
      </c>
      <c r="J203" s="100">
        <v>4</v>
      </c>
      <c r="K203" s="100">
        <v>0</v>
      </c>
      <c r="L203" s="100">
        <v>0</v>
      </c>
      <c r="M203" s="100">
        <v>0</v>
      </c>
      <c r="N203" s="100">
        <v>4</v>
      </c>
      <c r="O203" s="100">
        <v>0</v>
      </c>
      <c r="P203" s="100">
        <v>4</v>
      </c>
      <c r="Q203" s="100">
        <v>0</v>
      </c>
      <c r="R203" s="100">
        <v>0</v>
      </c>
      <c r="S203" s="100">
        <v>0</v>
      </c>
    </row>
    <row r="204" spans="1:19">
      <c r="A204" s="101"/>
      <c r="B204" s="102"/>
      <c r="C204" s="102"/>
      <c r="D204" s="102"/>
      <c r="E204" s="102"/>
      <c r="F204" s="102"/>
      <c r="G204" s="102"/>
      <c r="H204" s="102"/>
      <c r="I204" s="102"/>
      <c r="J204" s="102"/>
      <c r="K204" s="102"/>
      <c r="L204" s="102"/>
      <c r="M204" s="102"/>
      <c r="N204" s="102"/>
      <c r="O204" s="102"/>
      <c r="P204" s="102"/>
      <c r="Q204" s="102"/>
      <c r="R204" s="102"/>
      <c r="S204" s="102"/>
    </row>
    <row r="205" spans="1:19">
      <c r="A205" s="101" t="s">
        <v>16</v>
      </c>
      <c r="B205" s="102">
        <v>16</v>
      </c>
      <c r="C205" s="102">
        <v>3</v>
      </c>
      <c r="D205" s="102">
        <v>0</v>
      </c>
      <c r="E205" s="102">
        <v>13</v>
      </c>
      <c r="F205" s="102">
        <v>0</v>
      </c>
      <c r="G205" s="102">
        <v>0</v>
      </c>
      <c r="H205" s="102">
        <v>2</v>
      </c>
      <c r="I205" s="102">
        <v>2</v>
      </c>
      <c r="J205" s="102">
        <v>0</v>
      </c>
      <c r="K205" s="102">
        <v>0</v>
      </c>
      <c r="L205" s="102">
        <v>0</v>
      </c>
      <c r="M205" s="102">
        <v>0</v>
      </c>
      <c r="N205" s="102">
        <v>18</v>
      </c>
      <c r="O205" s="102">
        <v>5</v>
      </c>
      <c r="P205" s="102">
        <v>0</v>
      </c>
      <c r="Q205" s="102">
        <v>13</v>
      </c>
      <c r="R205" s="102">
        <v>0</v>
      </c>
      <c r="S205" s="102">
        <v>0</v>
      </c>
    </row>
    <row r="206" spans="1:19">
      <c r="A206" s="105" t="s">
        <v>17</v>
      </c>
      <c r="B206" s="102">
        <v>10</v>
      </c>
      <c r="C206" s="102">
        <v>0</v>
      </c>
      <c r="D206" s="102">
        <v>0</v>
      </c>
      <c r="E206" s="102">
        <v>10</v>
      </c>
      <c r="F206" s="102">
        <v>0</v>
      </c>
      <c r="G206" s="102">
        <v>0</v>
      </c>
      <c r="H206" s="102">
        <v>0</v>
      </c>
      <c r="I206" s="102">
        <v>0</v>
      </c>
      <c r="J206" s="102">
        <v>0</v>
      </c>
      <c r="K206" s="102">
        <v>0</v>
      </c>
      <c r="L206" s="102">
        <v>0</v>
      </c>
      <c r="M206" s="102">
        <v>0</v>
      </c>
      <c r="N206" s="102">
        <v>10</v>
      </c>
      <c r="O206" s="102">
        <v>0</v>
      </c>
      <c r="P206" s="102">
        <v>0</v>
      </c>
      <c r="Q206" s="102">
        <v>10</v>
      </c>
      <c r="R206" s="102">
        <v>0</v>
      </c>
      <c r="S206" s="102">
        <v>0</v>
      </c>
    </row>
    <row r="207" spans="1:19">
      <c r="A207" s="110" t="s">
        <v>596</v>
      </c>
      <c r="B207" s="100">
        <v>6</v>
      </c>
      <c r="C207" s="100">
        <v>0</v>
      </c>
      <c r="D207" s="100">
        <v>0</v>
      </c>
      <c r="E207" s="100">
        <v>6</v>
      </c>
      <c r="F207" s="100">
        <v>0</v>
      </c>
      <c r="G207" s="100">
        <v>0</v>
      </c>
      <c r="H207" s="100">
        <v>0</v>
      </c>
      <c r="I207" s="100">
        <v>0</v>
      </c>
      <c r="J207" s="100">
        <v>0</v>
      </c>
      <c r="K207" s="100">
        <v>0</v>
      </c>
      <c r="L207" s="100">
        <v>0</v>
      </c>
      <c r="M207" s="100">
        <v>0</v>
      </c>
      <c r="N207" s="100">
        <v>6</v>
      </c>
      <c r="O207" s="100">
        <v>0</v>
      </c>
      <c r="P207" s="100">
        <v>0</v>
      </c>
      <c r="Q207" s="100">
        <v>6</v>
      </c>
      <c r="R207" s="100">
        <v>0</v>
      </c>
      <c r="S207" s="100">
        <v>0</v>
      </c>
    </row>
    <row r="208" spans="1:19">
      <c r="A208" s="110" t="s">
        <v>548</v>
      </c>
      <c r="B208" s="100">
        <v>3</v>
      </c>
      <c r="C208" s="100">
        <v>0</v>
      </c>
      <c r="D208" s="100">
        <v>0</v>
      </c>
      <c r="E208" s="100">
        <v>3</v>
      </c>
      <c r="F208" s="100">
        <v>0</v>
      </c>
      <c r="G208" s="100">
        <v>0</v>
      </c>
      <c r="H208" s="100">
        <v>0</v>
      </c>
      <c r="I208" s="100">
        <v>0</v>
      </c>
      <c r="J208" s="100">
        <v>0</v>
      </c>
      <c r="K208" s="100">
        <v>0</v>
      </c>
      <c r="L208" s="100">
        <v>0</v>
      </c>
      <c r="M208" s="100">
        <v>0</v>
      </c>
      <c r="N208" s="100">
        <v>3</v>
      </c>
      <c r="O208" s="100">
        <v>0</v>
      </c>
      <c r="P208" s="100">
        <v>0</v>
      </c>
      <c r="Q208" s="100">
        <v>3</v>
      </c>
      <c r="R208" s="100">
        <v>0</v>
      </c>
      <c r="S208" s="100">
        <v>0</v>
      </c>
    </row>
    <row r="209" spans="1:19">
      <c r="A209" s="110" t="s">
        <v>549</v>
      </c>
      <c r="B209" s="100">
        <v>1</v>
      </c>
      <c r="C209" s="100">
        <v>0</v>
      </c>
      <c r="D209" s="100">
        <v>0</v>
      </c>
      <c r="E209" s="100">
        <v>1</v>
      </c>
      <c r="F209" s="100">
        <v>0</v>
      </c>
      <c r="G209" s="100">
        <v>0</v>
      </c>
      <c r="H209" s="100">
        <v>0</v>
      </c>
      <c r="I209" s="100">
        <v>0</v>
      </c>
      <c r="J209" s="100">
        <v>0</v>
      </c>
      <c r="K209" s="100">
        <v>0</v>
      </c>
      <c r="L209" s="100">
        <v>0</v>
      </c>
      <c r="M209" s="100">
        <v>0</v>
      </c>
      <c r="N209" s="100">
        <v>1</v>
      </c>
      <c r="O209" s="100">
        <v>0</v>
      </c>
      <c r="P209" s="100">
        <v>0</v>
      </c>
      <c r="Q209" s="100">
        <v>1</v>
      </c>
      <c r="R209" s="100">
        <v>0</v>
      </c>
      <c r="S209" s="100">
        <v>0</v>
      </c>
    </row>
    <row r="210" spans="1:19">
      <c r="A210" s="105" t="s">
        <v>19</v>
      </c>
      <c r="B210" s="102">
        <v>6</v>
      </c>
      <c r="C210" s="102">
        <v>3</v>
      </c>
      <c r="D210" s="102">
        <v>0</v>
      </c>
      <c r="E210" s="102">
        <v>3</v>
      </c>
      <c r="F210" s="102">
        <v>0</v>
      </c>
      <c r="G210" s="102">
        <v>0</v>
      </c>
      <c r="H210" s="102">
        <v>2</v>
      </c>
      <c r="I210" s="102">
        <v>2</v>
      </c>
      <c r="J210" s="102">
        <v>0</v>
      </c>
      <c r="K210" s="102">
        <v>0</v>
      </c>
      <c r="L210" s="102">
        <v>0</v>
      </c>
      <c r="M210" s="102">
        <v>0</v>
      </c>
      <c r="N210" s="102">
        <v>8</v>
      </c>
      <c r="O210" s="102">
        <v>5</v>
      </c>
      <c r="P210" s="102">
        <v>0</v>
      </c>
      <c r="Q210" s="102">
        <v>3</v>
      </c>
      <c r="R210" s="102">
        <v>0</v>
      </c>
      <c r="S210" s="102">
        <v>0</v>
      </c>
    </row>
    <row r="211" spans="1:19">
      <c r="A211" s="110" t="s">
        <v>738</v>
      </c>
      <c r="B211" s="100">
        <v>1</v>
      </c>
      <c r="C211" s="100">
        <v>0</v>
      </c>
      <c r="D211" s="100">
        <v>0</v>
      </c>
      <c r="E211" s="100">
        <v>1</v>
      </c>
      <c r="F211" s="100">
        <v>0</v>
      </c>
      <c r="G211" s="100">
        <v>0</v>
      </c>
      <c r="H211" s="100">
        <v>0</v>
      </c>
      <c r="I211" s="100">
        <v>0</v>
      </c>
      <c r="J211" s="100">
        <v>0</v>
      </c>
      <c r="K211" s="100">
        <v>0</v>
      </c>
      <c r="L211" s="100">
        <v>0</v>
      </c>
      <c r="M211" s="100">
        <v>0</v>
      </c>
      <c r="N211" s="100">
        <v>1</v>
      </c>
      <c r="O211" s="100">
        <v>0</v>
      </c>
      <c r="P211" s="100">
        <v>0</v>
      </c>
      <c r="Q211" s="100">
        <v>1</v>
      </c>
      <c r="R211" s="100">
        <v>0</v>
      </c>
      <c r="S211" s="100">
        <v>0</v>
      </c>
    </row>
    <row r="212" spans="1:19">
      <c r="A212" s="110" t="s">
        <v>656</v>
      </c>
      <c r="B212" s="100">
        <v>1</v>
      </c>
      <c r="C212" s="100">
        <v>0</v>
      </c>
      <c r="D212" s="100">
        <v>0</v>
      </c>
      <c r="E212" s="100">
        <v>1</v>
      </c>
      <c r="F212" s="100">
        <v>0</v>
      </c>
      <c r="G212" s="100">
        <v>0</v>
      </c>
      <c r="H212" s="100">
        <v>0</v>
      </c>
      <c r="I212" s="100">
        <v>0</v>
      </c>
      <c r="J212" s="100">
        <v>0</v>
      </c>
      <c r="K212" s="100">
        <v>0</v>
      </c>
      <c r="L212" s="100">
        <v>0</v>
      </c>
      <c r="M212" s="100">
        <v>0</v>
      </c>
      <c r="N212" s="100">
        <v>1</v>
      </c>
      <c r="O212" s="100">
        <v>0</v>
      </c>
      <c r="P212" s="100">
        <v>0</v>
      </c>
      <c r="Q212" s="100">
        <v>1</v>
      </c>
      <c r="R212" s="100">
        <v>0</v>
      </c>
      <c r="S212" s="100">
        <v>0</v>
      </c>
    </row>
    <row r="213" spans="1:19">
      <c r="A213" s="110" t="s">
        <v>62</v>
      </c>
      <c r="B213" s="100">
        <v>0</v>
      </c>
      <c r="C213" s="100">
        <v>0</v>
      </c>
      <c r="D213" s="100">
        <v>0</v>
      </c>
      <c r="E213" s="100">
        <v>0</v>
      </c>
      <c r="F213" s="100">
        <v>0</v>
      </c>
      <c r="G213" s="100">
        <v>0</v>
      </c>
      <c r="H213" s="100">
        <v>1</v>
      </c>
      <c r="I213" s="100">
        <v>1</v>
      </c>
      <c r="J213" s="100">
        <v>0</v>
      </c>
      <c r="K213" s="100">
        <v>0</v>
      </c>
      <c r="L213" s="100">
        <v>0</v>
      </c>
      <c r="M213" s="100">
        <v>0</v>
      </c>
      <c r="N213" s="100">
        <v>1</v>
      </c>
      <c r="O213" s="100">
        <v>1</v>
      </c>
      <c r="P213" s="100">
        <v>0</v>
      </c>
      <c r="Q213" s="100">
        <v>0</v>
      </c>
      <c r="R213" s="100">
        <v>0</v>
      </c>
      <c r="S213" s="100">
        <v>0</v>
      </c>
    </row>
    <row r="214" spans="1:19">
      <c r="A214" s="110" t="s">
        <v>111</v>
      </c>
      <c r="B214" s="100">
        <v>0</v>
      </c>
      <c r="C214" s="100">
        <v>0</v>
      </c>
      <c r="D214" s="100">
        <v>0</v>
      </c>
      <c r="E214" s="100">
        <v>0</v>
      </c>
      <c r="F214" s="100">
        <v>0</v>
      </c>
      <c r="G214" s="100">
        <v>0</v>
      </c>
      <c r="H214" s="100">
        <v>1</v>
      </c>
      <c r="I214" s="100">
        <v>1</v>
      </c>
      <c r="J214" s="100">
        <v>0</v>
      </c>
      <c r="K214" s="100">
        <v>0</v>
      </c>
      <c r="L214" s="100">
        <v>0</v>
      </c>
      <c r="M214" s="100">
        <v>0</v>
      </c>
      <c r="N214" s="100">
        <v>1</v>
      </c>
      <c r="O214" s="100">
        <v>1</v>
      </c>
      <c r="P214" s="100">
        <v>0</v>
      </c>
      <c r="Q214" s="100">
        <v>0</v>
      </c>
      <c r="R214" s="100">
        <v>0</v>
      </c>
      <c r="S214" s="100">
        <v>0</v>
      </c>
    </row>
    <row r="215" spans="1:19">
      <c r="A215" s="110" t="s">
        <v>98</v>
      </c>
      <c r="B215" s="100">
        <v>3</v>
      </c>
      <c r="C215" s="100">
        <v>3</v>
      </c>
      <c r="D215" s="100">
        <v>0</v>
      </c>
      <c r="E215" s="100">
        <v>0</v>
      </c>
      <c r="F215" s="100">
        <v>0</v>
      </c>
      <c r="G215" s="100">
        <v>0</v>
      </c>
      <c r="H215" s="100">
        <v>0</v>
      </c>
      <c r="I215" s="100">
        <v>0</v>
      </c>
      <c r="J215" s="100">
        <v>0</v>
      </c>
      <c r="K215" s="100">
        <v>0</v>
      </c>
      <c r="L215" s="100">
        <v>0</v>
      </c>
      <c r="M215" s="100">
        <v>0</v>
      </c>
      <c r="N215" s="100">
        <v>3</v>
      </c>
      <c r="O215" s="100">
        <v>3</v>
      </c>
      <c r="P215" s="100">
        <v>0</v>
      </c>
      <c r="Q215" s="100">
        <v>0</v>
      </c>
      <c r="R215" s="100">
        <v>0</v>
      </c>
      <c r="S215" s="100">
        <v>0</v>
      </c>
    </row>
    <row r="216" spans="1:19">
      <c r="A216" s="110" t="s">
        <v>658</v>
      </c>
      <c r="B216" s="100">
        <v>1</v>
      </c>
      <c r="C216" s="100">
        <v>0</v>
      </c>
      <c r="D216" s="100">
        <v>0</v>
      </c>
      <c r="E216" s="100">
        <v>1</v>
      </c>
      <c r="F216" s="100">
        <v>0</v>
      </c>
      <c r="G216" s="100">
        <v>0</v>
      </c>
      <c r="H216" s="100">
        <v>0</v>
      </c>
      <c r="I216" s="100">
        <v>0</v>
      </c>
      <c r="J216" s="100">
        <v>0</v>
      </c>
      <c r="K216" s="100">
        <v>0</v>
      </c>
      <c r="L216" s="100">
        <v>0</v>
      </c>
      <c r="M216" s="100">
        <v>0</v>
      </c>
      <c r="N216" s="100">
        <v>1</v>
      </c>
      <c r="O216" s="100">
        <v>0</v>
      </c>
      <c r="P216" s="100">
        <v>0</v>
      </c>
      <c r="Q216" s="100">
        <v>1</v>
      </c>
      <c r="R216" s="100">
        <v>0</v>
      </c>
      <c r="S216" s="100">
        <v>0</v>
      </c>
    </row>
    <row r="217" spans="1:19">
      <c r="A217" s="105"/>
      <c r="B217" s="102"/>
      <c r="C217" s="102"/>
      <c r="D217" s="102"/>
      <c r="E217" s="102"/>
      <c r="F217" s="102"/>
      <c r="G217" s="102"/>
      <c r="H217" s="102"/>
      <c r="I217" s="102"/>
      <c r="J217" s="102"/>
      <c r="K217" s="102"/>
      <c r="L217" s="102"/>
      <c r="M217" s="102"/>
      <c r="N217" s="102"/>
      <c r="O217" s="102"/>
      <c r="P217" s="102"/>
      <c r="Q217" s="102"/>
      <c r="R217" s="102"/>
      <c r="S217" s="102"/>
    </row>
    <row r="218" spans="1:19">
      <c r="A218" s="101" t="s">
        <v>21</v>
      </c>
      <c r="B218" s="102">
        <v>1060</v>
      </c>
      <c r="C218" s="102">
        <v>1060</v>
      </c>
      <c r="D218" s="102">
        <v>0</v>
      </c>
      <c r="E218" s="102">
        <v>0</v>
      </c>
      <c r="F218" s="102">
        <v>0</v>
      </c>
      <c r="G218" s="102">
        <v>0</v>
      </c>
      <c r="H218" s="102">
        <v>62</v>
      </c>
      <c r="I218" s="102">
        <v>62</v>
      </c>
      <c r="J218" s="102">
        <v>0</v>
      </c>
      <c r="K218" s="102">
        <v>0</v>
      </c>
      <c r="L218" s="102">
        <v>0</v>
      </c>
      <c r="M218" s="102">
        <v>0</v>
      </c>
      <c r="N218" s="102">
        <v>1122</v>
      </c>
      <c r="O218" s="102">
        <v>1122</v>
      </c>
      <c r="P218" s="102">
        <v>0</v>
      </c>
      <c r="Q218" s="102">
        <v>0</v>
      </c>
      <c r="R218" s="102">
        <v>0</v>
      </c>
      <c r="S218" s="102">
        <v>0</v>
      </c>
    </row>
    <row r="219" spans="1:19">
      <c r="A219" s="105" t="s">
        <v>17</v>
      </c>
      <c r="B219" s="102">
        <v>924</v>
      </c>
      <c r="C219" s="102">
        <v>924</v>
      </c>
      <c r="D219" s="102">
        <v>0</v>
      </c>
      <c r="E219" s="102">
        <v>0</v>
      </c>
      <c r="F219" s="102">
        <v>0</v>
      </c>
      <c r="G219" s="102">
        <v>0</v>
      </c>
      <c r="H219" s="102">
        <v>59</v>
      </c>
      <c r="I219" s="102">
        <v>59</v>
      </c>
      <c r="J219" s="102">
        <v>0</v>
      </c>
      <c r="K219" s="102">
        <v>0</v>
      </c>
      <c r="L219" s="102">
        <v>0</v>
      </c>
      <c r="M219" s="102">
        <v>0</v>
      </c>
      <c r="N219" s="102">
        <v>983</v>
      </c>
      <c r="O219" s="102">
        <v>983</v>
      </c>
      <c r="P219" s="102">
        <v>0</v>
      </c>
      <c r="Q219" s="102">
        <v>0</v>
      </c>
      <c r="R219" s="102">
        <v>0</v>
      </c>
      <c r="S219" s="102">
        <v>0</v>
      </c>
    </row>
    <row r="220" spans="1:19">
      <c r="A220" s="110" t="s">
        <v>458</v>
      </c>
      <c r="B220" s="100">
        <v>19</v>
      </c>
      <c r="C220" s="100">
        <v>19</v>
      </c>
      <c r="D220" s="100">
        <v>0</v>
      </c>
      <c r="E220" s="100">
        <v>0</v>
      </c>
      <c r="F220" s="100">
        <v>0</v>
      </c>
      <c r="G220" s="100">
        <v>0</v>
      </c>
      <c r="H220" s="100">
        <v>0</v>
      </c>
      <c r="I220" s="100">
        <v>0</v>
      </c>
      <c r="J220" s="100">
        <v>0</v>
      </c>
      <c r="K220" s="100">
        <v>0</v>
      </c>
      <c r="L220" s="100">
        <v>0</v>
      </c>
      <c r="M220" s="100">
        <v>0</v>
      </c>
      <c r="N220" s="100">
        <v>19</v>
      </c>
      <c r="O220" s="100">
        <v>19</v>
      </c>
      <c r="P220" s="100">
        <v>0</v>
      </c>
      <c r="Q220" s="100">
        <v>0</v>
      </c>
      <c r="R220" s="100">
        <v>0</v>
      </c>
      <c r="S220" s="100">
        <v>0</v>
      </c>
    </row>
    <row r="221" spans="1:19">
      <c r="A221" s="110" t="s">
        <v>740</v>
      </c>
      <c r="B221" s="100">
        <v>0</v>
      </c>
      <c r="C221" s="100">
        <v>0</v>
      </c>
      <c r="D221" s="100">
        <v>0</v>
      </c>
      <c r="E221" s="100">
        <v>0</v>
      </c>
      <c r="F221" s="100">
        <v>0</v>
      </c>
      <c r="G221" s="100">
        <v>0</v>
      </c>
      <c r="H221" s="100">
        <v>1</v>
      </c>
      <c r="I221" s="100">
        <v>1</v>
      </c>
      <c r="J221" s="100">
        <v>0</v>
      </c>
      <c r="K221" s="100">
        <v>0</v>
      </c>
      <c r="L221" s="100">
        <v>0</v>
      </c>
      <c r="M221" s="100">
        <v>0</v>
      </c>
      <c r="N221" s="100">
        <v>1</v>
      </c>
      <c r="O221" s="100">
        <v>1</v>
      </c>
      <c r="P221" s="100">
        <v>0</v>
      </c>
      <c r="Q221" s="100">
        <v>0</v>
      </c>
      <c r="R221" s="100">
        <v>0</v>
      </c>
      <c r="S221" s="100">
        <v>0</v>
      </c>
    </row>
    <row r="222" spans="1:19">
      <c r="A222" s="110" t="s">
        <v>551</v>
      </c>
      <c r="B222" s="100">
        <v>3</v>
      </c>
      <c r="C222" s="100">
        <v>3</v>
      </c>
      <c r="D222" s="100">
        <v>0</v>
      </c>
      <c r="E222" s="100">
        <v>0</v>
      </c>
      <c r="F222" s="100">
        <v>0</v>
      </c>
      <c r="G222" s="100">
        <v>0</v>
      </c>
      <c r="H222" s="100">
        <v>0</v>
      </c>
      <c r="I222" s="100">
        <v>0</v>
      </c>
      <c r="J222" s="100">
        <v>0</v>
      </c>
      <c r="K222" s="100">
        <v>0</v>
      </c>
      <c r="L222" s="100">
        <v>0</v>
      </c>
      <c r="M222" s="100">
        <v>0</v>
      </c>
      <c r="N222" s="100">
        <v>3</v>
      </c>
      <c r="O222" s="100">
        <v>3</v>
      </c>
      <c r="P222" s="100">
        <v>0</v>
      </c>
      <c r="Q222" s="100">
        <v>0</v>
      </c>
      <c r="R222" s="100">
        <v>0</v>
      </c>
      <c r="S222" s="100">
        <v>0</v>
      </c>
    </row>
    <row r="223" spans="1:19">
      <c r="A223" s="110" t="s">
        <v>53</v>
      </c>
      <c r="B223" s="100">
        <v>23</v>
      </c>
      <c r="C223" s="100">
        <v>23</v>
      </c>
      <c r="D223" s="100">
        <v>0</v>
      </c>
      <c r="E223" s="100">
        <v>0</v>
      </c>
      <c r="F223" s="100">
        <v>0</v>
      </c>
      <c r="G223" s="100">
        <v>0</v>
      </c>
      <c r="H223" s="100">
        <v>10</v>
      </c>
      <c r="I223" s="100">
        <v>10</v>
      </c>
      <c r="J223" s="100">
        <v>0</v>
      </c>
      <c r="K223" s="100">
        <v>0</v>
      </c>
      <c r="L223" s="100">
        <v>0</v>
      </c>
      <c r="M223" s="100">
        <v>0</v>
      </c>
      <c r="N223" s="100">
        <v>33</v>
      </c>
      <c r="O223" s="100">
        <v>33</v>
      </c>
      <c r="P223" s="100">
        <v>0</v>
      </c>
      <c r="Q223" s="100">
        <v>0</v>
      </c>
      <c r="R223" s="100">
        <v>0</v>
      </c>
      <c r="S223" s="100">
        <v>0</v>
      </c>
    </row>
    <row r="224" spans="1:19">
      <c r="A224" s="110" t="s">
        <v>598</v>
      </c>
      <c r="B224" s="100">
        <v>3</v>
      </c>
      <c r="C224" s="100">
        <v>3</v>
      </c>
      <c r="D224" s="100">
        <v>0</v>
      </c>
      <c r="E224" s="100">
        <v>0</v>
      </c>
      <c r="F224" s="100">
        <v>0</v>
      </c>
      <c r="G224" s="100">
        <v>0</v>
      </c>
      <c r="H224" s="100">
        <v>0</v>
      </c>
      <c r="I224" s="100">
        <v>0</v>
      </c>
      <c r="J224" s="100">
        <v>0</v>
      </c>
      <c r="K224" s="100">
        <v>0</v>
      </c>
      <c r="L224" s="100">
        <v>0</v>
      </c>
      <c r="M224" s="100">
        <v>0</v>
      </c>
      <c r="N224" s="100">
        <v>3</v>
      </c>
      <c r="O224" s="100">
        <v>3</v>
      </c>
      <c r="P224" s="100">
        <v>0</v>
      </c>
      <c r="Q224" s="100">
        <v>0</v>
      </c>
      <c r="R224" s="100">
        <v>0</v>
      </c>
      <c r="S224" s="100">
        <v>0</v>
      </c>
    </row>
    <row r="225" spans="1:19">
      <c r="A225" s="110" t="s">
        <v>484</v>
      </c>
      <c r="B225" s="100">
        <v>5</v>
      </c>
      <c r="C225" s="100">
        <v>5</v>
      </c>
      <c r="D225" s="100">
        <v>0</v>
      </c>
      <c r="E225" s="100">
        <v>0</v>
      </c>
      <c r="F225" s="100">
        <v>0</v>
      </c>
      <c r="G225" s="100">
        <v>0</v>
      </c>
      <c r="H225" s="100">
        <v>0</v>
      </c>
      <c r="I225" s="100">
        <v>0</v>
      </c>
      <c r="J225" s="100">
        <v>0</v>
      </c>
      <c r="K225" s="100">
        <v>0</v>
      </c>
      <c r="L225" s="100">
        <v>0</v>
      </c>
      <c r="M225" s="100">
        <v>0</v>
      </c>
      <c r="N225" s="100">
        <v>5</v>
      </c>
      <c r="O225" s="100">
        <v>5</v>
      </c>
      <c r="P225" s="100">
        <v>0</v>
      </c>
      <c r="Q225" s="100">
        <v>0</v>
      </c>
      <c r="R225" s="100">
        <v>0</v>
      </c>
      <c r="S225" s="100">
        <v>0</v>
      </c>
    </row>
    <row r="226" spans="1:19">
      <c r="A226" s="110" t="s">
        <v>99</v>
      </c>
      <c r="B226" s="100">
        <v>9</v>
      </c>
      <c r="C226" s="100">
        <v>9</v>
      </c>
      <c r="D226" s="100">
        <v>0</v>
      </c>
      <c r="E226" s="100">
        <v>0</v>
      </c>
      <c r="F226" s="100">
        <v>0</v>
      </c>
      <c r="G226" s="100">
        <v>0</v>
      </c>
      <c r="H226" s="100">
        <v>0</v>
      </c>
      <c r="I226" s="100">
        <v>0</v>
      </c>
      <c r="J226" s="100">
        <v>0</v>
      </c>
      <c r="K226" s="100">
        <v>0</v>
      </c>
      <c r="L226" s="100">
        <v>0</v>
      </c>
      <c r="M226" s="100">
        <v>0</v>
      </c>
      <c r="N226" s="100">
        <v>9</v>
      </c>
      <c r="O226" s="100">
        <v>9</v>
      </c>
      <c r="P226" s="100">
        <v>0</v>
      </c>
      <c r="Q226" s="100">
        <v>0</v>
      </c>
      <c r="R226" s="100">
        <v>0</v>
      </c>
      <c r="S226" s="100">
        <v>0</v>
      </c>
    </row>
    <row r="227" spans="1:19">
      <c r="A227" s="110" t="s">
        <v>498</v>
      </c>
      <c r="B227" s="100">
        <v>3</v>
      </c>
      <c r="C227" s="100">
        <v>3</v>
      </c>
      <c r="D227" s="100">
        <v>0</v>
      </c>
      <c r="E227" s="100">
        <v>0</v>
      </c>
      <c r="F227" s="100">
        <v>0</v>
      </c>
      <c r="G227" s="100">
        <v>0</v>
      </c>
      <c r="H227" s="100">
        <v>0</v>
      </c>
      <c r="I227" s="100">
        <v>0</v>
      </c>
      <c r="J227" s="100">
        <v>0</v>
      </c>
      <c r="K227" s="100">
        <v>0</v>
      </c>
      <c r="L227" s="100">
        <v>0</v>
      </c>
      <c r="M227" s="100">
        <v>0</v>
      </c>
      <c r="N227" s="100">
        <v>3</v>
      </c>
      <c r="O227" s="100">
        <v>3</v>
      </c>
      <c r="P227" s="100">
        <v>0</v>
      </c>
      <c r="Q227" s="100">
        <v>0</v>
      </c>
      <c r="R227" s="100">
        <v>0</v>
      </c>
      <c r="S227" s="100">
        <v>0</v>
      </c>
    </row>
    <row r="228" spans="1:19">
      <c r="A228" s="110" t="s">
        <v>100</v>
      </c>
      <c r="B228" s="100">
        <v>91</v>
      </c>
      <c r="C228" s="100">
        <v>91</v>
      </c>
      <c r="D228" s="100">
        <v>0</v>
      </c>
      <c r="E228" s="100">
        <v>0</v>
      </c>
      <c r="F228" s="100">
        <v>0</v>
      </c>
      <c r="G228" s="100">
        <v>0</v>
      </c>
      <c r="H228" s="100">
        <v>0</v>
      </c>
      <c r="I228" s="100">
        <v>0</v>
      </c>
      <c r="J228" s="100">
        <v>0</v>
      </c>
      <c r="K228" s="100">
        <v>0</v>
      </c>
      <c r="L228" s="100">
        <v>0</v>
      </c>
      <c r="M228" s="100">
        <v>0</v>
      </c>
      <c r="N228" s="100">
        <v>91</v>
      </c>
      <c r="O228" s="100">
        <v>91</v>
      </c>
      <c r="P228" s="100">
        <v>0</v>
      </c>
      <c r="Q228" s="100">
        <v>0</v>
      </c>
      <c r="R228" s="100">
        <v>0</v>
      </c>
      <c r="S228" s="100">
        <v>0</v>
      </c>
    </row>
    <row r="229" spans="1:19">
      <c r="A229" s="110" t="s">
        <v>552</v>
      </c>
      <c r="B229" s="100">
        <v>1</v>
      </c>
      <c r="C229" s="100">
        <v>1</v>
      </c>
      <c r="D229" s="100">
        <v>0</v>
      </c>
      <c r="E229" s="100">
        <v>0</v>
      </c>
      <c r="F229" s="100">
        <v>0</v>
      </c>
      <c r="G229" s="100">
        <v>0</v>
      </c>
      <c r="H229" s="100">
        <v>0</v>
      </c>
      <c r="I229" s="100">
        <v>0</v>
      </c>
      <c r="J229" s="100">
        <v>0</v>
      </c>
      <c r="K229" s="100">
        <v>0</v>
      </c>
      <c r="L229" s="100">
        <v>0</v>
      </c>
      <c r="M229" s="100">
        <v>0</v>
      </c>
      <c r="N229" s="100">
        <v>1</v>
      </c>
      <c r="O229" s="100">
        <v>1</v>
      </c>
      <c r="P229" s="100">
        <v>0</v>
      </c>
      <c r="Q229" s="100">
        <v>0</v>
      </c>
      <c r="R229" s="100">
        <v>0</v>
      </c>
      <c r="S229" s="100">
        <v>0</v>
      </c>
    </row>
    <row r="230" spans="1:19">
      <c r="A230" s="110" t="s">
        <v>101</v>
      </c>
      <c r="B230" s="100">
        <v>0</v>
      </c>
      <c r="C230" s="100">
        <v>0</v>
      </c>
      <c r="D230" s="100">
        <v>0</v>
      </c>
      <c r="E230" s="100">
        <v>0</v>
      </c>
      <c r="F230" s="100">
        <v>0</v>
      </c>
      <c r="G230" s="100">
        <v>0</v>
      </c>
      <c r="H230" s="100">
        <v>1</v>
      </c>
      <c r="I230" s="100">
        <v>1</v>
      </c>
      <c r="J230" s="100">
        <v>0</v>
      </c>
      <c r="K230" s="100">
        <v>0</v>
      </c>
      <c r="L230" s="100">
        <v>0</v>
      </c>
      <c r="M230" s="100">
        <v>0</v>
      </c>
      <c r="N230" s="100">
        <v>1</v>
      </c>
      <c r="O230" s="100">
        <v>1</v>
      </c>
      <c r="P230" s="100">
        <v>0</v>
      </c>
      <c r="Q230" s="100">
        <v>0</v>
      </c>
      <c r="R230" s="100">
        <v>0</v>
      </c>
      <c r="S230" s="100">
        <v>0</v>
      </c>
    </row>
    <row r="231" spans="1:19">
      <c r="A231" s="110" t="s">
        <v>553</v>
      </c>
      <c r="B231" s="100">
        <v>0</v>
      </c>
      <c r="C231" s="100">
        <v>0</v>
      </c>
      <c r="D231" s="100">
        <v>0</v>
      </c>
      <c r="E231" s="100">
        <v>0</v>
      </c>
      <c r="F231" s="100">
        <v>0</v>
      </c>
      <c r="G231" s="100">
        <v>0</v>
      </c>
      <c r="H231" s="100">
        <v>1</v>
      </c>
      <c r="I231" s="100">
        <v>1</v>
      </c>
      <c r="J231" s="100">
        <v>0</v>
      </c>
      <c r="K231" s="100">
        <v>0</v>
      </c>
      <c r="L231" s="100">
        <v>0</v>
      </c>
      <c r="M231" s="100">
        <v>0</v>
      </c>
      <c r="N231" s="100">
        <v>1</v>
      </c>
      <c r="O231" s="100">
        <v>1</v>
      </c>
      <c r="P231" s="100">
        <v>0</v>
      </c>
      <c r="Q231" s="100">
        <v>0</v>
      </c>
      <c r="R231" s="100">
        <v>0</v>
      </c>
      <c r="S231" s="100">
        <v>0</v>
      </c>
    </row>
    <row r="232" spans="1:19">
      <c r="A232" s="110" t="s">
        <v>102</v>
      </c>
      <c r="B232" s="100">
        <v>7</v>
      </c>
      <c r="C232" s="100">
        <v>7</v>
      </c>
      <c r="D232" s="100">
        <v>0</v>
      </c>
      <c r="E232" s="100">
        <v>0</v>
      </c>
      <c r="F232" s="100">
        <v>0</v>
      </c>
      <c r="G232" s="100">
        <v>0</v>
      </c>
      <c r="H232" s="100">
        <v>6</v>
      </c>
      <c r="I232" s="100">
        <v>6</v>
      </c>
      <c r="J232" s="100">
        <v>0</v>
      </c>
      <c r="K232" s="100">
        <v>0</v>
      </c>
      <c r="L232" s="100">
        <v>0</v>
      </c>
      <c r="M232" s="100">
        <v>0</v>
      </c>
      <c r="N232" s="100">
        <v>13</v>
      </c>
      <c r="O232" s="100">
        <v>13</v>
      </c>
      <c r="P232" s="100">
        <v>0</v>
      </c>
      <c r="Q232" s="100">
        <v>0</v>
      </c>
      <c r="R232" s="100">
        <v>0</v>
      </c>
      <c r="S232" s="100">
        <v>0</v>
      </c>
    </row>
    <row r="233" spans="1:19">
      <c r="A233" s="110" t="s">
        <v>659</v>
      </c>
      <c r="B233" s="100">
        <v>0</v>
      </c>
      <c r="C233" s="100">
        <v>0</v>
      </c>
      <c r="D233" s="100">
        <v>0</v>
      </c>
      <c r="E233" s="100">
        <v>0</v>
      </c>
      <c r="F233" s="100">
        <v>0</v>
      </c>
      <c r="G233" s="100">
        <v>0</v>
      </c>
      <c r="H233" s="100">
        <v>1</v>
      </c>
      <c r="I233" s="100">
        <v>1</v>
      </c>
      <c r="J233" s="100">
        <v>0</v>
      </c>
      <c r="K233" s="100">
        <v>0</v>
      </c>
      <c r="L233" s="100">
        <v>0</v>
      </c>
      <c r="M233" s="100">
        <v>0</v>
      </c>
      <c r="N233" s="100">
        <v>1</v>
      </c>
      <c r="O233" s="100">
        <v>1</v>
      </c>
      <c r="P233" s="100">
        <v>0</v>
      </c>
      <c r="Q233" s="100">
        <v>0</v>
      </c>
      <c r="R233" s="100">
        <v>0</v>
      </c>
      <c r="S233" s="100">
        <v>0</v>
      </c>
    </row>
    <row r="234" spans="1:19">
      <c r="A234" s="110" t="s">
        <v>103</v>
      </c>
      <c r="B234" s="100">
        <v>9</v>
      </c>
      <c r="C234" s="100">
        <v>9</v>
      </c>
      <c r="D234" s="100">
        <v>0</v>
      </c>
      <c r="E234" s="100">
        <v>0</v>
      </c>
      <c r="F234" s="100">
        <v>0</v>
      </c>
      <c r="G234" s="100">
        <v>0</v>
      </c>
      <c r="H234" s="100">
        <v>5</v>
      </c>
      <c r="I234" s="100">
        <v>5</v>
      </c>
      <c r="J234" s="100">
        <v>0</v>
      </c>
      <c r="K234" s="100">
        <v>0</v>
      </c>
      <c r="L234" s="100">
        <v>0</v>
      </c>
      <c r="M234" s="100">
        <v>0</v>
      </c>
      <c r="N234" s="100">
        <v>14</v>
      </c>
      <c r="O234" s="100">
        <v>14</v>
      </c>
      <c r="P234" s="100">
        <v>0</v>
      </c>
      <c r="Q234" s="100">
        <v>0</v>
      </c>
      <c r="R234" s="100">
        <v>0</v>
      </c>
      <c r="S234" s="100">
        <v>0</v>
      </c>
    </row>
    <row r="235" spans="1:19">
      <c r="A235" s="110" t="s">
        <v>62</v>
      </c>
      <c r="B235" s="100">
        <v>61</v>
      </c>
      <c r="C235" s="100">
        <v>61</v>
      </c>
      <c r="D235" s="100">
        <v>0</v>
      </c>
      <c r="E235" s="100">
        <v>0</v>
      </c>
      <c r="F235" s="100">
        <v>0</v>
      </c>
      <c r="G235" s="100">
        <v>0</v>
      </c>
      <c r="H235" s="100">
        <v>8</v>
      </c>
      <c r="I235" s="100">
        <v>8</v>
      </c>
      <c r="J235" s="100">
        <v>0</v>
      </c>
      <c r="K235" s="100">
        <v>0</v>
      </c>
      <c r="L235" s="100">
        <v>0</v>
      </c>
      <c r="M235" s="100">
        <v>0</v>
      </c>
      <c r="N235" s="100">
        <v>69</v>
      </c>
      <c r="O235" s="100">
        <v>69</v>
      </c>
      <c r="P235" s="100">
        <v>0</v>
      </c>
      <c r="Q235" s="100">
        <v>0</v>
      </c>
      <c r="R235" s="100">
        <v>0</v>
      </c>
      <c r="S235" s="100">
        <v>0</v>
      </c>
    </row>
    <row r="236" spans="1:19">
      <c r="A236" s="110" t="s">
        <v>104</v>
      </c>
      <c r="B236" s="100">
        <v>3</v>
      </c>
      <c r="C236" s="100">
        <v>3</v>
      </c>
      <c r="D236" s="100">
        <v>0</v>
      </c>
      <c r="E236" s="100">
        <v>0</v>
      </c>
      <c r="F236" s="100">
        <v>0</v>
      </c>
      <c r="G236" s="100">
        <v>0</v>
      </c>
      <c r="H236" s="100">
        <v>0</v>
      </c>
      <c r="I236" s="100">
        <v>0</v>
      </c>
      <c r="J236" s="100">
        <v>0</v>
      </c>
      <c r="K236" s="100">
        <v>0</v>
      </c>
      <c r="L236" s="100">
        <v>0</v>
      </c>
      <c r="M236" s="100">
        <v>0</v>
      </c>
      <c r="N236" s="100">
        <v>3</v>
      </c>
      <c r="O236" s="100">
        <v>3</v>
      </c>
      <c r="P236" s="100">
        <v>0</v>
      </c>
      <c r="Q236" s="100">
        <v>0</v>
      </c>
      <c r="R236" s="100">
        <v>0</v>
      </c>
      <c r="S236" s="100">
        <v>0</v>
      </c>
    </row>
    <row r="237" spans="1:19">
      <c r="A237" s="110" t="s">
        <v>627</v>
      </c>
      <c r="B237" s="100">
        <v>3</v>
      </c>
      <c r="C237" s="100">
        <v>3</v>
      </c>
      <c r="D237" s="100">
        <v>0</v>
      </c>
      <c r="E237" s="100">
        <v>0</v>
      </c>
      <c r="F237" s="100">
        <v>0</v>
      </c>
      <c r="G237" s="100">
        <v>0</v>
      </c>
      <c r="H237" s="100">
        <v>0</v>
      </c>
      <c r="I237" s="100">
        <v>0</v>
      </c>
      <c r="J237" s="100">
        <v>0</v>
      </c>
      <c r="K237" s="100">
        <v>0</v>
      </c>
      <c r="L237" s="100">
        <v>0</v>
      </c>
      <c r="M237" s="100">
        <v>0</v>
      </c>
      <c r="N237" s="100">
        <v>3</v>
      </c>
      <c r="O237" s="100">
        <v>3</v>
      </c>
      <c r="P237" s="100">
        <v>0</v>
      </c>
      <c r="Q237" s="100">
        <v>0</v>
      </c>
      <c r="R237" s="100">
        <v>0</v>
      </c>
      <c r="S237" s="100">
        <v>0</v>
      </c>
    </row>
    <row r="238" spans="1:19">
      <c r="A238" s="110" t="s">
        <v>555</v>
      </c>
      <c r="B238" s="100">
        <v>3</v>
      </c>
      <c r="C238" s="100">
        <v>3</v>
      </c>
      <c r="D238" s="100">
        <v>0</v>
      </c>
      <c r="E238" s="100">
        <v>0</v>
      </c>
      <c r="F238" s="100">
        <v>0</v>
      </c>
      <c r="G238" s="100">
        <v>0</v>
      </c>
      <c r="H238" s="100">
        <v>0</v>
      </c>
      <c r="I238" s="100">
        <v>0</v>
      </c>
      <c r="J238" s="100">
        <v>0</v>
      </c>
      <c r="K238" s="100">
        <v>0</v>
      </c>
      <c r="L238" s="100">
        <v>0</v>
      </c>
      <c r="M238" s="100">
        <v>0</v>
      </c>
      <c r="N238" s="100">
        <v>3</v>
      </c>
      <c r="O238" s="100">
        <v>3</v>
      </c>
      <c r="P238" s="100">
        <v>0</v>
      </c>
      <c r="Q238" s="100">
        <v>0</v>
      </c>
      <c r="R238" s="100">
        <v>0</v>
      </c>
      <c r="S238" s="100">
        <v>0</v>
      </c>
    </row>
    <row r="239" spans="1:19">
      <c r="A239" s="110" t="s">
        <v>105</v>
      </c>
      <c r="B239" s="100">
        <v>23</v>
      </c>
      <c r="C239" s="100">
        <v>23</v>
      </c>
      <c r="D239" s="100">
        <v>0</v>
      </c>
      <c r="E239" s="100">
        <v>0</v>
      </c>
      <c r="F239" s="100">
        <v>0</v>
      </c>
      <c r="G239" s="100">
        <v>0</v>
      </c>
      <c r="H239" s="100">
        <v>7</v>
      </c>
      <c r="I239" s="100">
        <v>7</v>
      </c>
      <c r="J239" s="100">
        <v>0</v>
      </c>
      <c r="K239" s="100">
        <v>0</v>
      </c>
      <c r="L239" s="100">
        <v>0</v>
      </c>
      <c r="M239" s="100">
        <v>0</v>
      </c>
      <c r="N239" s="100">
        <v>30</v>
      </c>
      <c r="O239" s="100">
        <v>30</v>
      </c>
      <c r="P239" s="100">
        <v>0</v>
      </c>
      <c r="Q239" s="100">
        <v>0</v>
      </c>
      <c r="R239" s="100">
        <v>0</v>
      </c>
      <c r="S239" s="100">
        <v>0</v>
      </c>
    </row>
    <row r="240" spans="1:19">
      <c r="A240" s="110" t="s">
        <v>106</v>
      </c>
      <c r="B240" s="100">
        <v>15</v>
      </c>
      <c r="C240" s="100">
        <v>15</v>
      </c>
      <c r="D240" s="100">
        <v>0</v>
      </c>
      <c r="E240" s="100">
        <v>0</v>
      </c>
      <c r="F240" s="100">
        <v>0</v>
      </c>
      <c r="G240" s="100">
        <v>0</v>
      </c>
      <c r="H240" s="100">
        <v>1</v>
      </c>
      <c r="I240" s="100">
        <v>1</v>
      </c>
      <c r="J240" s="100">
        <v>0</v>
      </c>
      <c r="K240" s="100">
        <v>0</v>
      </c>
      <c r="L240" s="100">
        <v>0</v>
      </c>
      <c r="M240" s="100">
        <v>0</v>
      </c>
      <c r="N240" s="100">
        <v>16</v>
      </c>
      <c r="O240" s="100">
        <v>16</v>
      </c>
      <c r="P240" s="100">
        <v>0</v>
      </c>
      <c r="Q240" s="100">
        <v>0</v>
      </c>
      <c r="R240" s="100">
        <v>0</v>
      </c>
      <c r="S240" s="100">
        <v>0</v>
      </c>
    </row>
    <row r="241" spans="1:19">
      <c r="A241" s="110" t="s">
        <v>107</v>
      </c>
      <c r="B241" s="100">
        <v>33</v>
      </c>
      <c r="C241" s="100">
        <v>33</v>
      </c>
      <c r="D241" s="100">
        <v>0</v>
      </c>
      <c r="E241" s="100">
        <v>0</v>
      </c>
      <c r="F241" s="100">
        <v>0</v>
      </c>
      <c r="G241" s="100">
        <v>0</v>
      </c>
      <c r="H241" s="100">
        <v>4</v>
      </c>
      <c r="I241" s="100">
        <v>4</v>
      </c>
      <c r="J241" s="100">
        <v>0</v>
      </c>
      <c r="K241" s="100">
        <v>0</v>
      </c>
      <c r="L241" s="100">
        <v>0</v>
      </c>
      <c r="M241" s="100">
        <v>0</v>
      </c>
      <c r="N241" s="100">
        <v>37</v>
      </c>
      <c r="O241" s="100">
        <v>37</v>
      </c>
      <c r="P241" s="100">
        <v>0</v>
      </c>
      <c r="Q241" s="100">
        <v>0</v>
      </c>
      <c r="R241" s="100">
        <v>0</v>
      </c>
      <c r="S241" s="100">
        <v>0</v>
      </c>
    </row>
    <row r="242" spans="1:19">
      <c r="A242" s="110" t="s">
        <v>108</v>
      </c>
      <c r="B242" s="100">
        <v>25</v>
      </c>
      <c r="C242" s="100">
        <v>25</v>
      </c>
      <c r="D242" s="100">
        <v>0</v>
      </c>
      <c r="E242" s="100">
        <v>0</v>
      </c>
      <c r="F242" s="100">
        <v>0</v>
      </c>
      <c r="G242" s="100">
        <v>0</v>
      </c>
      <c r="H242" s="100">
        <v>0</v>
      </c>
      <c r="I242" s="100">
        <v>0</v>
      </c>
      <c r="J242" s="100">
        <v>0</v>
      </c>
      <c r="K242" s="100">
        <v>0</v>
      </c>
      <c r="L242" s="100">
        <v>0</v>
      </c>
      <c r="M242" s="100">
        <v>0</v>
      </c>
      <c r="N242" s="100">
        <v>25</v>
      </c>
      <c r="O242" s="100">
        <v>25</v>
      </c>
      <c r="P242" s="100">
        <v>0</v>
      </c>
      <c r="Q242" s="100">
        <v>0</v>
      </c>
      <c r="R242" s="100">
        <v>0</v>
      </c>
      <c r="S242" s="100">
        <v>0</v>
      </c>
    </row>
    <row r="243" spans="1:19">
      <c r="A243" s="110" t="s">
        <v>628</v>
      </c>
      <c r="B243" s="100">
        <v>1</v>
      </c>
      <c r="C243" s="100">
        <v>1</v>
      </c>
      <c r="D243" s="100">
        <v>0</v>
      </c>
      <c r="E243" s="100">
        <v>0</v>
      </c>
      <c r="F243" s="100">
        <v>0</v>
      </c>
      <c r="G243" s="100">
        <v>0</v>
      </c>
      <c r="H243" s="100">
        <v>0</v>
      </c>
      <c r="I243" s="100">
        <v>0</v>
      </c>
      <c r="J243" s="100">
        <v>0</v>
      </c>
      <c r="K243" s="100">
        <v>0</v>
      </c>
      <c r="L243" s="100">
        <v>0</v>
      </c>
      <c r="M243" s="100">
        <v>0</v>
      </c>
      <c r="N243" s="100">
        <v>1</v>
      </c>
      <c r="O243" s="100">
        <v>1</v>
      </c>
      <c r="P243" s="100">
        <v>0</v>
      </c>
      <c r="Q243" s="100">
        <v>0</v>
      </c>
      <c r="R243" s="100">
        <v>0</v>
      </c>
      <c r="S243" s="100">
        <v>0</v>
      </c>
    </row>
    <row r="244" spans="1:19">
      <c r="A244" s="110" t="s">
        <v>109</v>
      </c>
      <c r="B244" s="100">
        <v>4</v>
      </c>
      <c r="C244" s="100">
        <v>4</v>
      </c>
      <c r="D244" s="100">
        <v>0</v>
      </c>
      <c r="E244" s="100">
        <v>0</v>
      </c>
      <c r="F244" s="100">
        <v>0</v>
      </c>
      <c r="G244" s="100">
        <v>0</v>
      </c>
      <c r="H244" s="100">
        <v>0</v>
      </c>
      <c r="I244" s="100">
        <v>0</v>
      </c>
      <c r="J244" s="100">
        <v>0</v>
      </c>
      <c r="K244" s="100">
        <v>0</v>
      </c>
      <c r="L244" s="100">
        <v>0</v>
      </c>
      <c r="M244" s="100">
        <v>0</v>
      </c>
      <c r="N244" s="100">
        <v>4</v>
      </c>
      <c r="O244" s="100">
        <v>4</v>
      </c>
      <c r="P244" s="100">
        <v>0</v>
      </c>
      <c r="Q244" s="100">
        <v>0</v>
      </c>
      <c r="R244" s="100">
        <v>0</v>
      </c>
      <c r="S244" s="100">
        <v>0</v>
      </c>
    </row>
    <row r="245" spans="1:19">
      <c r="A245" s="110" t="s">
        <v>486</v>
      </c>
      <c r="B245" s="100">
        <v>0</v>
      </c>
      <c r="C245" s="100">
        <v>0</v>
      </c>
      <c r="D245" s="100">
        <v>0</v>
      </c>
      <c r="E245" s="100">
        <v>0</v>
      </c>
      <c r="F245" s="100">
        <v>0</v>
      </c>
      <c r="G245" s="100">
        <v>0</v>
      </c>
      <c r="H245" s="100">
        <v>1</v>
      </c>
      <c r="I245" s="100">
        <v>1</v>
      </c>
      <c r="J245" s="100">
        <v>0</v>
      </c>
      <c r="K245" s="100">
        <v>0</v>
      </c>
      <c r="L245" s="100">
        <v>0</v>
      </c>
      <c r="M245" s="100">
        <v>0</v>
      </c>
      <c r="N245" s="100">
        <v>1</v>
      </c>
      <c r="O245" s="100">
        <v>1</v>
      </c>
      <c r="P245" s="100">
        <v>0</v>
      </c>
      <c r="Q245" s="100">
        <v>0</v>
      </c>
      <c r="R245" s="100">
        <v>0</v>
      </c>
      <c r="S245" s="100">
        <v>0</v>
      </c>
    </row>
    <row r="246" spans="1:19">
      <c r="A246" s="110" t="s">
        <v>110</v>
      </c>
      <c r="B246" s="100">
        <v>21</v>
      </c>
      <c r="C246" s="100">
        <v>21</v>
      </c>
      <c r="D246" s="100">
        <v>0</v>
      </c>
      <c r="E246" s="100">
        <v>0</v>
      </c>
      <c r="F246" s="100">
        <v>0</v>
      </c>
      <c r="G246" s="100">
        <v>0</v>
      </c>
      <c r="H246" s="100">
        <v>0</v>
      </c>
      <c r="I246" s="100">
        <v>0</v>
      </c>
      <c r="J246" s="100">
        <v>0</v>
      </c>
      <c r="K246" s="100">
        <v>0</v>
      </c>
      <c r="L246" s="100">
        <v>0</v>
      </c>
      <c r="M246" s="100">
        <v>0</v>
      </c>
      <c r="N246" s="100">
        <v>21</v>
      </c>
      <c r="O246" s="100">
        <v>21</v>
      </c>
      <c r="P246" s="100">
        <v>0</v>
      </c>
      <c r="Q246" s="100">
        <v>0</v>
      </c>
      <c r="R246" s="100">
        <v>0</v>
      </c>
      <c r="S246" s="100">
        <v>0</v>
      </c>
    </row>
    <row r="247" spans="1:19">
      <c r="A247" s="110" t="s">
        <v>556</v>
      </c>
      <c r="B247" s="100">
        <v>2</v>
      </c>
      <c r="C247" s="100">
        <v>2</v>
      </c>
      <c r="D247" s="100">
        <v>0</v>
      </c>
      <c r="E247" s="100">
        <v>0</v>
      </c>
      <c r="F247" s="100">
        <v>0</v>
      </c>
      <c r="G247" s="100">
        <v>0</v>
      </c>
      <c r="H247" s="100">
        <v>0</v>
      </c>
      <c r="I247" s="100">
        <v>0</v>
      </c>
      <c r="J247" s="100">
        <v>0</v>
      </c>
      <c r="K247" s="100">
        <v>0</v>
      </c>
      <c r="L247" s="100">
        <v>0</v>
      </c>
      <c r="M247" s="100">
        <v>0</v>
      </c>
      <c r="N247" s="100">
        <v>2</v>
      </c>
      <c r="O247" s="100">
        <v>2</v>
      </c>
      <c r="P247" s="100">
        <v>0</v>
      </c>
      <c r="Q247" s="100">
        <v>0</v>
      </c>
      <c r="R247" s="100">
        <v>0</v>
      </c>
      <c r="S247" s="100">
        <v>0</v>
      </c>
    </row>
    <row r="248" spans="1:19">
      <c r="A248" s="110" t="s">
        <v>485</v>
      </c>
      <c r="B248" s="100">
        <v>43</v>
      </c>
      <c r="C248" s="100">
        <v>43</v>
      </c>
      <c r="D248" s="100">
        <v>0</v>
      </c>
      <c r="E248" s="100">
        <v>0</v>
      </c>
      <c r="F248" s="100">
        <v>0</v>
      </c>
      <c r="G248" s="100">
        <v>0</v>
      </c>
      <c r="H248" s="100">
        <v>0</v>
      </c>
      <c r="I248" s="100">
        <v>0</v>
      </c>
      <c r="J248" s="100">
        <v>0</v>
      </c>
      <c r="K248" s="100">
        <v>0</v>
      </c>
      <c r="L248" s="100">
        <v>0</v>
      </c>
      <c r="M248" s="100">
        <v>0</v>
      </c>
      <c r="N248" s="100">
        <v>43</v>
      </c>
      <c r="O248" s="100">
        <v>43</v>
      </c>
      <c r="P248" s="100">
        <v>0</v>
      </c>
      <c r="Q248" s="100">
        <v>0</v>
      </c>
      <c r="R248" s="100">
        <v>0</v>
      </c>
      <c r="S248" s="100">
        <v>0</v>
      </c>
    </row>
    <row r="249" spans="1:19">
      <c r="A249" s="110" t="s">
        <v>557</v>
      </c>
      <c r="B249" s="100">
        <v>1</v>
      </c>
      <c r="C249" s="100">
        <v>1</v>
      </c>
      <c r="D249" s="100">
        <v>0</v>
      </c>
      <c r="E249" s="100">
        <v>0</v>
      </c>
      <c r="F249" s="100">
        <v>0</v>
      </c>
      <c r="G249" s="100">
        <v>0</v>
      </c>
      <c r="H249" s="100">
        <v>0</v>
      </c>
      <c r="I249" s="100">
        <v>0</v>
      </c>
      <c r="J249" s="100">
        <v>0</v>
      </c>
      <c r="K249" s="100">
        <v>0</v>
      </c>
      <c r="L249" s="100">
        <v>0</v>
      </c>
      <c r="M249" s="100">
        <v>0</v>
      </c>
      <c r="N249" s="100">
        <v>1</v>
      </c>
      <c r="O249" s="100">
        <v>1</v>
      </c>
      <c r="P249" s="100">
        <v>0</v>
      </c>
      <c r="Q249" s="100">
        <v>0</v>
      </c>
      <c r="R249" s="100">
        <v>0</v>
      </c>
      <c r="S249" s="100">
        <v>0</v>
      </c>
    </row>
    <row r="250" spans="1:19">
      <c r="A250" s="110" t="s">
        <v>558</v>
      </c>
      <c r="B250" s="100">
        <v>48</v>
      </c>
      <c r="C250" s="100">
        <v>48</v>
      </c>
      <c r="D250" s="100">
        <v>0</v>
      </c>
      <c r="E250" s="100">
        <v>0</v>
      </c>
      <c r="F250" s="100">
        <v>0</v>
      </c>
      <c r="G250" s="100">
        <v>0</v>
      </c>
      <c r="H250" s="100">
        <v>0</v>
      </c>
      <c r="I250" s="100">
        <v>0</v>
      </c>
      <c r="J250" s="100">
        <v>0</v>
      </c>
      <c r="K250" s="100">
        <v>0</v>
      </c>
      <c r="L250" s="100">
        <v>0</v>
      </c>
      <c r="M250" s="100">
        <v>0</v>
      </c>
      <c r="N250" s="100">
        <v>48</v>
      </c>
      <c r="O250" s="100">
        <v>48</v>
      </c>
      <c r="P250" s="100">
        <v>0</v>
      </c>
      <c r="Q250" s="100">
        <v>0</v>
      </c>
      <c r="R250" s="100">
        <v>0</v>
      </c>
      <c r="S250" s="100">
        <v>0</v>
      </c>
    </row>
    <row r="251" spans="1:19">
      <c r="A251" s="110" t="s">
        <v>509</v>
      </c>
      <c r="B251" s="100">
        <v>1</v>
      </c>
      <c r="C251" s="100">
        <v>1</v>
      </c>
      <c r="D251" s="100">
        <v>0</v>
      </c>
      <c r="E251" s="100">
        <v>0</v>
      </c>
      <c r="F251" s="100">
        <v>0</v>
      </c>
      <c r="G251" s="100">
        <v>0</v>
      </c>
      <c r="H251" s="100">
        <v>1</v>
      </c>
      <c r="I251" s="100">
        <v>1</v>
      </c>
      <c r="J251" s="100">
        <v>0</v>
      </c>
      <c r="K251" s="100">
        <v>0</v>
      </c>
      <c r="L251" s="100">
        <v>0</v>
      </c>
      <c r="M251" s="100">
        <v>0</v>
      </c>
      <c r="N251" s="100">
        <v>2</v>
      </c>
      <c r="O251" s="100">
        <v>2</v>
      </c>
      <c r="P251" s="100">
        <v>0</v>
      </c>
      <c r="Q251" s="100">
        <v>0</v>
      </c>
      <c r="R251" s="100">
        <v>0</v>
      </c>
      <c r="S251" s="100">
        <v>0</v>
      </c>
    </row>
    <row r="252" spans="1:19">
      <c r="A252" s="110" t="s">
        <v>742</v>
      </c>
      <c r="B252" s="100">
        <v>0</v>
      </c>
      <c r="C252" s="100">
        <v>0</v>
      </c>
      <c r="D252" s="100">
        <v>0</v>
      </c>
      <c r="E252" s="100">
        <v>0</v>
      </c>
      <c r="F252" s="100">
        <v>0</v>
      </c>
      <c r="G252" s="100">
        <v>0</v>
      </c>
      <c r="H252" s="100">
        <v>1</v>
      </c>
      <c r="I252" s="100">
        <v>1</v>
      </c>
      <c r="J252" s="100">
        <v>0</v>
      </c>
      <c r="K252" s="100">
        <v>0</v>
      </c>
      <c r="L252" s="100">
        <v>0</v>
      </c>
      <c r="M252" s="100">
        <v>0</v>
      </c>
      <c r="N252" s="100">
        <v>1</v>
      </c>
      <c r="O252" s="100">
        <v>1</v>
      </c>
      <c r="P252" s="100">
        <v>0</v>
      </c>
      <c r="Q252" s="100">
        <v>0</v>
      </c>
      <c r="R252" s="100">
        <v>0</v>
      </c>
      <c r="S252" s="100">
        <v>0</v>
      </c>
    </row>
    <row r="253" spans="1:19">
      <c r="A253" s="110" t="s">
        <v>111</v>
      </c>
      <c r="B253" s="100">
        <v>15</v>
      </c>
      <c r="C253" s="100">
        <v>15</v>
      </c>
      <c r="D253" s="100">
        <v>0</v>
      </c>
      <c r="E253" s="100">
        <v>0</v>
      </c>
      <c r="F253" s="100">
        <v>0</v>
      </c>
      <c r="G253" s="100">
        <v>0</v>
      </c>
      <c r="H253" s="100">
        <v>4</v>
      </c>
      <c r="I253" s="100">
        <v>4</v>
      </c>
      <c r="J253" s="100">
        <v>0</v>
      </c>
      <c r="K253" s="100">
        <v>0</v>
      </c>
      <c r="L253" s="100">
        <v>0</v>
      </c>
      <c r="M253" s="100">
        <v>0</v>
      </c>
      <c r="N253" s="100">
        <v>19</v>
      </c>
      <c r="O253" s="100">
        <v>19</v>
      </c>
      <c r="P253" s="100">
        <v>0</v>
      </c>
      <c r="Q253" s="100">
        <v>0</v>
      </c>
      <c r="R253" s="100">
        <v>0</v>
      </c>
      <c r="S253" s="100">
        <v>0</v>
      </c>
    </row>
    <row r="254" spans="1:19">
      <c r="A254" s="110" t="s">
        <v>660</v>
      </c>
      <c r="B254" s="100">
        <v>1</v>
      </c>
      <c r="C254" s="100">
        <v>1</v>
      </c>
      <c r="D254" s="100">
        <v>0</v>
      </c>
      <c r="E254" s="100">
        <v>0</v>
      </c>
      <c r="F254" s="100">
        <v>0</v>
      </c>
      <c r="G254" s="100">
        <v>0</v>
      </c>
      <c r="H254" s="100">
        <v>0</v>
      </c>
      <c r="I254" s="100">
        <v>0</v>
      </c>
      <c r="J254" s="100">
        <v>0</v>
      </c>
      <c r="K254" s="100">
        <v>0</v>
      </c>
      <c r="L254" s="100">
        <v>0</v>
      </c>
      <c r="M254" s="100">
        <v>0</v>
      </c>
      <c r="N254" s="100">
        <v>1</v>
      </c>
      <c r="O254" s="100">
        <v>1</v>
      </c>
      <c r="P254" s="100">
        <v>0</v>
      </c>
      <c r="Q254" s="100">
        <v>0</v>
      </c>
      <c r="R254" s="100">
        <v>0</v>
      </c>
      <c r="S254" s="100">
        <v>0</v>
      </c>
    </row>
    <row r="255" spans="1:19">
      <c r="A255" s="110" t="s">
        <v>112</v>
      </c>
      <c r="B255" s="100">
        <v>6</v>
      </c>
      <c r="C255" s="100">
        <v>6</v>
      </c>
      <c r="D255" s="100">
        <v>0</v>
      </c>
      <c r="E255" s="100">
        <v>0</v>
      </c>
      <c r="F255" s="100">
        <v>0</v>
      </c>
      <c r="G255" s="100">
        <v>0</v>
      </c>
      <c r="H255" s="100">
        <v>0</v>
      </c>
      <c r="I255" s="100">
        <v>0</v>
      </c>
      <c r="J255" s="100">
        <v>0</v>
      </c>
      <c r="K255" s="100">
        <v>0</v>
      </c>
      <c r="L255" s="100">
        <v>0</v>
      </c>
      <c r="M255" s="100">
        <v>0</v>
      </c>
      <c r="N255" s="100">
        <v>6</v>
      </c>
      <c r="O255" s="100">
        <v>6</v>
      </c>
      <c r="P255" s="100">
        <v>0</v>
      </c>
      <c r="Q255" s="100">
        <v>0</v>
      </c>
      <c r="R255" s="100">
        <v>0</v>
      </c>
      <c r="S255" s="100">
        <v>0</v>
      </c>
    </row>
    <row r="256" spans="1:19">
      <c r="A256" s="110" t="s">
        <v>560</v>
      </c>
      <c r="B256" s="100">
        <v>2</v>
      </c>
      <c r="C256" s="100">
        <v>2</v>
      </c>
      <c r="D256" s="100">
        <v>0</v>
      </c>
      <c r="E256" s="100">
        <v>0</v>
      </c>
      <c r="F256" s="100">
        <v>0</v>
      </c>
      <c r="G256" s="100">
        <v>0</v>
      </c>
      <c r="H256" s="100">
        <v>0</v>
      </c>
      <c r="I256" s="100">
        <v>0</v>
      </c>
      <c r="J256" s="100">
        <v>0</v>
      </c>
      <c r="K256" s="100">
        <v>0</v>
      </c>
      <c r="L256" s="100">
        <v>0</v>
      </c>
      <c r="M256" s="100">
        <v>0</v>
      </c>
      <c r="N256" s="100">
        <v>2</v>
      </c>
      <c r="O256" s="100">
        <v>2</v>
      </c>
      <c r="P256" s="100">
        <v>0</v>
      </c>
      <c r="Q256" s="100">
        <v>0</v>
      </c>
      <c r="R256" s="100">
        <v>0</v>
      </c>
      <c r="S256" s="100">
        <v>0</v>
      </c>
    </row>
    <row r="257" spans="1:19">
      <c r="A257" s="110" t="s">
        <v>86</v>
      </c>
      <c r="B257" s="100">
        <v>8</v>
      </c>
      <c r="C257" s="100">
        <v>8</v>
      </c>
      <c r="D257" s="100">
        <v>0</v>
      </c>
      <c r="E257" s="100">
        <v>0</v>
      </c>
      <c r="F257" s="100">
        <v>0</v>
      </c>
      <c r="G257" s="100">
        <v>0</v>
      </c>
      <c r="H257" s="100">
        <v>3</v>
      </c>
      <c r="I257" s="100">
        <v>3</v>
      </c>
      <c r="J257" s="100">
        <v>0</v>
      </c>
      <c r="K257" s="100">
        <v>0</v>
      </c>
      <c r="L257" s="100">
        <v>0</v>
      </c>
      <c r="M257" s="100">
        <v>0</v>
      </c>
      <c r="N257" s="100">
        <v>11</v>
      </c>
      <c r="O257" s="100">
        <v>11</v>
      </c>
      <c r="P257" s="100">
        <v>0</v>
      </c>
      <c r="Q257" s="100">
        <v>0</v>
      </c>
      <c r="R257" s="100">
        <v>0</v>
      </c>
      <c r="S257" s="100">
        <v>0</v>
      </c>
    </row>
    <row r="258" spans="1:19">
      <c r="A258" s="110" t="s">
        <v>455</v>
      </c>
      <c r="B258" s="100">
        <v>1</v>
      </c>
      <c r="C258" s="100">
        <v>1</v>
      </c>
      <c r="D258" s="100">
        <v>0</v>
      </c>
      <c r="E258" s="100">
        <v>0</v>
      </c>
      <c r="F258" s="100">
        <v>0</v>
      </c>
      <c r="G258" s="100">
        <v>0</v>
      </c>
      <c r="H258" s="100">
        <v>0</v>
      </c>
      <c r="I258" s="100">
        <v>0</v>
      </c>
      <c r="J258" s="100">
        <v>0</v>
      </c>
      <c r="K258" s="100">
        <v>0</v>
      </c>
      <c r="L258" s="100">
        <v>0</v>
      </c>
      <c r="M258" s="100">
        <v>0</v>
      </c>
      <c r="N258" s="100">
        <v>1</v>
      </c>
      <c r="O258" s="100">
        <v>1</v>
      </c>
      <c r="P258" s="100">
        <v>0</v>
      </c>
      <c r="Q258" s="100">
        <v>0</v>
      </c>
      <c r="R258" s="100">
        <v>0</v>
      </c>
      <c r="S258" s="100">
        <v>0</v>
      </c>
    </row>
    <row r="259" spans="1:19">
      <c r="A259" s="110" t="s">
        <v>98</v>
      </c>
      <c r="B259" s="100">
        <v>329</v>
      </c>
      <c r="C259" s="100">
        <v>329</v>
      </c>
      <c r="D259" s="100">
        <v>0</v>
      </c>
      <c r="E259" s="100">
        <v>0</v>
      </c>
      <c r="F259" s="100">
        <v>0</v>
      </c>
      <c r="G259" s="100">
        <v>0</v>
      </c>
      <c r="H259" s="100">
        <v>0</v>
      </c>
      <c r="I259" s="100">
        <v>0</v>
      </c>
      <c r="J259" s="100">
        <v>0</v>
      </c>
      <c r="K259" s="100">
        <v>0</v>
      </c>
      <c r="L259" s="100">
        <v>0</v>
      </c>
      <c r="M259" s="100">
        <v>0</v>
      </c>
      <c r="N259" s="100">
        <v>329</v>
      </c>
      <c r="O259" s="100">
        <v>329</v>
      </c>
      <c r="P259" s="100">
        <v>0</v>
      </c>
      <c r="Q259" s="100">
        <v>0</v>
      </c>
      <c r="R259" s="100">
        <v>0</v>
      </c>
      <c r="S259" s="100">
        <v>0</v>
      </c>
    </row>
    <row r="260" spans="1:19">
      <c r="A260" s="110" t="s">
        <v>661</v>
      </c>
      <c r="B260" s="100">
        <v>1</v>
      </c>
      <c r="C260" s="100">
        <v>1</v>
      </c>
      <c r="D260" s="100">
        <v>0</v>
      </c>
      <c r="E260" s="100">
        <v>0</v>
      </c>
      <c r="F260" s="100">
        <v>0</v>
      </c>
      <c r="G260" s="100">
        <v>0</v>
      </c>
      <c r="H260" s="100">
        <v>0</v>
      </c>
      <c r="I260" s="100">
        <v>0</v>
      </c>
      <c r="J260" s="100">
        <v>0</v>
      </c>
      <c r="K260" s="100">
        <v>0</v>
      </c>
      <c r="L260" s="100">
        <v>0</v>
      </c>
      <c r="M260" s="100">
        <v>0</v>
      </c>
      <c r="N260" s="100">
        <v>1</v>
      </c>
      <c r="O260" s="100">
        <v>1</v>
      </c>
      <c r="P260" s="100">
        <v>0</v>
      </c>
      <c r="Q260" s="100">
        <v>0</v>
      </c>
      <c r="R260" s="100">
        <v>0</v>
      </c>
      <c r="S260" s="100">
        <v>0</v>
      </c>
    </row>
    <row r="261" spans="1:19">
      <c r="A261" s="110" t="s">
        <v>685</v>
      </c>
      <c r="B261" s="100">
        <v>1</v>
      </c>
      <c r="C261" s="100">
        <v>1</v>
      </c>
      <c r="D261" s="100">
        <v>0</v>
      </c>
      <c r="E261" s="100">
        <v>0</v>
      </c>
      <c r="F261" s="100">
        <v>0</v>
      </c>
      <c r="G261" s="100">
        <v>0</v>
      </c>
      <c r="H261" s="100">
        <v>0</v>
      </c>
      <c r="I261" s="100">
        <v>0</v>
      </c>
      <c r="J261" s="100">
        <v>0</v>
      </c>
      <c r="K261" s="100">
        <v>0</v>
      </c>
      <c r="L261" s="100">
        <v>0</v>
      </c>
      <c r="M261" s="100">
        <v>0</v>
      </c>
      <c r="N261" s="100">
        <v>1</v>
      </c>
      <c r="O261" s="100">
        <v>1</v>
      </c>
      <c r="P261" s="100">
        <v>0</v>
      </c>
      <c r="Q261" s="100">
        <v>0</v>
      </c>
      <c r="R261" s="100">
        <v>0</v>
      </c>
      <c r="S261" s="100">
        <v>0</v>
      </c>
    </row>
    <row r="262" spans="1:19">
      <c r="A262" s="110" t="s">
        <v>113</v>
      </c>
      <c r="B262" s="100">
        <v>4</v>
      </c>
      <c r="C262" s="100">
        <v>4</v>
      </c>
      <c r="D262" s="100">
        <v>0</v>
      </c>
      <c r="E262" s="100">
        <v>0</v>
      </c>
      <c r="F262" s="100">
        <v>0</v>
      </c>
      <c r="G262" s="100">
        <v>0</v>
      </c>
      <c r="H262" s="100">
        <v>0</v>
      </c>
      <c r="I262" s="100">
        <v>0</v>
      </c>
      <c r="J262" s="100">
        <v>0</v>
      </c>
      <c r="K262" s="100">
        <v>0</v>
      </c>
      <c r="L262" s="100">
        <v>0</v>
      </c>
      <c r="M262" s="100">
        <v>0</v>
      </c>
      <c r="N262" s="100">
        <v>4</v>
      </c>
      <c r="O262" s="100">
        <v>4</v>
      </c>
      <c r="P262" s="100">
        <v>0</v>
      </c>
      <c r="Q262" s="100">
        <v>0</v>
      </c>
      <c r="R262" s="100">
        <v>0</v>
      </c>
      <c r="S262" s="100">
        <v>0</v>
      </c>
    </row>
    <row r="263" spans="1:19">
      <c r="A263" s="110" t="s">
        <v>631</v>
      </c>
      <c r="B263" s="100">
        <v>0</v>
      </c>
      <c r="C263" s="100">
        <v>0</v>
      </c>
      <c r="D263" s="100">
        <v>0</v>
      </c>
      <c r="E263" s="100">
        <v>0</v>
      </c>
      <c r="F263" s="100">
        <v>0</v>
      </c>
      <c r="G263" s="100">
        <v>0</v>
      </c>
      <c r="H263" s="100">
        <v>1</v>
      </c>
      <c r="I263" s="100">
        <v>1</v>
      </c>
      <c r="J263" s="100">
        <v>0</v>
      </c>
      <c r="K263" s="100">
        <v>0</v>
      </c>
      <c r="L263" s="100">
        <v>0</v>
      </c>
      <c r="M263" s="100">
        <v>0</v>
      </c>
      <c r="N263" s="100">
        <v>1</v>
      </c>
      <c r="O263" s="100">
        <v>1</v>
      </c>
      <c r="P263" s="100">
        <v>0</v>
      </c>
      <c r="Q263" s="100">
        <v>0</v>
      </c>
      <c r="R263" s="100">
        <v>0</v>
      </c>
      <c r="S263" s="100">
        <v>0</v>
      </c>
    </row>
    <row r="264" spans="1:19">
      <c r="A264" s="110" t="s">
        <v>114</v>
      </c>
      <c r="B264" s="100">
        <v>33</v>
      </c>
      <c r="C264" s="100">
        <v>33</v>
      </c>
      <c r="D264" s="100">
        <v>0</v>
      </c>
      <c r="E264" s="100">
        <v>0</v>
      </c>
      <c r="F264" s="100">
        <v>0</v>
      </c>
      <c r="G264" s="100">
        <v>0</v>
      </c>
      <c r="H264" s="100">
        <v>0</v>
      </c>
      <c r="I264" s="100">
        <v>0</v>
      </c>
      <c r="J264" s="100">
        <v>0</v>
      </c>
      <c r="K264" s="100">
        <v>0</v>
      </c>
      <c r="L264" s="100">
        <v>0</v>
      </c>
      <c r="M264" s="100">
        <v>0</v>
      </c>
      <c r="N264" s="100">
        <v>33</v>
      </c>
      <c r="O264" s="100">
        <v>33</v>
      </c>
      <c r="P264" s="100">
        <v>0</v>
      </c>
      <c r="Q264" s="100">
        <v>0</v>
      </c>
      <c r="R264" s="100">
        <v>0</v>
      </c>
      <c r="S264" s="100">
        <v>0</v>
      </c>
    </row>
    <row r="265" spans="1:19">
      <c r="A265" s="110" t="s">
        <v>115</v>
      </c>
      <c r="B265" s="100">
        <v>42</v>
      </c>
      <c r="C265" s="100">
        <v>42</v>
      </c>
      <c r="D265" s="100">
        <v>0</v>
      </c>
      <c r="E265" s="100">
        <v>0</v>
      </c>
      <c r="F265" s="100">
        <v>0</v>
      </c>
      <c r="G265" s="100">
        <v>0</v>
      </c>
      <c r="H265" s="100">
        <v>3</v>
      </c>
      <c r="I265" s="100">
        <v>3</v>
      </c>
      <c r="J265" s="100">
        <v>0</v>
      </c>
      <c r="K265" s="100">
        <v>0</v>
      </c>
      <c r="L265" s="100">
        <v>0</v>
      </c>
      <c r="M265" s="100">
        <v>0</v>
      </c>
      <c r="N265" s="100">
        <v>45</v>
      </c>
      <c r="O265" s="100">
        <v>45</v>
      </c>
      <c r="P265" s="100">
        <v>0</v>
      </c>
      <c r="Q265" s="100">
        <v>0</v>
      </c>
      <c r="R265" s="100">
        <v>0</v>
      </c>
      <c r="S265" s="100">
        <v>0</v>
      </c>
    </row>
    <row r="266" spans="1:19">
      <c r="A266" s="110" t="s">
        <v>514</v>
      </c>
      <c r="B266" s="100">
        <v>5</v>
      </c>
      <c r="C266" s="100">
        <v>5</v>
      </c>
      <c r="D266" s="100">
        <v>0</v>
      </c>
      <c r="E266" s="100">
        <v>0</v>
      </c>
      <c r="F266" s="100">
        <v>0</v>
      </c>
      <c r="G266" s="100">
        <v>0</v>
      </c>
      <c r="H266" s="100">
        <v>0</v>
      </c>
      <c r="I266" s="100">
        <v>0</v>
      </c>
      <c r="J266" s="100">
        <v>0</v>
      </c>
      <c r="K266" s="100">
        <v>0</v>
      </c>
      <c r="L266" s="100">
        <v>0</v>
      </c>
      <c r="M266" s="100">
        <v>0</v>
      </c>
      <c r="N266" s="100">
        <v>5</v>
      </c>
      <c r="O266" s="100">
        <v>5</v>
      </c>
      <c r="P266" s="100">
        <v>0</v>
      </c>
      <c r="Q266" s="100">
        <v>0</v>
      </c>
      <c r="R266" s="100">
        <v>0</v>
      </c>
      <c r="S266" s="100">
        <v>0</v>
      </c>
    </row>
    <row r="267" spans="1:19">
      <c r="A267" s="110" t="s">
        <v>527</v>
      </c>
      <c r="B267" s="100">
        <v>1</v>
      </c>
      <c r="C267" s="100">
        <v>1</v>
      </c>
      <c r="D267" s="100">
        <v>0</v>
      </c>
      <c r="E267" s="100">
        <v>0</v>
      </c>
      <c r="F267" s="100">
        <v>0</v>
      </c>
      <c r="G267" s="100">
        <v>0</v>
      </c>
      <c r="H267" s="100">
        <v>0</v>
      </c>
      <c r="I267" s="100">
        <v>0</v>
      </c>
      <c r="J267" s="100">
        <v>0</v>
      </c>
      <c r="K267" s="100">
        <v>0</v>
      </c>
      <c r="L267" s="100">
        <v>0</v>
      </c>
      <c r="M267" s="100">
        <v>0</v>
      </c>
      <c r="N267" s="100">
        <v>1</v>
      </c>
      <c r="O267" s="100">
        <v>1</v>
      </c>
      <c r="P267" s="100">
        <v>0</v>
      </c>
      <c r="Q267" s="100">
        <v>0</v>
      </c>
      <c r="R267" s="100">
        <v>0</v>
      </c>
      <c r="S267" s="100">
        <v>0</v>
      </c>
    </row>
    <row r="268" spans="1:19">
      <c r="A268" s="110" t="s">
        <v>561</v>
      </c>
      <c r="B268" s="100">
        <v>11</v>
      </c>
      <c r="C268" s="100">
        <v>11</v>
      </c>
      <c r="D268" s="100">
        <v>0</v>
      </c>
      <c r="E268" s="100">
        <v>0</v>
      </c>
      <c r="F268" s="100">
        <v>0</v>
      </c>
      <c r="G268" s="100">
        <v>0</v>
      </c>
      <c r="H268" s="100">
        <v>0</v>
      </c>
      <c r="I268" s="100">
        <v>0</v>
      </c>
      <c r="J268" s="100">
        <v>0</v>
      </c>
      <c r="K268" s="100">
        <v>0</v>
      </c>
      <c r="L268" s="100">
        <v>0</v>
      </c>
      <c r="M268" s="100">
        <v>0</v>
      </c>
      <c r="N268" s="100">
        <v>11</v>
      </c>
      <c r="O268" s="100">
        <v>11</v>
      </c>
      <c r="P268" s="100">
        <v>0</v>
      </c>
      <c r="Q268" s="100">
        <v>0</v>
      </c>
      <c r="R268" s="100">
        <v>0</v>
      </c>
      <c r="S268" s="100">
        <v>0</v>
      </c>
    </row>
    <row r="269" spans="1:19">
      <c r="A269" s="110" t="s">
        <v>562</v>
      </c>
      <c r="B269" s="100">
        <v>4</v>
      </c>
      <c r="C269" s="100">
        <v>4</v>
      </c>
      <c r="D269" s="100">
        <v>0</v>
      </c>
      <c r="E269" s="100">
        <v>0</v>
      </c>
      <c r="F269" s="100">
        <v>0</v>
      </c>
      <c r="G269" s="100">
        <v>0</v>
      </c>
      <c r="H269" s="100">
        <v>0</v>
      </c>
      <c r="I269" s="100">
        <v>0</v>
      </c>
      <c r="J269" s="100">
        <v>0</v>
      </c>
      <c r="K269" s="100">
        <v>0</v>
      </c>
      <c r="L269" s="100">
        <v>0</v>
      </c>
      <c r="M269" s="100">
        <v>0</v>
      </c>
      <c r="N269" s="100">
        <v>4</v>
      </c>
      <c r="O269" s="100">
        <v>4</v>
      </c>
      <c r="P269" s="100">
        <v>0</v>
      </c>
      <c r="Q269" s="100">
        <v>0</v>
      </c>
      <c r="R269" s="100">
        <v>0</v>
      </c>
      <c r="S269" s="100">
        <v>0</v>
      </c>
    </row>
    <row r="270" spans="1:19">
      <c r="A270" s="105" t="s">
        <v>18</v>
      </c>
      <c r="B270" s="102">
        <v>12</v>
      </c>
      <c r="C270" s="102">
        <v>12</v>
      </c>
      <c r="D270" s="102">
        <v>0</v>
      </c>
      <c r="E270" s="102">
        <v>0</v>
      </c>
      <c r="F270" s="102">
        <v>0</v>
      </c>
      <c r="G270" s="102">
        <v>0</v>
      </c>
      <c r="H270" s="102">
        <v>3</v>
      </c>
      <c r="I270" s="102">
        <v>3</v>
      </c>
      <c r="J270" s="102">
        <v>0</v>
      </c>
      <c r="K270" s="102">
        <v>0</v>
      </c>
      <c r="L270" s="102">
        <v>0</v>
      </c>
      <c r="M270" s="102">
        <v>0</v>
      </c>
      <c r="N270" s="102">
        <v>15</v>
      </c>
      <c r="O270" s="102">
        <v>15</v>
      </c>
      <c r="P270" s="102">
        <v>0</v>
      </c>
      <c r="Q270" s="102">
        <v>0</v>
      </c>
      <c r="R270" s="102">
        <v>0</v>
      </c>
      <c r="S270" s="102">
        <v>0</v>
      </c>
    </row>
    <row r="271" spans="1:19">
      <c r="A271" s="110" t="s">
        <v>511</v>
      </c>
      <c r="B271" s="100">
        <v>0</v>
      </c>
      <c r="C271" s="100">
        <v>0</v>
      </c>
      <c r="D271" s="100">
        <v>0</v>
      </c>
      <c r="E271" s="100">
        <v>0</v>
      </c>
      <c r="F271" s="100">
        <v>0</v>
      </c>
      <c r="G271" s="100">
        <v>0</v>
      </c>
      <c r="H271" s="100">
        <v>1</v>
      </c>
      <c r="I271" s="100">
        <v>1</v>
      </c>
      <c r="J271" s="100">
        <v>0</v>
      </c>
      <c r="K271" s="100">
        <v>0</v>
      </c>
      <c r="L271" s="100">
        <v>0</v>
      </c>
      <c r="M271" s="100">
        <v>0</v>
      </c>
      <c r="N271" s="100">
        <v>1</v>
      </c>
      <c r="O271" s="100">
        <v>1</v>
      </c>
      <c r="P271" s="100">
        <v>0</v>
      </c>
      <c r="Q271" s="100">
        <v>0</v>
      </c>
      <c r="R271" s="100">
        <v>0</v>
      </c>
      <c r="S271" s="100">
        <v>0</v>
      </c>
    </row>
    <row r="272" spans="1:19">
      <c r="A272" s="110" t="s">
        <v>100</v>
      </c>
      <c r="B272" s="100">
        <v>9</v>
      </c>
      <c r="C272" s="100">
        <v>9</v>
      </c>
      <c r="D272" s="100">
        <v>0</v>
      </c>
      <c r="E272" s="100">
        <v>0</v>
      </c>
      <c r="F272" s="100">
        <v>0</v>
      </c>
      <c r="G272" s="100">
        <v>0</v>
      </c>
      <c r="H272" s="100">
        <v>0</v>
      </c>
      <c r="I272" s="100">
        <v>0</v>
      </c>
      <c r="J272" s="100">
        <v>0</v>
      </c>
      <c r="K272" s="100">
        <v>0</v>
      </c>
      <c r="L272" s="100">
        <v>0</v>
      </c>
      <c r="M272" s="100">
        <v>0</v>
      </c>
      <c r="N272" s="100">
        <v>9</v>
      </c>
      <c r="O272" s="100">
        <v>9</v>
      </c>
      <c r="P272" s="100">
        <v>0</v>
      </c>
      <c r="Q272" s="100">
        <v>0</v>
      </c>
      <c r="R272" s="100">
        <v>0</v>
      </c>
      <c r="S272" s="100">
        <v>0</v>
      </c>
    </row>
    <row r="273" spans="1:19">
      <c r="A273" s="110" t="s">
        <v>665</v>
      </c>
      <c r="B273" s="100">
        <v>1</v>
      </c>
      <c r="C273" s="100">
        <v>1</v>
      </c>
      <c r="D273" s="100">
        <v>0</v>
      </c>
      <c r="E273" s="100">
        <v>0</v>
      </c>
      <c r="F273" s="100">
        <v>0</v>
      </c>
      <c r="G273" s="100">
        <v>0</v>
      </c>
      <c r="H273" s="100">
        <v>0</v>
      </c>
      <c r="I273" s="100">
        <v>0</v>
      </c>
      <c r="J273" s="100">
        <v>0</v>
      </c>
      <c r="K273" s="100">
        <v>0</v>
      </c>
      <c r="L273" s="100">
        <v>0</v>
      </c>
      <c r="M273" s="100">
        <v>0</v>
      </c>
      <c r="N273" s="100">
        <v>1</v>
      </c>
      <c r="O273" s="100">
        <v>1</v>
      </c>
      <c r="P273" s="100">
        <v>0</v>
      </c>
      <c r="Q273" s="100">
        <v>0</v>
      </c>
      <c r="R273" s="100">
        <v>0</v>
      </c>
      <c r="S273" s="100">
        <v>0</v>
      </c>
    </row>
    <row r="274" spans="1:19">
      <c r="A274" s="110" t="s">
        <v>686</v>
      </c>
      <c r="B274" s="100">
        <v>1</v>
      </c>
      <c r="C274" s="100">
        <v>1</v>
      </c>
      <c r="D274" s="100">
        <v>0</v>
      </c>
      <c r="E274" s="100">
        <v>0</v>
      </c>
      <c r="F274" s="100">
        <v>0</v>
      </c>
      <c r="G274" s="100">
        <v>0</v>
      </c>
      <c r="H274" s="100">
        <v>0</v>
      </c>
      <c r="I274" s="100">
        <v>0</v>
      </c>
      <c r="J274" s="100">
        <v>0</v>
      </c>
      <c r="K274" s="100">
        <v>0</v>
      </c>
      <c r="L274" s="100">
        <v>0</v>
      </c>
      <c r="M274" s="100">
        <v>0</v>
      </c>
      <c r="N274" s="100">
        <v>1</v>
      </c>
      <c r="O274" s="100">
        <v>1</v>
      </c>
      <c r="P274" s="100">
        <v>0</v>
      </c>
      <c r="Q274" s="100">
        <v>0</v>
      </c>
      <c r="R274" s="100">
        <v>0</v>
      </c>
      <c r="S274" s="100">
        <v>0</v>
      </c>
    </row>
    <row r="275" spans="1:19">
      <c r="A275" s="110" t="s">
        <v>111</v>
      </c>
      <c r="B275" s="100">
        <v>0</v>
      </c>
      <c r="C275" s="100">
        <v>0</v>
      </c>
      <c r="D275" s="100">
        <v>0</v>
      </c>
      <c r="E275" s="100">
        <v>0</v>
      </c>
      <c r="F275" s="100">
        <v>0</v>
      </c>
      <c r="G275" s="100">
        <v>0</v>
      </c>
      <c r="H275" s="100">
        <v>1</v>
      </c>
      <c r="I275" s="100">
        <v>1</v>
      </c>
      <c r="J275" s="100">
        <v>0</v>
      </c>
      <c r="K275" s="100">
        <v>0</v>
      </c>
      <c r="L275" s="100">
        <v>0</v>
      </c>
      <c r="M275" s="100">
        <v>0</v>
      </c>
      <c r="N275" s="100">
        <v>1</v>
      </c>
      <c r="O275" s="100">
        <v>1</v>
      </c>
      <c r="P275" s="100">
        <v>0</v>
      </c>
      <c r="Q275" s="100">
        <v>0</v>
      </c>
      <c r="R275" s="100">
        <v>0</v>
      </c>
      <c r="S275" s="100">
        <v>0</v>
      </c>
    </row>
    <row r="276" spans="1:19">
      <c r="A276" s="110" t="s">
        <v>86</v>
      </c>
      <c r="B276" s="100">
        <v>1</v>
      </c>
      <c r="C276" s="100">
        <v>1</v>
      </c>
      <c r="D276" s="100">
        <v>0</v>
      </c>
      <c r="E276" s="100">
        <v>0</v>
      </c>
      <c r="F276" s="100">
        <v>0</v>
      </c>
      <c r="G276" s="100">
        <v>0</v>
      </c>
      <c r="H276" s="100">
        <v>0</v>
      </c>
      <c r="I276" s="100">
        <v>0</v>
      </c>
      <c r="J276" s="100">
        <v>0</v>
      </c>
      <c r="K276" s="100">
        <v>0</v>
      </c>
      <c r="L276" s="100">
        <v>0</v>
      </c>
      <c r="M276" s="100">
        <v>0</v>
      </c>
      <c r="N276" s="100">
        <v>1</v>
      </c>
      <c r="O276" s="100">
        <v>1</v>
      </c>
      <c r="P276" s="100">
        <v>0</v>
      </c>
      <c r="Q276" s="100">
        <v>0</v>
      </c>
      <c r="R276" s="100">
        <v>0</v>
      </c>
      <c r="S276" s="100">
        <v>0</v>
      </c>
    </row>
    <row r="277" spans="1:19">
      <c r="A277" s="110" t="s">
        <v>115</v>
      </c>
      <c r="B277" s="100">
        <v>0</v>
      </c>
      <c r="C277" s="100">
        <v>0</v>
      </c>
      <c r="D277" s="100">
        <v>0</v>
      </c>
      <c r="E277" s="100">
        <v>0</v>
      </c>
      <c r="F277" s="100">
        <v>0</v>
      </c>
      <c r="G277" s="100">
        <v>0</v>
      </c>
      <c r="H277" s="100">
        <v>1</v>
      </c>
      <c r="I277" s="100">
        <v>1</v>
      </c>
      <c r="J277" s="100">
        <v>0</v>
      </c>
      <c r="K277" s="100">
        <v>0</v>
      </c>
      <c r="L277" s="100">
        <v>0</v>
      </c>
      <c r="M277" s="100">
        <v>0</v>
      </c>
      <c r="N277" s="100">
        <v>1</v>
      </c>
      <c r="O277" s="100">
        <v>1</v>
      </c>
      <c r="P277" s="100">
        <v>0</v>
      </c>
      <c r="Q277" s="100">
        <v>0</v>
      </c>
      <c r="R277" s="100">
        <v>0</v>
      </c>
      <c r="S277" s="100">
        <v>0</v>
      </c>
    </row>
    <row r="278" spans="1:19">
      <c r="A278" s="105" t="s">
        <v>19</v>
      </c>
      <c r="B278" s="102">
        <v>1</v>
      </c>
      <c r="C278" s="102">
        <v>1</v>
      </c>
      <c r="D278" s="102">
        <v>0</v>
      </c>
      <c r="E278" s="102">
        <v>0</v>
      </c>
      <c r="F278" s="102">
        <v>0</v>
      </c>
      <c r="G278" s="102">
        <v>0</v>
      </c>
      <c r="H278" s="102">
        <v>0</v>
      </c>
      <c r="I278" s="102">
        <v>0</v>
      </c>
      <c r="J278" s="102">
        <v>0</v>
      </c>
      <c r="K278" s="102">
        <v>0</v>
      </c>
      <c r="L278" s="102">
        <v>0</v>
      </c>
      <c r="M278" s="102">
        <v>0</v>
      </c>
      <c r="N278" s="102">
        <v>1</v>
      </c>
      <c r="O278" s="102">
        <v>1</v>
      </c>
      <c r="P278" s="102">
        <v>0</v>
      </c>
      <c r="Q278" s="102">
        <v>0</v>
      </c>
      <c r="R278" s="102">
        <v>0</v>
      </c>
      <c r="S278" s="102">
        <v>0</v>
      </c>
    </row>
    <row r="279" spans="1:19">
      <c r="A279" s="110" t="s">
        <v>409</v>
      </c>
      <c r="B279" s="100">
        <v>1</v>
      </c>
      <c r="C279" s="100">
        <v>1</v>
      </c>
      <c r="D279" s="100">
        <v>0</v>
      </c>
      <c r="E279" s="100">
        <v>0</v>
      </c>
      <c r="F279" s="100">
        <v>0</v>
      </c>
      <c r="G279" s="100">
        <v>0</v>
      </c>
      <c r="H279" s="100">
        <v>0</v>
      </c>
      <c r="I279" s="100">
        <v>0</v>
      </c>
      <c r="J279" s="100">
        <v>0</v>
      </c>
      <c r="K279" s="100">
        <v>0</v>
      </c>
      <c r="L279" s="100">
        <v>0</v>
      </c>
      <c r="M279" s="100">
        <v>0</v>
      </c>
      <c r="N279" s="100">
        <v>1</v>
      </c>
      <c r="O279" s="100">
        <v>1</v>
      </c>
      <c r="P279" s="100">
        <v>0</v>
      </c>
      <c r="Q279" s="100">
        <v>0</v>
      </c>
      <c r="R279" s="100">
        <v>0</v>
      </c>
      <c r="S279" s="100">
        <v>0</v>
      </c>
    </row>
    <row r="280" spans="1:19">
      <c r="A280" s="105" t="s">
        <v>20</v>
      </c>
      <c r="B280" s="102">
        <v>123</v>
      </c>
      <c r="C280" s="102">
        <v>123</v>
      </c>
      <c r="D280" s="102">
        <v>0</v>
      </c>
      <c r="E280" s="102">
        <v>0</v>
      </c>
      <c r="F280" s="102">
        <v>0</v>
      </c>
      <c r="G280" s="102">
        <v>0</v>
      </c>
      <c r="H280" s="102">
        <v>0</v>
      </c>
      <c r="I280" s="102">
        <v>0</v>
      </c>
      <c r="J280" s="102">
        <v>0</v>
      </c>
      <c r="K280" s="102">
        <v>0</v>
      </c>
      <c r="L280" s="102">
        <v>0</v>
      </c>
      <c r="M280" s="102">
        <v>0</v>
      </c>
      <c r="N280" s="102">
        <v>123</v>
      </c>
      <c r="O280" s="102">
        <v>123</v>
      </c>
      <c r="P280" s="102">
        <v>0</v>
      </c>
      <c r="Q280" s="102">
        <v>0</v>
      </c>
      <c r="R280" s="102">
        <v>0</v>
      </c>
      <c r="S280" s="102">
        <v>0</v>
      </c>
    </row>
    <row r="281" spans="1:19">
      <c r="A281" s="110" t="s">
        <v>100</v>
      </c>
      <c r="B281" s="100">
        <v>8</v>
      </c>
      <c r="C281" s="100">
        <v>8</v>
      </c>
      <c r="D281" s="100">
        <v>0</v>
      </c>
      <c r="E281" s="100">
        <v>0</v>
      </c>
      <c r="F281" s="100">
        <v>0</v>
      </c>
      <c r="G281" s="100">
        <v>0</v>
      </c>
      <c r="H281" s="100">
        <v>0</v>
      </c>
      <c r="I281" s="100">
        <v>0</v>
      </c>
      <c r="J281" s="100">
        <v>0</v>
      </c>
      <c r="K281" s="100">
        <v>0</v>
      </c>
      <c r="L281" s="100">
        <v>0</v>
      </c>
      <c r="M281" s="100">
        <v>0</v>
      </c>
      <c r="N281" s="100">
        <v>8</v>
      </c>
      <c r="O281" s="100">
        <v>8</v>
      </c>
      <c r="P281" s="100">
        <v>0</v>
      </c>
      <c r="Q281" s="100">
        <v>0</v>
      </c>
      <c r="R281" s="100">
        <v>0</v>
      </c>
      <c r="S281" s="100">
        <v>0</v>
      </c>
    </row>
    <row r="282" spans="1:19">
      <c r="A282" s="110" t="s">
        <v>634</v>
      </c>
      <c r="B282" s="100">
        <v>4</v>
      </c>
      <c r="C282" s="100">
        <v>4</v>
      </c>
      <c r="D282" s="100">
        <v>0</v>
      </c>
      <c r="E282" s="100">
        <v>0</v>
      </c>
      <c r="F282" s="100">
        <v>0</v>
      </c>
      <c r="G282" s="100">
        <v>0</v>
      </c>
      <c r="H282" s="100">
        <v>0</v>
      </c>
      <c r="I282" s="100">
        <v>0</v>
      </c>
      <c r="J282" s="100">
        <v>0</v>
      </c>
      <c r="K282" s="100">
        <v>0</v>
      </c>
      <c r="L282" s="100">
        <v>0</v>
      </c>
      <c r="M282" s="100">
        <v>0</v>
      </c>
      <c r="N282" s="100">
        <v>4</v>
      </c>
      <c r="O282" s="100">
        <v>4</v>
      </c>
      <c r="P282" s="100">
        <v>0</v>
      </c>
      <c r="Q282" s="100">
        <v>0</v>
      </c>
      <c r="R282" s="100">
        <v>0</v>
      </c>
      <c r="S282" s="100">
        <v>0</v>
      </c>
    </row>
    <row r="283" spans="1:19">
      <c r="A283" s="110" t="s">
        <v>665</v>
      </c>
      <c r="B283" s="100">
        <v>4</v>
      </c>
      <c r="C283" s="100">
        <v>4</v>
      </c>
      <c r="D283" s="100">
        <v>0</v>
      </c>
      <c r="E283" s="100">
        <v>0</v>
      </c>
      <c r="F283" s="100">
        <v>0</v>
      </c>
      <c r="G283" s="100">
        <v>0</v>
      </c>
      <c r="H283" s="100">
        <v>0</v>
      </c>
      <c r="I283" s="100">
        <v>0</v>
      </c>
      <c r="J283" s="100">
        <v>0</v>
      </c>
      <c r="K283" s="100">
        <v>0</v>
      </c>
      <c r="L283" s="100">
        <v>0</v>
      </c>
      <c r="M283" s="100">
        <v>0</v>
      </c>
      <c r="N283" s="100">
        <v>4</v>
      </c>
      <c r="O283" s="100">
        <v>4</v>
      </c>
      <c r="P283" s="100">
        <v>0</v>
      </c>
      <c r="Q283" s="100">
        <v>0</v>
      </c>
      <c r="R283" s="100">
        <v>0</v>
      </c>
      <c r="S283" s="100">
        <v>0</v>
      </c>
    </row>
    <row r="284" spans="1:19">
      <c r="A284" s="110" t="s">
        <v>486</v>
      </c>
      <c r="B284" s="100">
        <v>6</v>
      </c>
      <c r="C284" s="100">
        <v>6</v>
      </c>
      <c r="D284" s="100">
        <v>0</v>
      </c>
      <c r="E284" s="100">
        <v>0</v>
      </c>
      <c r="F284" s="100">
        <v>0</v>
      </c>
      <c r="G284" s="100">
        <v>0</v>
      </c>
      <c r="H284" s="100">
        <v>0</v>
      </c>
      <c r="I284" s="100">
        <v>0</v>
      </c>
      <c r="J284" s="100">
        <v>0</v>
      </c>
      <c r="K284" s="100">
        <v>0</v>
      </c>
      <c r="L284" s="100">
        <v>0</v>
      </c>
      <c r="M284" s="100">
        <v>0</v>
      </c>
      <c r="N284" s="100">
        <v>6</v>
      </c>
      <c r="O284" s="100">
        <v>6</v>
      </c>
      <c r="P284" s="100">
        <v>0</v>
      </c>
      <c r="Q284" s="100">
        <v>0</v>
      </c>
      <c r="R284" s="100">
        <v>0</v>
      </c>
      <c r="S284" s="100">
        <v>0</v>
      </c>
    </row>
    <row r="285" spans="1:19">
      <c r="A285" s="110" t="s">
        <v>456</v>
      </c>
      <c r="B285" s="100">
        <v>2</v>
      </c>
      <c r="C285" s="100">
        <v>2</v>
      </c>
      <c r="D285" s="100">
        <v>0</v>
      </c>
      <c r="E285" s="100">
        <v>0</v>
      </c>
      <c r="F285" s="100">
        <v>0</v>
      </c>
      <c r="G285" s="100">
        <v>0</v>
      </c>
      <c r="H285" s="100">
        <v>0</v>
      </c>
      <c r="I285" s="100">
        <v>0</v>
      </c>
      <c r="J285" s="100">
        <v>0</v>
      </c>
      <c r="K285" s="100">
        <v>0</v>
      </c>
      <c r="L285" s="100">
        <v>0</v>
      </c>
      <c r="M285" s="100">
        <v>0</v>
      </c>
      <c r="N285" s="100">
        <v>2</v>
      </c>
      <c r="O285" s="100">
        <v>2</v>
      </c>
      <c r="P285" s="100">
        <v>0</v>
      </c>
      <c r="Q285" s="100">
        <v>0</v>
      </c>
      <c r="R285" s="100">
        <v>0</v>
      </c>
      <c r="S285" s="100">
        <v>0</v>
      </c>
    </row>
    <row r="286" spans="1:19">
      <c r="A286" s="110" t="s">
        <v>603</v>
      </c>
      <c r="B286" s="100">
        <v>2</v>
      </c>
      <c r="C286" s="100">
        <v>2</v>
      </c>
      <c r="D286" s="100">
        <v>0</v>
      </c>
      <c r="E286" s="100">
        <v>0</v>
      </c>
      <c r="F286" s="100">
        <v>0</v>
      </c>
      <c r="G286" s="100">
        <v>0</v>
      </c>
      <c r="H286" s="100">
        <v>0</v>
      </c>
      <c r="I286" s="100">
        <v>0</v>
      </c>
      <c r="J286" s="100">
        <v>0</v>
      </c>
      <c r="K286" s="100">
        <v>0</v>
      </c>
      <c r="L286" s="100">
        <v>0</v>
      </c>
      <c r="M286" s="100">
        <v>0</v>
      </c>
      <c r="N286" s="100">
        <v>2</v>
      </c>
      <c r="O286" s="100">
        <v>2</v>
      </c>
      <c r="P286" s="100">
        <v>0</v>
      </c>
      <c r="Q286" s="100">
        <v>0</v>
      </c>
      <c r="R286" s="100">
        <v>0</v>
      </c>
      <c r="S286" s="100">
        <v>0</v>
      </c>
    </row>
    <row r="287" spans="1:19">
      <c r="A287" s="110" t="s">
        <v>98</v>
      </c>
      <c r="B287" s="100">
        <v>96</v>
      </c>
      <c r="C287" s="100">
        <v>96</v>
      </c>
      <c r="D287" s="100">
        <v>0</v>
      </c>
      <c r="E287" s="100">
        <v>0</v>
      </c>
      <c r="F287" s="100">
        <v>0</v>
      </c>
      <c r="G287" s="100">
        <v>0</v>
      </c>
      <c r="H287" s="100">
        <v>0</v>
      </c>
      <c r="I287" s="100">
        <v>0</v>
      </c>
      <c r="J287" s="100">
        <v>0</v>
      </c>
      <c r="K287" s="100">
        <v>0</v>
      </c>
      <c r="L287" s="100">
        <v>0</v>
      </c>
      <c r="M287" s="100">
        <v>0</v>
      </c>
      <c r="N287" s="100">
        <v>96</v>
      </c>
      <c r="O287" s="100">
        <v>96</v>
      </c>
      <c r="P287" s="100">
        <v>0</v>
      </c>
      <c r="Q287" s="100">
        <v>0</v>
      </c>
      <c r="R287" s="100">
        <v>0</v>
      </c>
      <c r="S287" s="100">
        <v>0</v>
      </c>
    </row>
    <row r="288" spans="1:19">
      <c r="A288" s="110" t="s">
        <v>114</v>
      </c>
      <c r="B288" s="100">
        <v>1</v>
      </c>
      <c r="C288" s="100">
        <v>1</v>
      </c>
      <c r="D288" s="100">
        <v>0</v>
      </c>
      <c r="E288" s="100">
        <v>0</v>
      </c>
      <c r="F288" s="100">
        <v>0</v>
      </c>
      <c r="G288" s="100">
        <v>0</v>
      </c>
      <c r="H288" s="100">
        <v>0</v>
      </c>
      <c r="I288" s="100">
        <v>0</v>
      </c>
      <c r="J288" s="100">
        <v>0</v>
      </c>
      <c r="K288" s="100">
        <v>0</v>
      </c>
      <c r="L288" s="100">
        <v>0</v>
      </c>
      <c r="M288" s="100">
        <v>0</v>
      </c>
      <c r="N288" s="100">
        <v>1</v>
      </c>
      <c r="O288" s="100">
        <v>1</v>
      </c>
      <c r="P288" s="100">
        <v>0</v>
      </c>
      <c r="Q288" s="100">
        <v>0</v>
      </c>
      <c r="R288" s="100">
        <v>0</v>
      </c>
      <c r="S288" s="100">
        <v>0</v>
      </c>
    </row>
    <row r="289" spans="1:19">
      <c r="A289" s="110"/>
      <c r="B289" s="100"/>
      <c r="C289" s="100"/>
      <c r="D289" s="100"/>
      <c r="E289" s="100"/>
      <c r="F289" s="100"/>
      <c r="G289" s="100"/>
      <c r="H289" s="100"/>
      <c r="I289" s="100"/>
      <c r="J289" s="100"/>
      <c r="K289" s="100"/>
      <c r="L289" s="100"/>
      <c r="M289" s="100"/>
      <c r="N289" s="100"/>
      <c r="O289" s="100"/>
      <c r="P289" s="100"/>
      <c r="Q289" s="100"/>
      <c r="R289" s="100"/>
      <c r="S289" s="100"/>
    </row>
    <row r="290" spans="1:19">
      <c r="A290" s="101" t="s">
        <v>22</v>
      </c>
      <c r="B290" s="102">
        <v>45</v>
      </c>
      <c r="C290" s="102">
        <v>4</v>
      </c>
      <c r="D290" s="102">
        <v>41</v>
      </c>
      <c r="E290" s="102">
        <v>0</v>
      </c>
      <c r="F290" s="102">
        <v>0</v>
      </c>
      <c r="G290" s="102">
        <v>0</v>
      </c>
      <c r="H290" s="102">
        <v>18</v>
      </c>
      <c r="I290" s="102">
        <v>0</v>
      </c>
      <c r="J290" s="102">
        <v>18</v>
      </c>
      <c r="K290" s="102">
        <v>0</v>
      </c>
      <c r="L290" s="102">
        <v>0</v>
      </c>
      <c r="M290" s="102">
        <v>0</v>
      </c>
      <c r="N290" s="102">
        <v>63</v>
      </c>
      <c r="O290" s="102">
        <v>4</v>
      </c>
      <c r="P290" s="102">
        <v>59</v>
      </c>
      <c r="Q290" s="102">
        <v>0</v>
      </c>
      <c r="R290" s="102">
        <v>0</v>
      </c>
      <c r="S290" s="102">
        <v>0</v>
      </c>
    </row>
    <row r="291" spans="1:19">
      <c r="A291" s="105" t="s">
        <v>23</v>
      </c>
      <c r="B291" s="102">
        <v>24</v>
      </c>
      <c r="C291" s="102">
        <v>4</v>
      </c>
      <c r="D291" s="102">
        <v>20</v>
      </c>
      <c r="E291" s="102">
        <v>0</v>
      </c>
      <c r="F291" s="102">
        <v>0</v>
      </c>
      <c r="G291" s="102">
        <v>0</v>
      </c>
      <c r="H291" s="102">
        <v>10</v>
      </c>
      <c r="I291" s="102">
        <v>0</v>
      </c>
      <c r="J291" s="102">
        <v>10</v>
      </c>
      <c r="K291" s="102">
        <v>0</v>
      </c>
      <c r="L291" s="102">
        <v>0</v>
      </c>
      <c r="M291" s="102">
        <v>0</v>
      </c>
      <c r="N291" s="102">
        <v>34</v>
      </c>
      <c r="O291" s="102">
        <v>4</v>
      </c>
      <c r="P291" s="102">
        <v>30</v>
      </c>
      <c r="Q291" s="102">
        <v>0</v>
      </c>
      <c r="R291" s="102">
        <v>0</v>
      </c>
      <c r="S291" s="102">
        <v>0</v>
      </c>
    </row>
    <row r="292" spans="1:19">
      <c r="A292" s="110" t="s">
        <v>564</v>
      </c>
      <c r="B292" s="100">
        <v>1</v>
      </c>
      <c r="C292" s="100">
        <v>0</v>
      </c>
      <c r="D292" s="100">
        <v>1</v>
      </c>
      <c r="E292" s="100">
        <v>0</v>
      </c>
      <c r="F292" s="100">
        <v>0</v>
      </c>
      <c r="G292" s="100">
        <v>0</v>
      </c>
      <c r="H292" s="100">
        <v>0</v>
      </c>
      <c r="I292" s="100">
        <v>0</v>
      </c>
      <c r="J292" s="100">
        <v>0</v>
      </c>
      <c r="K292" s="100">
        <v>0</v>
      </c>
      <c r="L292" s="100">
        <v>0</v>
      </c>
      <c r="M292" s="100">
        <v>0</v>
      </c>
      <c r="N292" s="100">
        <v>1</v>
      </c>
      <c r="O292" s="100">
        <v>0</v>
      </c>
      <c r="P292" s="100">
        <v>1</v>
      </c>
      <c r="Q292" s="100">
        <v>0</v>
      </c>
      <c r="R292" s="100">
        <v>0</v>
      </c>
      <c r="S292" s="100">
        <v>0</v>
      </c>
    </row>
    <row r="293" spans="1:19">
      <c r="A293" s="110" t="s">
        <v>511</v>
      </c>
      <c r="B293" s="100">
        <v>0</v>
      </c>
      <c r="C293" s="100">
        <v>0</v>
      </c>
      <c r="D293" s="100">
        <v>0</v>
      </c>
      <c r="E293" s="100">
        <v>0</v>
      </c>
      <c r="F293" s="100">
        <v>0</v>
      </c>
      <c r="G293" s="100">
        <v>0</v>
      </c>
      <c r="H293" s="100">
        <v>1</v>
      </c>
      <c r="I293" s="100">
        <v>0</v>
      </c>
      <c r="J293" s="100">
        <v>1</v>
      </c>
      <c r="K293" s="100">
        <v>0</v>
      </c>
      <c r="L293" s="100">
        <v>0</v>
      </c>
      <c r="M293" s="100">
        <v>0</v>
      </c>
      <c r="N293" s="100">
        <v>1</v>
      </c>
      <c r="O293" s="100">
        <v>0</v>
      </c>
      <c r="P293" s="100">
        <v>1</v>
      </c>
      <c r="Q293" s="100">
        <v>0</v>
      </c>
      <c r="R293" s="100">
        <v>0</v>
      </c>
      <c r="S293" s="100">
        <v>0</v>
      </c>
    </row>
    <row r="294" spans="1:19">
      <c r="A294" s="110" t="s">
        <v>100</v>
      </c>
      <c r="B294" s="100">
        <v>3</v>
      </c>
      <c r="C294" s="100">
        <v>3</v>
      </c>
      <c r="D294" s="100">
        <v>0</v>
      </c>
      <c r="E294" s="100">
        <v>0</v>
      </c>
      <c r="F294" s="100">
        <v>0</v>
      </c>
      <c r="G294" s="100">
        <v>0</v>
      </c>
      <c r="H294" s="100">
        <v>0</v>
      </c>
      <c r="I294" s="100">
        <v>0</v>
      </c>
      <c r="J294" s="100">
        <v>0</v>
      </c>
      <c r="K294" s="100">
        <v>0</v>
      </c>
      <c r="L294" s="100">
        <v>0</v>
      </c>
      <c r="M294" s="100">
        <v>0</v>
      </c>
      <c r="N294" s="100">
        <v>3</v>
      </c>
      <c r="O294" s="100">
        <v>3</v>
      </c>
      <c r="P294" s="100">
        <v>0</v>
      </c>
      <c r="Q294" s="100">
        <v>0</v>
      </c>
      <c r="R294" s="100">
        <v>0</v>
      </c>
      <c r="S294" s="100">
        <v>0</v>
      </c>
    </row>
    <row r="295" spans="1:19">
      <c r="A295" s="110" t="s">
        <v>457</v>
      </c>
      <c r="B295" s="100">
        <v>2</v>
      </c>
      <c r="C295" s="100">
        <v>0</v>
      </c>
      <c r="D295" s="100">
        <v>2</v>
      </c>
      <c r="E295" s="100">
        <v>0</v>
      </c>
      <c r="F295" s="100">
        <v>0</v>
      </c>
      <c r="G295" s="100">
        <v>0</v>
      </c>
      <c r="H295" s="100">
        <v>1</v>
      </c>
      <c r="I295" s="100">
        <v>0</v>
      </c>
      <c r="J295" s="100">
        <v>1</v>
      </c>
      <c r="K295" s="100">
        <v>0</v>
      </c>
      <c r="L295" s="100">
        <v>0</v>
      </c>
      <c r="M295" s="100">
        <v>0</v>
      </c>
      <c r="N295" s="100">
        <v>3</v>
      </c>
      <c r="O295" s="100">
        <v>0</v>
      </c>
      <c r="P295" s="100">
        <v>3</v>
      </c>
      <c r="Q295" s="100">
        <v>0</v>
      </c>
      <c r="R295" s="100">
        <v>0</v>
      </c>
      <c r="S295" s="100">
        <v>0</v>
      </c>
    </row>
    <row r="296" spans="1:19">
      <c r="A296" s="110" t="s">
        <v>604</v>
      </c>
      <c r="B296" s="100">
        <v>0</v>
      </c>
      <c r="C296" s="100">
        <v>0</v>
      </c>
      <c r="D296" s="100">
        <v>0</v>
      </c>
      <c r="E296" s="100">
        <v>0</v>
      </c>
      <c r="F296" s="100">
        <v>0</v>
      </c>
      <c r="G296" s="100">
        <v>0</v>
      </c>
      <c r="H296" s="100">
        <v>1</v>
      </c>
      <c r="I296" s="100">
        <v>0</v>
      </c>
      <c r="J296" s="100">
        <v>1</v>
      </c>
      <c r="K296" s="100">
        <v>0</v>
      </c>
      <c r="L296" s="100">
        <v>0</v>
      </c>
      <c r="M296" s="100">
        <v>0</v>
      </c>
      <c r="N296" s="100">
        <v>1</v>
      </c>
      <c r="O296" s="100">
        <v>0</v>
      </c>
      <c r="P296" s="100">
        <v>1</v>
      </c>
      <c r="Q296" s="100">
        <v>0</v>
      </c>
      <c r="R296" s="100">
        <v>0</v>
      </c>
      <c r="S296" s="100">
        <v>0</v>
      </c>
    </row>
    <row r="297" spans="1:19">
      <c r="A297" s="110" t="s">
        <v>59</v>
      </c>
      <c r="B297" s="100">
        <v>2</v>
      </c>
      <c r="C297" s="100">
        <v>0</v>
      </c>
      <c r="D297" s="100">
        <v>2</v>
      </c>
      <c r="E297" s="100">
        <v>0</v>
      </c>
      <c r="F297" s="100">
        <v>0</v>
      </c>
      <c r="G297" s="100">
        <v>0</v>
      </c>
      <c r="H297" s="100">
        <v>0</v>
      </c>
      <c r="I297" s="100">
        <v>0</v>
      </c>
      <c r="J297" s="100">
        <v>0</v>
      </c>
      <c r="K297" s="100">
        <v>0</v>
      </c>
      <c r="L297" s="100">
        <v>0</v>
      </c>
      <c r="M297" s="100">
        <v>0</v>
      </c>
      <c r="N297" s="100">
        <v>2</v>
      </c>
      <c r="O297" s="100">
        <v>0</v>
      </c>
      <c r="P297" s="100">
        <v>2</v>
      </c>
      <c r="Q297" s="100">
        <v>0</v>
      </c>
      <c r="R297" s="100">
        <v>0</v>
      </c>
      <c r="S297" s="100">
        <v>0</v>
      </c>
    </row>
    <row r="298" spans="1:19">
      <c r="A298" s="110" t="s">
        <v>61</v>
      </c>
      <c r="B298" s="100">
        <v>0</v>
      </c>
      <c r="C298" s="100">
        <v>0</v>
      </c>
      <c r="D298" s="100">
        <v>0</v>
      </c>
      <c r="E298" s="100">
        <v>0</v>
      </c>
      <c r="F298" s="100">
        <v>0</v>
      </c>
      <c r="G298" s="100">
        <v>0</v>
      </c>
      <c r="H298" s="100">
        <v>1</v>
      </c>
      <c r="I298" s="100">
        <v>0</v>
      </c>
      <c r="J298" s="100">
        <v>1</v>
      </c>
      <c r="K298" s="100">
        <v>0</v>
      </c>
      <c r="L298" s="100">
        <v>0</v>
      </c>
      <c r="M298" s="100">
        <v>0</v>
      </c>
      <c r="N298" s="100">
        <v>1</v>
      </c>
      <c r="O298" s="100">
        <v>0</v>
      </c>
      <c r="P298" s="100">
        <v>1</v>
      </c>
      <c r="Q298" s="100">
        <v>0</v>
      </c>
      <c r="R298" s="100">
        <v>0</v>
      </c>
      <c r="S298" s="100">
        <v>0</v>
      </c>
    </row>
    <row r="299" spans="1:19">
      <c r="A299" s="110" t="s">
        <v>119</v>
      </c>
      <c r="B299" s="100">
        <v>2</v>
      </c>
      <c r="C299" s="100">
        <v>0</v>
      </c>
      <c r="D299" s="100">
        <v>2</v>
      </c>
      <c r="E299" s="100">
        <v>0</v>
      </c>
      <c r="F299" s="100">
        <v>0</v>
      </c>
      <c r="G299" s="100">
        <v>0</v>
      </c>
      <c r="H299" s="100">
        <v>0</v>
      </c>
      <c r="I299" s="100">
        <v>0</v>
      </c>
      <c r="J299" s="100">
        <v>0</v>
      </c>
      <c r="K299" s="100">
        <v>0</v>
      </c>
      <c r="L299" s="100">
        <v>0</v>
      </c>
      <c r="M299" s="100">
        <v>0</v>
      </c>
      <c r="N299" s="100">
        <v>2</v>
      </c>
      <c r="O299" s="100">
        <v>0</v>
      </c>
      <c r="P299" s="100">
        <v>2</v>
      </c>
      <c r="Q299" s="100">
        <v>0</v>
      </c>
      <c r="R299" s="100">
        <v>0</v>
      </c>
      <c r="S299" s="100">
        <v>0</v>
      </c>
    </row>
    <row r="300" spans="1:19">
      <c r="A300" s="110" t="s">
        <v>565</v>
      </c>
      <c r="B300" s="100">
        <v>3</v>
      </c>
      <c r="C300" s="100">
        <v>0</v>
      </c>
      <c r="D300" s="100">
        <v>3</v>
      </c>
      <c r="E300" s="100">
        <v>0</v>
      </c>
      <c r="F300" s="100">
        <v>0</v>
      </c>
      <c r="G300" s="100">
        <v>0</v>
      </c>
      <c r="H300" s="100">
        <v>4</v>
      </c>
      <c r="I300" s="100">
        <v>0</v>
      </c>
      <c r="J300" s="100">
        <v>4</v>
      </c>
      <c r="K300" s="100">
        <v>0</v>
      </c>
      <c r="L300" s="100">
        <v>0</v>
      </c>
      <c r="M300" s="100">
        <v>0</v>
      </c>
      <c r="N300" s="100">
        <v>7</v>
      </c>
      <c r="O300" s="100">
        <v>0</v>
      </c>
      <c r="P300" s="100">
        <v>7</v>
      </c>
      <c r="Q300" s="100">
        <v>0</v>
      </c>
      <c r="R300" s="100">
        <v>0</v>
      </c>
      <c r="S300" s="100">
        <v>0</v>
      </c>
    </row>
    <row r="301" spans="1:19">
      <c r="A301" s="110" t="s">
        <v>566</v>
      </c>
      <c r="B301" s="100">
        <v>1</v>
      </c>
      <c r="C301" s="100">
        <v>0</v>
      </c>
      <c r="D301" s="100">
        <v>1</v>
      </c>
      <c r="E301" s="100">
        <v>0</v>
      </c>
      <c r="F301" s="100">
        <v>0</v>
      </c>
      <c r="G301" s="100">
        <v>0</v>
      </c>
      <c r="H301" s="100">
        <v>0</v>
      </c>
      <c r="I301" s="100">
        <v>0</v>
      </c>
      <c r="J301" s="100">
        <v>0</v>
      </c>
      <c r="K301" s="100">
        <v>0</v>
      </c>
      <c r="L301" s="100">
        <v>0</v>
      </c>
      <c r="M301" s="100">
        <v>0</v>
      </c>
      <c r="N301" s="100">
        <v>1</v>
      </c>
      <c r="O301" s="100">
        <v>0</v>
      </c>
      <c r="P301" s="100">
        <v>1</v>
      </c>
      <c r="Q301" s="100">
        <v>0</v>
      </c>
      <c r="R301" s="100">
        <v>0</v>
      </c>
      <c r="S301" s="100">
        <v>0</v>
      </c>
    </row>
    <row r="302" spans="1:19">
      <c r="A302" s="110" t="s">
        <v>567</v>
      </c>
      <c r="B302" s="100">
        <v>3</v>
      </c>
      <c r="C302" s="100">
        <v>0</v>
      </c>
      <c r="D302" s="100">
        <v>3</v>
      </c>
      <c r="E302" s="100">
        <v>0</v>
      </c>
      <c r="F302" s="100">
        <v>0</v>
      </c>
      <c r="G302" s="100">
        <v>0</v>
      </c>
      <c r="H302" s="100">
        <v>0</v>
      </c>
      <c r="I302" s="100">
        <v>0</v>
      </c>
      <c r="J302" s="100">
        <v>0</v>
      </c>
      <c r="K302" s="100">
        <v>0</v>
      </c>
      <c r="L302" s="100">
        <v>0</v>
      </c>
      <c r="M302" s="100">
        <v>0</v>
      </c>
      <c r="N302" s="100">
        <v>3</v>
      </c>
      <c r="O302" s="100">
        <v>0</v>
      </c>
      <c r="P302" s="100">
        <v>3</v>
      </c>
      <c r="Q302" s="100">
        <v>0</v>
      </c>
      <c r="R302" s="100">
        <v>0</v>
      </c>
      <c r="S302" s="100">
        <v>0</v>
      </c>
    </row>
    <row r="303" spans="1:19">
      <c r="A303" s="110" t="s">
        <v>569</v>
      </c>
      <c r="B303" s="100">
        <v>2</v>
      </c>
      <c r="C303" s="100">
        <v>0</v>
      </c>
      <c r="D303" s="100">
        <v>2</v>
      </c>
      <c r="E303" s="100">
        <v>0</v>
      </c>
      <c r="F303" s="100">
        <v>0</v>
      </c>
      <c r="G303" s="100">
        <v>0</v>
      </c>
      <c r="H303" s="100">
        <v>2</v>
      </c>
      <c r="I303" s="100">
        <v>0</v>
      </c>
      <c r="J303" s="100">
        <v>2</v>
      </c>
      <c r="K303" s="100">
        <v>0</v>
      </c>
      <c r="L303" s="100">
        <v>0</v>
      </c>
      <c r="M303" s="100">
        <v>0</v>
      </c>
      <c r="N303" s="100">
        <v>4</v>
      </c>
      <c r="O303" s="100">
        <v>0</v>
      </c>
      <c r="P303" s="100">
        <v>4</v>
      </c>
      <c r="Q303" s="100">
        <v>0</v>
      </c>
      <c r="R303" s="100">
        <v>0</v>
      </c>
      <c r="S303" s="100">
        <v>0</v>
      </c>
    </row>
    <row r="304" spans="1:19">
      <c r="A304" s="110" t="s">
        <v>117</v>
      </c>
      <c r="B304" s="100">
        <v>2</v>
      </c>
      <c r="C304" s="100">
        <v>0</v>
      </c>
      <c r="D304" s="100">
        <v>2</v>
      </c>
      <c r="E304" s="100">
        <v>0</v>
      </c>
      <c r="F304" s="100">
        <v>0</v>
      </c>
      <c r="G304" s="100">
        <v>0</v>
      </c>
      <c r="H304" s="100">
        <v>0</v>
      </c>
      <c r="I304" s="100">
        <v>0</v>
      </c>
      <c r="J304" s="100">
        <v>0</v>
      </c>
      <c r="K304" s="100">
        <v>0</v>
      </c>
      <c r="L304" s="100">
        <v>0</v>
      </c>
      <c r="M304" s="100">
        <v>0</v>
      </c>
      <c r="N304" s="100">
        <v>2</v>
      </c>
      <c r="O304" s="100">
        <v>0</v>
      </c>
      <c r="P304" s="100">
        <v>2</v>
      </c>
      <c r="Q304" s="100">
        <v>0</v>
      </c>
      <c r="R304" s="100">
        <v>0</v>
      </c>
      <c r="S304" s="100">
        <v>0</v>
      </c>
    </row>
    <row r="305" spans="1:19">
      <c r="A305" s="110" t="s">
        <v>563</v>
      </c>
      <c r="B305" s="100">
        <v>1</v>
      </c>
      <c r="C305" s="100">
        <v>1</v>
      </c>
      <c r="D305" s="100">
        <v>0</v>
      </c>
      <c r="E305" s="100">
        <v>0</v>
      </c>
      <c r="F305" s="100">
        <v>0</v>
      </c>
      <c r="G305" s="100">
        <v>0</v>
      </c>
      <c r="H305" s="100">
        <v>0</v>
      </c>
      <c r="I305" s="100">
        <v>0</v>
      </c>
      <c r="J305" s="100">
        <v>0</v>
      </c>
      <c r="K305" s="100">
        <v>0</v>
      </c>
      <c r="L305" s="100">
        <v>0</v>
      </c>
      <c r="M305" s="100">
        <v>0</v>
      </c>
      <c r="N305" s="100">
        <v>1</v>
      </c>
      <c r="O305" s="100">
        <v>1</v>
      </c>
      <c r="P305" s="100">
        <v>0</v>
      </c>
      <c r="Q305" s="100">
        <v>0</v>
      </c>
      <c r="R305" s="100">
        <v>0</v>
      </c>
      <c r="S305" s="100">
        <v>0</v>
      </c>
    </row>
    <row r="306" spans="1:19">
      <c r="A306" s="110" t="s">
        <v>638</v>
      </c>
      <c r="B306" s="100">
        <v>1</v>
      </c>
      <c r="C306" s="100">
        <v>0</v>
      </c>
      <c r="D306" s="100">
        <v>1</v>
      </c>
      <c r="E306" s="100">
        <v>0</v>
      </c>
      <c r="F306" s="100">
        <v>0</v>
      </c>
      <c r="G306" s="100">
        <v>0</v>
      </c>
      <c r="H306" s="100">
        <v>0</v>
      </c>
      <c r="I306" s="100">
        <v>0</v>
      </c>
      <c r="J306" s="100">
        <v>0</v>
      </c>
      <c r="K306" s="100">
        <v>0</v>
      </c>
      <c r="L306" s="100">
        <v>0</v>
      </c>
      <c r="M306" s="100">
        <v>0</v>
      </c>
      <c r="N306" s="100">
        <v>1</v>
      </c>
      <c r="O306" s="100">
        <v>0</v>
      </c>
      <c r="P306" s="100">
        <v>1</v>
      </c>
      <c r="Q306" s="100">
        <v>0</v>
      </c>
      <c r="R306" s="100">
        <v>0</v>
      </c>
      <c r="S306" s="100">
        <v>0</v>
      </c>
    </row>
    <row r="307" spans="1:19">
      <c r="A307" s="110" t="s">
        <v>748</v>
      </c>
      <c r="B307" s="100">
        <v>1</v>
      </c>
      <c r="C307" s="100">
        <v>0</v>
      </c>
      <c r="D307" s="100">
        <v>1</v>
      </c>
      <c r="E307" s="100">
        <v>0</v>
      </c>
      <c r="F307" s="100">
        <v>0</v>
      </c>
      <c r="G307" s="100">
        <v>0</v>
      </c>
      <c r="H307" s="100">
        <v>0</v>
      </c>
      <c r="I307" s="100">
        <v>0</v>
      </c>
      <c r="J307" s="100">
        <v>0</v>
      </c>
      <c r="K307" s="100">
        <v>0</v>
      </c>
      <c r="L307" s="100">
        <v>0</v>
      </c>
      <c r="M307" s="100">
        <v>0</v>
      </c>
      <c r="N307" s="100">
        <v>1</v>
      </c>
      <c r="O307" s="100">
        <v>0</v>
      </c>
      <c r="P307" s="100">
        <v>1</v>
      </c>
      <c r="Q307" s="100">
        <v>0</v>
      </c>
      <c r="R307" s="100">
        <v>0</v>
      </c>
      <c r="S307" s="100">
        <v>0</v>
      </c>
    </row>
    <row r="308" spans="1:19">
      <c r="A308" s="105" t="s">
        <v>24</v>
      </c>
      <c r="B308" s="102">
        <v>21</v>
      </c>
      <c r="C308" s="102">
        <v>0</v>
      </c>
      <c r="D308" s="102">
        <v>21</v>
      </c>
      <c r="E308" s="102">
        <v>0</v>
      </c>
      <c r="F308" s="102">
        <v>0</v>
      </c>
      <c r="G308" s="102">
        <v>0</v>
      </c>
      <c r="H308" s="102">
        <v>8</v>
      </c>
      <c r="I308" s="102">
        <v>0</v>
      </c>
      <c r="J308" s="102">
        <v>8</v>
      </c>
      <c r="K308" s="102">
        <v>0</v>
      </c>
      <c r="L308" s="102">
        <v>0</v>
      </c>
      <c r="M308" s="102">
        <v>0</v>
      </c>
      <c r="N308" s="102">
        <v>29</v>
      </c>
      <c r="O308" s="102">
        <v>0</v>
      </c>
      <c r="P308" s="102">
        <v>29</v>
      </c>
      <c r="Q308" s="102">
        <v>0</v>
      </c>
      <c r="R308" s="102">
        <v>0</v>
      </c>
      <c r="S308" s="102">
        <v>0</v>
      </c>
    </row>
    <row r="309" spans="1:19">
      <c r="A309" s="110" t="s">
        <v>489</v>
      </c>
      <c r="B309" s="100">
        <v>4</v>
      </c>
      <c r="C309" s="100">
        <v>0</v>
      </c>
      <c r="D309" s="100">
        <v>4</v>
      </c>
      <c r="E309" s="100">
        <v>0</v>
      </c>
      <c r="F309" s="100">
        <v>0</v>
      </c>
      <c r="G309" s="100">
        <v>0</v>
      </c>
      <c r="H309" s="100">
        <v>0</v>
      </c>
      <c r="I309" s="100">
        <v>0</v>
      </c>
      <c r="J309" s="100">
        <v>0</v>
      </c>
      <c r="K309" s="100">
        <v>0</v>
      </c>
      <c r="L309" s="100">
        <v>0</v>
      </c>
      <c r="M309" s="100">
        <v>0</v>
      </c>
      <c r="N309" s="100">
        <v>4</v>
      </c>
      <c r="O309" s="100">
        <v>0</v>
      </c>
      <c r="P309" s="100">
        <v>4</v>
      </c>
      <c r="Q309" s="100">
        <v>0</v>
      </c>
      <c r="R309" s="100">
        <v>0</v>
      </c>
      <c r="S309" s="100">
        <v>0</v>
      </c>
    </row>
    <row r="310" spans="1:19">
      <c r="A310" s="110" t="s">
        <v>120</v>
      </c>
      <c r="B310" s="100">
        <v>4</v>
      </c>
      <c r="C310" s="100">
        <v>0</v>
      </c>
      <c r="D310" s="100">
        <v>4</v>
      </c>
      <c r="E310" s="100">
        <v>0</v>
      </c>
      <c r="F310" s="100">
        <v>0</v>
      </c>
      <c r="G310" s="100">
        <v>0</v>
      </c>
      <c r="H310" s="100">
        <v>1</v>
      </c>
      <c r="I310" s="100">
        <v>0</v>
      </c>
      <c r="J310" s="100">
        <v>1</v>
      </c>
      <c r="K310" s="100">
        <v>0</v>
      </c>
      <c r="L310" s="100">
        <v>0</v>
      </c>
      <c r="M310" s="100">
        <v>0</v>
      </c>
      <c r="N310" s="100">
        <v>5</v>
      </c>
      <c r="O310" s="100">
        <v>0</v>
      </c>
      <c r="P310" s="100">
        <v>5</v>
      </c>
      <c r="Q310" s="100">
        <v>0</v>
      </c>
      <c r="R310" s="100">
        <v>0</v>
      </c>
      <c r="S310" s="100">
        <v>0</v>
      </c>
    </row>
    <row r="311" spans="1:19">
      <c r="A311" s="110" t="s">
        <v>118</v>
      </c>
      <c r="B311" s="100">
        <v>2</v>
      </c>
      <c r="C311" s="100">
        <v>0</v>
      </c>
      <c r="D311" s="100">
        <v>2</v>
      </c>
      <c r="E311" s="100">
        <v>0</v>
      </c>
      <c r="F311" s="100">
        <v>0</v>
      </c>
      <c r="G311" s="100">
        <v>0</v>
      </c>
      <c r="H311" s="100">
        <v>0</v>
      </c>
      <c r="I311" s="100">
        <v>0</v>
      </c>
      <c r="J311" s="100">
        <v>0</v>
      </c>
      <c r="K311" s="100">
        <v>0</v>
      </c>
      <c r="L311" s="100">
        <v>0</v>
      </c>
      <c r="M311" s="100">
        <v>0</v>
      </c>
      <c r="N311" s="100">
        <v>2</v>
      </c>
      <c r="O311" s="100">
        <v>0</v>
      </c>
      <c r="P311" s="100">
        <v>2</v>
      </c>
      <c r="Q311" s="100">
        <v>0</v>
      </c>
      <c r="R311" s="100">
        <v>0</v>
      </c>
      <c r="S311" s="100">
        <v>0</v>
      </c>
    </row>
    <row r="312" spans="1:19">
      <c r="A312" s="110" t="s">
        <v>63</v>
      </c>
      <c r="B312" s="100">
        <v>1</v>
      </c>
      <c r="C312" s="100">
        <v>0</v>
      </c>
      <c r="D312" s="100">
        <v>1</v>
      </c>
      <c r="E312" s="100">
        <v>0</v>
      </c>
      <c r="F312" s="100">
        <v>0</v>
      </c>
      <c r="G312" s="100">
        <v>0</v>
      </c>
      <c r="H312" s="100">
        <v>0</v>
      </c>
      <c r="I312" s="100">
        <v>0</v>
      </c>
      <c r="J312" s="100">
        <v>0</v>
      </c>
      <c r="K312" s="100">
        <v>0</v>
      </c>
      <c r="L312" s="100">
        <v>0</v>
      </c>
      <c r="M312" s="100">
        <v>0</v>
      </c>
      <c r="N312" s="100">
        <v>1</v>
      </c>
      <c r="O312" s="100">
        <v>0</v>
      </c>
      <c r="P312" s="100">
        <v>1</v>
      </c>
      <c r="Q312" s="100">
        <v>0</v>
      </c>
      <c r="R312" s="100">
        <v>0</v>
      </c>
      <c r="S312" s="100">
        <v>0</v>
      </c>
    </row>
    <row r="313" spans="1:19">
      <c r="A313" s="110" t="s">
        <v>119</v>
      </c>
      <c r="B313" s="100">
        <v>1</v>
      </c>
      <c r="C313" s="100">
        <v>0</v>
      </c>
      <c r="D313" s="100">
        <v>1</v>
      </c>
      <c r="E313" s="100">
        <v>0</v>
      </c>
      <c r="F313" s="100">
        <v>0</v>
      </c>
      <c r="G313" s="100">
        <v>0</v>
      </c>
      <c r="H313" s="100">
        <v>3</v>
      </c>
      <c r="I313" s="100">
        <v>0</v>
      </c>
      <c r="J313" s="100">
        <v>3</v>
      </c>
      <c r="K313" s="100">
        <v>0</v>
      </c>
      <c r="L313" s="100">
        <v>0</v>
      </c>
      <c r="M313" s="100">
        <v>0</v>
      </c>
      <c r="N313" s="100">
        <v>4</v>
      </c>
      <c r="O313" s="100">
        <v>0</v>
      </c>
      <c r="P313" s="100">
        <v>4</v>
      </c>
      <c r="Q313" s="100">
        <v>0</v>
      </c>
      <c r="R313" s="100">
        <v>0</v>
      </c>
      <c r="S313" s="100">
        <v>0</v>
      </c>
    </row>
    <row r="314" spans="1:19">
      <c r="A314" s="110" t="s">
        <v>487</v>
      </c>
      <c r="B314" s="100">
        <v>1</v>
      </c>
      <c r="C314" s="100">
        <v>0</v>
      </c>
      <c r="D314" s="100">
        <v>1</v>
      </c>
      <c r="E314" s="100">
        <v>0</v>
      </c>
      <c r="F314" s="100">
        <v>0</v>
      </c>
      <c r="G314" s="100">
        <v>0</v>
      </c>
      <c r="H314" s="100">
        <v>2</v>
      </c>
      <c r="I314" s="100">
        <v>0</v>
      </c>
      <c r="J314" s="100">
        <v>2</v>
      </c>
      <c r="K314" s="100">
        <v>0</v>
      </c>
      <c r="L314" s="100">
        <v>0</v>
      </c>
      <c r="M314" s="100">
        <v>0</v>
      </c>
      <c r="N314" s="100">
        <v>3</v>
      </c>
      <c r="O314" s="100">
        <v>0</v>
      </c>
      <c r="P314" s="100">
        <v>3</v>
      </c>
      <c r="Q314" s="100">
        <v>0</v>
      </c>
      <c r="R314" s="100">
        <v>0</v>
      </c>
      <c r="S314" s="100">
        <v>0</v>
      </c>
    </row>
    <row r="315" spans="1:19">
      <c r="A315" s="110" t="s">
        <v>117</v>
      </c>
      <c r="B315" s="100">
        <v>0</v>
      </c>
      <c r="C315" s="100">
        <v>0</v>
      </c>
      <c r="D315" s="100">
        <v>0</v>
      </c>
      <c r="E315" s="100">
        <v>0</v>
      </c>
      <c r="F315" s="100">
        <v>0</v>
      </c>
      <c r="G315" s="100">
        <v>0</v>
      </c>
      <c r="H315" s="100">
        <v>1</v>
      </c>
      <c r="I315" s="100">
        <v>0</v>
      </c>
      <c r="J315" s="100">
        <v>1</v>
      </c>
      <c r="K315" s="100">
        <v>0</v>
      </c>
      <c r="L315" s="100">
        <v>0</v>
      </c>
      <c r="M315" s="100">
        <v>0</v>
      </c>
      <c r="N315" s="100">
        <v>1</v>
      </c>
      <c r="O315" s="100">
        <v>0</v>
      </c>
      <c r="P315" s="100">
        <v>1</v>
      </c>
      <c r="Q315" s="100">
        <v>0</v>
      </c>
      <c r="R315" s="100">
        <v>0</v>
      </c>
      <c r="S315" s="100">
        <v>0</v>
      </c>
    </row>
    <row r="316" spans="1:19">
      <c r="A316" s="110" t="s">
        <v>639</v>
      </c>
      <c r="B316" s="100">
        <v>4</v>
      </c>
      <c r="C316" s="100">
        <v>0</v>
      </c>
      <c r="D316" s="100">
        <v>4</v>
      </c>
      <c r="E316" s="100">
        <v>0</v>
      </c>
      <c r="F316" s="100">
        <v>0</v>
      </c>
      <c r="G316" s="100">
        <v>0</v>
      </c>
      <c r="H316" s="100">
        <v>0</v>
      </c>
      <c r="I316" s="100">
        <v>0</v>
      </c>
      <c r="J316" s="100">
        <v>0</v>
      </c>
      <c r="K316" s="100">
        <v>0</v>
      </c>
      <c r="L316" s="100">
        <v>0</v>
      </c>
      <c r="M316" s="100">
        <v>0</v>
      </c>
      <c r="N316" s="100">
        <v>4</v>
      </c>
      <c r="O316" s="100">
        <v>0</v>
      </c>
      <c r="P316" s="100">
        <v>4</v>
      </c>
      <c r="Q316" s="100">
        <v>0</v>
      </c>
      <c r="R316" s="100">
        <v>0</v>
      </c>
      <c r="S316" s="100">
        <v>0</v>
      </c>
    </row>
    <row r="317" spans="1:19">
      <c r="A317" s="110" t="s">
        <v>689</v>
      </c>
      <c r="B317" s="100">
        <v>4</v>
      </c>
      <c r="C317" s="100">
        <v>0</v>
      </c>
      <c r="D317" s="100">
        <v>4</v>
      </c>
      <c r="E317" s="100">
        <v>0</v>
      </c>
      <c r="F317" s="100">
        <v>0</v>
      </c>
      <c r="G317" s="100">
        <v>0</v>
      </c>
      <c r="H317" s="100">
        <v>0</v>
      </c>
      <c r="I317" s="100">
        <v>0</v>
      </c>
      <c r="J317" s="100">
        <v>0</v>
      </c>
      <c r="K317" s="100">
        <v>0</v>
      </c>
      <c r="L317" s="100">
        <v>0</v>
      </c>
      <c r="M317" s="100">
        <v>0</v>
      </c>
      <c r="N317" s="100">
        <v>4</v>
      </c>
      <c r="O317" s="100">
        <v>0</v>
      </c>
      <c r="P317" s="100">
        <v>4</v>
      </c>
      <c r="Q317" s="100">
        <v>0</v>
      </c>
      <c r="R317" s="100">
        <v>0</v>
      </c>
      <c r="S317" s="100">
        <v>0</v>
      </c>
    </row>
    <row r="318" spans="1:19">
      <c r="A318" s="110" t="s">
        <v>512</v>
      </c>
      <c r="B318" s="100">
        <v>0</v>
      </c>
      <c r="C318" s="100">
        <v>0</v>
      </c>
      <c r="D318" s="100">
        <v>0</v>
      </c>
      <c r="E318" s="100">
        <v>0</v>
      </c>
      <c r="F318" s="100">
        <v>0</v>
      </c>
      <c r="G318" s="100">
        <v>0</v>
      </c>
      <c r="H318" s="100">
        <v>1</v>
      </c>
      <c r="I318" s="100">
        <v>0</v>
      </c>
      <c r="J318" s="100">
        <v>1</v>
      </c>
      <c r="K318" s="100">
        <v>0</v>
      </c>
      <c r="L318" s="100">
        <v>0</v>
      </c>
      <c r="M318" s="100">
        <v>0</v>
      </c>
      <c r="N318" s="100">
        <v>1</v>
      </c>
      <c r="O318" s="100">
        <v>0</v>
      </c>
      <c r="P318" s="100">
        <v>1</v>
      </c>
      <c r="Q318" s="100">
        <v>0</v>
      </c>
      <c r="R318" s="100">
        <v>0</v>
      </c>
      <c r="S318" s="100">
        <v>0</v>
      </c>
    </row>
    <row r="319" spans="1:19">
      <c r="A319" s="110"/>
      <c r="B319" s="100"/>
      <c r="C319" s="100"/>
      <c r="D319" s="100"/>
      <c r="E319" s="100"/>
      <c r="F319" s="100"/>
      <c r="G319" s="100"/>
      <c r="H319" s="100"/>
      <c r="I319" s="100"/>
      <c r="J319" s="100"/>
      <c r="K319" s="100"/>
      <c r="L319" s="100"/>
      <c r="M319" s="100"/>
      <c r="N319" s="100"/>
      <c r="O319" s="100"/>
      <c r="P319" s="100"/>
      <c r="Q319" s="100"/>
      <c r="R319" s="100"/>
      <c r="S319" s="100"/>
    </row>
    <row r="320" spans="1:19">
      <c r="A320" s="101" t="s">
        <v>25</v>
      </c>
      <c r="B320" s="102">
        <v>53</v>
      </c>
      <c r="C320" s="102">
        <v>0</v>
      </c>
      <c r="D320" s="102">
        <v>52</v>
      </c>
      <c r="E320" s="102">
        <v>1</v>
      </c>
      <c r="F320" s="102">
        <v>0</v>
      </c>
      <c r="G320" s="102">
        <v>0</v>
      </c>
      <c r="H320" s="102">
        <v>39</v>
      </c>
      <c r="I320" s="102">
        <v>0</v>
      </c>
      <c r="J320" s="102">
        <v>39</v>
      </c>
      <c r="K320" s="102">
        <v>0</v>
      </c>
      <c r="L320" s="102">
        <v>0</v>
      </c>
      <c r="M320" s="102">
        <v>0</v>
      </c>
      <c r="N320" s="102">
        <v>92</v>
      </c>
      <c r="O320" s="102">
        <v>0</v>
      </c>
      <c r="P320" s="102">
        <v>91</v>
      </c>
      <c r="Q320" s="102">
        <v>1</v>
      </c>
      <c r="R320" s="102">
        <v>0</v>
      </c>
      <c r="S320" s="102">
        <v>0</v>
      </c>
    </row>
    <row r="321" spans="1:19">
      <c r="A321" s="105" t="s">
        <v>26</v>
      </c>
      <c r="B321" s="102">
        <v>1</v>
      </c>
      <c r="C321" s="102">
        <v>0</v>
      </c>
      <c r="D321" s="102">
        <v>0</v>
      </c>
      <c r="E321" s="102">
        <v>1</v>
      </c>
      <c r="F321" s="102">
        <v>0</v>
      </c>
      <c r="G321" s="102">
        <v>0</v>
      </c>
      <c r="H321" s="102">
        <v>6</v>
      </c>
      <c r="I321" s="102">
        <v>0</v>
      </c>
      <c r="J321" s="102">
        <v>6</v>
      </c>
      <c r="K321" s="102">
        <v>0</v>
      </c>
      <c r="L321" s="102">
        <v>0</v>
      </c>
      <c r="M321" s="102">
        <v>0</v>
      </c>
      <c r="N321" s="102">
        <v>7</v>
      </c>
      <c r="O321" s="102">
        <v>0</v>
      </c>
      <c r="P321" s="102">
        <v>6</v>
      </c>
      <c r="Q321" s="102">
        <v>1</v>
      </c>
      <c r="R321" s="102">
        <v>0</v>
      </c>
      <c r="S321" s="102">
        <v>0</v>
      </c>
    </row>
    <row r="322" spans="1:19">
      <c r="A322" s="110" t="s">
        <v>516</v>
      </c>
      <c r="B322" s="100">
        <v>0</v>
      </c>
      <c r="C322" s="100">
        <v>0</v>
      </c>
      <c r="D322" s="100">
        <v>0</v>
      </c>
      <c r="E322" s="100">
        <v>0</v>
      </c>
      <c r="F322" s="100">
        <v>0</v>
      </c>
      <c r="G322" s="100">
        <v>0</v>
      </c>
      <c r="H322" s="100">
        <v>4</v>
      </c>
      <c r="I322" s="100">
        <v>0</v>
      </c>
      <c r="J322" s="100">
        <v>4</v>
      </c>
      <c r="K322" s="100">
        <v>0</v>
      </c>
      <c r="L322" s="100">
        <v>0</v>
      </c>
      <c r="M322" s="100">
        <v>0</v>
      </c>
      <c r="N322" s="100">
        <v>4</v>
      </c>
      <c r="O322" s="100">
        <v>0</v>
      </c>
      <c r="P322" s="100">
        <v>4</v>
      </c>
      <c r="Q322" s="100">
        <v>0</v>
      </c>
      <c r="R322" s="100">
        <v>0</v>
      </c>
      <c r="S322" s="100">
        <v>0</v>
      </c>
    </row>
    <row r="323" spans="1:19">
      <c r="A323" s="110" t="s">
        <v>669</v>
      </c>
      <c r="B323" s="100">
        <v>1</v>
      </c>
      <c r="C323" s="100">
        <v>0</v>
      </c>
      <c r="D323" s="100">
        <v>0</v>
      </c>
      <c r="E323" s="100">
        <v>1</v>
      </c>
      <c r="F323" s="100">
        <v>0</v>
      </c>
      <c r="G323" s="100">
        <v>0</v>
      </c>
      <c r="H323" s="100">
        <v>0</v>
      </c>
      <c r="I323" s="100">
        <v>0</v>
      </c>
      <c r="J323" s="100">
        <v>0</v>
      </c>
      <c r="K323" s="100">
        <v>0</v>
      </c>
      <c r="L323" s="100">
        <v>0</v>
      </c>
      <c r="M323" s="100">
        <v>0</v>
      </c>
      <c r="N323" s="100">
        <v>1</v>
      </c>
      <c r="O323" s="100">
        <v>0</v>
      </c>
      <c r="P323" s="100">
        <v>0</v>
      </c>
      <c r="Q323" s="100">
        <v>1</v>
      </c>
      <c r="R323" s="100">
        <v>0</v>
      </c>
      <c r="S323" s="100">
        <v>0</v>
      </c>
    </row>
    <row r="324" spans="1:19">
      <c r="A324" s="110" t="s">
        <v>119</v>
      </c>
      <c r="B324" s="100">
        <v>0</v>
      </c>
      <c r="C324" s="100">
        <v>0</v>
      </c>
      <c r="D324" s="100">
        <v>0</v>
      </c>
      <c r="E324" s="100">
        <v>0</v>
      </c>
      <c r="F324" s="100">
        <v>0</v>
      </c>
      <c r="G324" s="100">
        <v>0</v>
      </c>
      <c r="H324" s="100">
        <v>1</v>
      </c>
      <c r="I324" s="100">
        <v>0</v>
      </c>
      <c r="J324" s="100">
        <v>1</v>
      </c>
      <c r="K324" s="100">
        <v>0</v>
      </c>
      <c r="L324" s="100">
        <v>0</v>
      </c>
      <c r="M324" s="100">
        <v>0</v>
      </c>
      <c r="N324" s="100">
        <v>1</v>
      </c>
      <c r="O324" s="100">
        <v>0</v>
      </c>
      <c r="P324" s="100">
        <v>1</v>
      </c>
      <c r="Q324" s="100">
        <v>0</v>
      </c>
      <c r="R324" s="100">
        <v>0</v>
      </c>
      <c r="S324" s="100">
        <v>0</v>
      </c>
    </row>
    <row r="325" spans="1:19">
      <c r="A325" s="110" t="s">
        <v>528</v>
      </c>
      <c r="B325" s="100">
        <v>0</v>
      </c>
      <c r="C325" s="100">
        <v>0</v>
      </c>
      <c r="D325" s="100">
        <v>0</v>
      </c>
      <c r="E325" s="100">
        <v>0</v>
      </c>
      <c r="F325" s="100">
        <v>0</v>
      </c>
      <c r="G325" s="100">
        <v>0</v>
      </c>
      <c r="H325" s="100">
        <v>1</v>
      </c>
      <c r="I325" s="100">
        <v>0</v>
      </c>
      <c r="J325" s="100">
        <v>1</v>
      </c>
      <c r="K325" s="100">
        <v>0</v>
      </c>
      <c r="L325" s="100">
        <v>0</v>
      </c>
      <c r="M325" s="100">
        <v>0</v>
      </c>
      <c r="N325" s="100">
        <v>1</v>
      </c>
      <c r="O325" s="100">
        <v>0</v>
      </c>
      <c r="P325" s="100">
        <v>1</v>
      </c>
      <c r="Q325" s="100">
        <v>0</v>
      </c>
      <c r="R325" s="100">
        <v>0</v>
      </c>
      <c r="S325" s="100">
        <v>0</v>
      </c>
    </row>
    <row r="326" spans="1:19">
      <c r="A326" s="105" t="s">
        <v>27</v>
      </c>
      <c r="B326" s="102">
        <v>0</v>
      </c>
      <c r="C326" s="102">
        <v>0</v>
      </c>
      <c r="D326" s="102">
        <v>0</v>
      </c>
      <c r="E326" s="102">
        <v>0</v>
      </c>
      <c r="F326" s="102">
        <v>0</v>
      </c>
      <c r="G326" s="102">
        <v>0</v>
      </c>
      <c r="H326" s="102">
        <v>1</v>
      </c>
      <c r="I326" s="102">
        <v>0</v>
      </c>
      <c r="J326" s="102">
        <v>1</v>
      </c>
      <c r="K326" s="102">
        <v>0</v>
      </c>
      <c r="L326" s="102">
        <v>0</v>
      </c>
      <c r="M326" s="102">
        <v>0</v>
      </c>
      <c r="N326" s="102">
        <v>1</v>
      </c>
      <c r="O326" s="102">
        <v>0</v>
      </c>
      <c r="P326" s="102">
        <v>1</v>
      </c>
      <c r="Q326" s="102">
        <v>0</v>
      </c>
      <c r="R326" s="102">
        <v>0</v>
      </c>
      <c r="S326" s="102">
        <v>0</v>
      </c>
    </row>
    <row r="327" spans="1:19">
      <c r="A327" s="110" t="s">
        <v>490</v>
      </c>
      <c r="B327" s="100">
        <v>0</v>
      </c>
      <c r="C327" s="100">
        <v>0</v>
      </c>
      <c r="D327" s="100">
        <v>0</v>
      </c>
      <c r="E327" s="100">
        <v>0</v>
      </c>
      <c r="F327" s="100">
        <v>0</v>
      </c>
      <c r="G327" s="100">
        <v>0</v>
      </c>
      <c r="H327" s="100">
        <v>1</v>
      </c>
      <c r="I327" s="100">
        <v>0</v>
      </c>
      <c r="J327" s="100">
        <v>1</v>
      </c>
      <c r="K327" s="100">
        <v>0</v>
      </c>
      <c r="L327" s="100">
        <v>0</v>
      </c>
      <c r="M327" s="100">
        <v>0</v>
      </c>
      <c r="N327" s="100">
        <v>1</v>
      </c>
      <c r="O327" s="100">
        <v>0</v>
      </c>
      <c r="P327" s="100">
        <v>1</v>
      </c>
      <c r="Q327" s="100">
        <v>0</v>
      </c>
      <c r="R327" s="100">
        <v>0</v>
      </c>
      <c r="S327" s="100">
        <v>0</v>
      </c>
    </row>
    <row r="328" spans="1:19">
      <c r="A328" s="105" t="s">
        <v>28</v>
      </c>
      <c r="B328" s="102">
        <v>19</v>
      </c>
      <c r="C328" s="102">
        <v>0</v>
      </c>
      <c r="D328" s="102">
        <v>19</v>
      </c>
      <c r="E328" s="102">
        <v>0</v>
      </c>
      <c r="F328" s="102">
        <v>0</v>
      </c>
      <c r="G328" s="102">
        <v>0</v>
      </c>
      <c r="H328" s="102">
        <v>9</v>
      </c>
      <c r="I328" s="102">
        <v>0</v>
      </c>
      <c r="J328" s="102">
        <v>9</v>
      </c>
      <c r="K328" s="102">
        <v>0</v>
      </c>
      <c r="L328" s="102">
        <v>0</v>
      </c>
      <c r="M328" s="102">
        <v>0</v>
      </c>
      <c r="N328" s="102">
        <v>28</v>
      </c>
      <c r="O328" s="102">
        <v>0</v>
      </c>
      <c r="P328" s="102">
        <v>28</v>
      </c>
      <c r="Q328" s="102">
        <v>0</v>
      </c>
      <c r="R328" s="102">
        <v>0</v>
      </c>
      <c r="S328" s="102">
        <v>0</v>
      </c>
    </row>
    <row r="329" spans="1:19">
      <c r="A329" s="110" t="s">
        <v>489</v>
      </c>
      <c r="B329" s="100">
        <v>1</v>
      </c>
      <c r="C329" s="100">
        <v>0</v>
      </c>
      <c r="D329" s="100">
        <v>1</v>
      </c>
      <c r="E329" s="100">
        <v>0</v>
      </c>
      <c r="F329" s="100">
        <v>0</v>
      </c>
      <c r="G329" s="100">
        <v>0</v>
      </c>
      <c r="H329" s="100">
        <v>1</v>
      </c>
      <c r="I329" s="100">
        <v>0</v>
      </c>
      <c r="J329" s="100">
        <v>1</v>
      </c>
      <c r="K329" s="100">
        <v>0</v>
      </c>
      <c r="L329" s="100">
        <v>0</v>
      </c>
      <c r="M329" s="100">
        <v>0</v>
      </c>
      <c r="N329" s="100">
        <v>2</v>
      </c>
      <c r="O329" s="100">
        <v>0</v>
      </c>
      <c r="P329" s="100">
        <v>2</v>
      </c>
      <c r="Q329" s="100">
        <v>0</v>
      </c>
      <c r="R329" s="100">
        <v>0</v>
      </c>
      <c r="S329" s="100">
        <v>0</v>
      </c>
    </row>
    <row r="330" spans="1:19">
      <c r="A330" s="110" t="s">
        <v>120</v>
      </c>
      <c r="B330" s="100">
        <v>8</v>
      </c>
      <c r="C330" s="100">
        <v>0</v>
      </c>
      <c r="D330" s="100">
        <v>8</v>
      </c>
      <c r="E330" s="100">
        <v>0</v>
      </c>
      <c r="F330" s="100">
        <v>0</v>
      </c>
      <c r="G330" s="100">
        <v>0</v>
      </c>
      <c r="H330" s="100">
        <v>2</v>
      </c>
      <c r="I330" s="100">
        <v>0</v>
      </c>
      <c r="J330" s="100">
        <v>2</v>
      </c>
      <c r="K330" s="100">
        <v>0</v>
      </c>
      <c r="L330" s="100">
        <v>0</v>
      </c>
      <c r="M330" s="100">
        <v>0</v>
      </c>
      <c r="N330" s="100">
        <v>10</v>
      </c>
      <c r="O330" s="100">
        <v>0</v>
      </c>
      <c r="P330" s="100">
        <v>10</v>
      </c>
      <c r="Q330" s="100">
        <v>0</v>
      </c>
      <c r="R330" s="100">
        <v>0</v>
      </c>
      <c r="S330" s="100">
        <v>0</v>
      </c>
    </row>
    <row r="331" spans="1:19">
      <c r="A331" s="110" t="s">
        <v>118</v>
      </c>
      <c r="B331" s="100">
        <v>1</v>
      </c>
      <c r="C331" s="100">
        <v>0</v>
      </c>
      <c r="D331" s="100">
        <v>1</v>
      </c>
      <c r="E331" s="100">
        <v>0</v>
      </c>
      <c r="F331" s="100">
        <v>0</v>
      </c>
      <c r="G331" s="100">
        <v>0</v>
      </c>
      <c r="H331" s="100">
        <v>1</v>
      </c>
      <c r="I331" s="100">
        <v>0</v>
      </c>
      <c r="J331" s="100">
        <v>1</v>
      </c>
      <c r="K331" s="100">
        <v>0</v>
      </c>
      <c r="L331" s="100">
        <v>0</v>
      </c>
      <c r="M331" s="100">
        <v>0</v>
      </c>
      <c r="N331" s="100">
        <v>2</v>
      </c>
      <c r="O331" s="100">
        <v>0</v>
      </c>
      <c r="P331" s="100">
        <v>2</v>
      </c>
      <c r="Q331" s="100">
        <v>0</v>
      </c>
      <c r="R331" s="100">
        <v>0</v>
      </c>
      <c r="S331" s="100">
        <v>0</v>
      </c>
    </row>
    <row r="332" spans="1:19">
      <c r="A332" s="110" t="s">
        <v>63</v>
      </c>
      <c r="B332" s="100">
        <v>0</v>
      </c>
      <c r="C332" s="100">
        <v>0</v>
      </c>
      <c r="D332" s="100">
        <v>0</v>
      </c>
      <c r="E332" s="100">
        <v>0</v>
      </c>
      <c r="F332" s="100">
        <v>0</v>
      </c>
      <c r="G332" s="100">
        <v>0</v>
      </c>
      <c r="H332" s="100">
        <v>1</v>
      </c>
      <c r="I332" s="100">
        <v>0</v>
      </c>
      <c r="J332" s="100">
        <v>1</v>
      </c>
      <c r="K332" s="100">
        <v>0</v>
      </c>
      <c r="L332" s="100">
        <v>0</v>
      </c>
      <c r="M332" s="100">
        <v>0</v>
      </c>
      <c r="N332" s="100">
        <v>1</v>
      </c>
      <c r="O332" s="100">
        <v>0</v>
      </c>
      <c r="P332" s="100">
        <v>1</v>
      </c>
      <c r="Q332" s="100">
        <v>0</v>
      </c>
      <c r="R332" s="100">
        <v>0</v>
      </c>
      <c r="S332" s="100">
        <v>0</v>
      </c>
    </row>
    <row r="333" spans="1:19">
      <c r="A333" s="110" t="s">
        <v>119</v>
      </c>
      <c r="B333" s="100">
        <v>7</v>
      </c>
      <c r="C333" s="100">
        <v>0</v>
      </c>
      <c r="D333" s="100">
        <v>7</v>
      </c>
      <c r="E333" s="100">
        <v>0</v>
      </c>
      <c r="F333" s="100">
        <v>0</v>
      </c>
      <c r="G333" s="100">
        <v>0</v>
      </c>
      <c r="H333" s="100">
        <v>1</v>
      </c>
      <c r="I333" s="100">
        <v>0</v>
      </c>
      <c r="J333" s="100">
        <v>1</v>
      </c>
      <c r="K333" s="100">
        <v>0</v>
      </c>
      <c r="L333" s="100">
        <v>0</v>
      </c>
      <c r="M333" s="100">
        <v>0</v>
      </c>
      <c r="N333" s="100">
        <v>8</v>
      </c>
      <c r="O333" s="100">
        <v>0</v>
      </c>
      <c r="P333" s="100">
        <v>8</v>
      </c>
      <c r="Q333" s="100">
        <v>0</v>
      </c>
      <c r="R333" s="100">
        <v>0</v>
      </c>
      <c r="S333" s="100">
        <v>0</v>
      </c>
    </row>
    <row r="334" spans="1:19">
      <c r="A334" s="110" t="s">
        <v>490</v>
      </c>
      <c r="B334" s="100">
        <v>0</v>
      </c>
      <c r="C334" s="100">
        <v>0</v>
      </c>
      <c r="D334" s="100">
        <v>0</v>
      </c>
      <c r="E334" s="100">
        <v>0</v>
      </c>
      <c r="F334" s="100">
        <v>0</v>
      </c>
      <c r="G334" s="100">
        <v>0</v>
      </c>
      <c r="H334" s="100">
        <v>1</v>
      </c>
      <c r="I334" s="100">
        <v>0</v>
      </c>
      <c r="J334" s="100">
        <v>1</v>
      </c>
      <c r="K334" s="100">
        <v>0</v>
      </c>
      <c r="L334" s="100">
        <v>0</v>
      </c>
      <c r="M334" s="100">
        <v>0</v>
      </c>
      <c r="N334" s="100">
        <v>1</v>
      </c>
      <c r="O334" s="100">
        <v>0</v>
      </c>
      <c r="P334" s="100">
        <v>1</v>
      </c>
      <c r="Q334" s="100">
        <v>0</v>
      </c>
      <c r="R334" s="100">
        <v>0</v>
      </c>
      <c r="S334" s="100">
        <v>0</v>
      </c>
    </row>
    <row r="335" spans="1:19">
      <c r="A335" s="110" t="s">
        <v>691</v>
      </c>
      <c r="B335" s="100">
        <v>0</v>
      </c>
      <c r="C335" s="100">
        <v>0</v>
      </c>
      <c r="D335" s="100">
        <v>0</v>
      </c>
      <c r="E335" s="100">
        <v>0</v>
      </c>
      <c r="F335" s="100">
        <v>0</v>
      </c>
      <c r="G335" s="100">
        <v>0</v>
      </c>
      <c r="H335" s="100">
        <v>2</v>
      </c>
      <c r="I335" s="100">
        <v>0</v>
      </c>
      <c r="J335" s="100">
        <v>2</v>
      </c>
      <c r="K335" s="100">
        <v>0</v>
      </c>
      <c r="L335" s="100">
        <v>0</v>
      </c>
      <c r="M335" s="100">
        <v>0</v>
      </c>
      <c r="N335" s="100">
        <v>2</v>
      </c>
      <c r="O335" s="100">
        <v>0</v>
      </c>
      <c r="P335" s="100">
        <v>2</v>
      </c>
      <c r="Q335" s="100">
        <v>0</v>
      </c>
      <c r="R335" s="100">
        <v>0</v>
      </c>
      <c r="S335" s="100">
        <v>0</v>
      </c>
    </row>
    <row r="336" spans="1:19">
      <c r="A336" s="110" t="s">
        <v>117</v>
      </c>
      <c r="B336" s="100">
        <v>2</v>
      </c>
      <c r="C336" s="100">
        <v>0</v>
      </c>
      <c r="D336" s="100">
        <v>2</v>
      </c>
      <c r="E336" s="100">
        <v>0</v>
      </c>
      <c r="F336" s="100">
        <v>0</v>
      </c>
      <c r="G336" s="100">
        <v>0</v>
      </c>
      <c r="H336" s="100">
        <v>0</v>
      </c>
      <c r="I336" s="100">
        <v>0</v>
      </c>
      <c r="J336" s="100">
        <v>0</v>
      </c>
      <c r="K336" s="100">
        <v>0</v>
      </c>
      <c r="L336" s="100">
        <v>0</v>
      </c>
      <c r="M336" s="100">
        <v>0</v>
      </c>
      <c r="N336" s="100">
        <v>2</v>
      </c>
      <c r="O336" s="100">
        <v>0</v>
      </c>
      <c r="P336" s="100">
        <v>2</v>
      </c>
      <c r="Q336" s="100">
        <v>0</v>
      </c>
      <c r="R336" s="100">
        <v>0</v>
      </c>
      <c r="S336" s="100">
        <v>0</v>
      </c>
    </row>
    <row r="337" spans="1:19">
      <c r="A337" s="105" t="s">
        <v>42</v>
      </c>
      <c r="B337" s="102">
        <v>33</v>
      </c>
      <c r="C337" s="102">
        <v>0</v>
      </c>
      <c r="D337" s="102">
        <v>33</v>
      </c>
      <c r="E337" s="102">
        <v>0</v>
      </c>
      <c r="F337" s="102">
        <v>0</v>
      </c>
      <c r="G337" s="102">
        <v>0</v>
      </c>
      <c r="H337" s="102">
        <v>23</v>
      </c>
      <c r="I337" s="102">
        <v>0</v>
      </c>
      <c r="J337" s="102">
        <v>23</v>
      </c>
      <c r="K337" s="102">
        <v>0</v>
      </c>
      <c r="L337" s="102">
        <v>0</v>
      </c>
      <c r="M337" s="102">
        <v>0</v>
      </c>
      <c r="N337" s="102">
        <v>56</v>
      </c>
      <c r="O337" s="102">
        <v>0</v>
      </c>
      <c r="P337" s="102">
        <v>56</v>
      </c>
      <c r="Q337" s="102">
        <v>0</v>
      </c>
      <c r="R337" s="102">
        <v>0</v>
      </c>
      <c r="S337" s="102">
        <v>0</v>
      </c>
    </row>
    <row r="338" spans="1:19">
      <c r="A338" s="110" t="s">
        <v>61</v>
      </c>
      <c r="B338" s="100">
        <v>4</v>
      </c>
      <c r="C338" s="100">
        <v>0</v>
      </c>
      <c r="D338" s="100">
        <v>4</v>
      </c>
      <c r="E338" s="100">
        <v>0</v>
      </c>
      <c r="F338" s="100">
        <v>0</v>
      </c>
      <c r="G338" s="100">
        <v>0</v>
      </c>
      <c r="H338" s="100">
        <v>0</v>
      </c>
      <c r="I338" s="100">
        <v>0</v>
      </c>
      <c r="J338" s="100">
        <v>0</v>
      </c>
      <c r="K338" s="100">
        <v>0</v>
      </c>
      <c r="L338" s="100">
        <v>0</v>
      </c>
      <c r="M338" s="100">
        <v>0</v>
      </c>
      <c r="N338" s="100">
        <v>4</v>
      </c>
      <c r="O338" s="100">
        <v>0</v>
      </c>
      <c r="P338" s="100">
        <v>4</v>
      </c>
      <c r="Q338" s="100">
        <v>0</v>
      </c>
      <c r="R338" s="100">
        <v>0</v>
      </c>
      <c r="S338" s="100">
        <v>0</v>
      </c>
    </row>
    <row r="339" spans="1:19">
      <c r="A339" s="110" t="s">
        <v>92</v>
      </c>
      <c r="B339" s="100">
        <v>2</v>
      </c>
      <c r="C339" s="100">
        <v>0</v>
      </c>
      <c r="D339" s="100">
        <v>2</v>
      </c>
      <c r="E339" s="100">
        <v>0</v>
      </c>
      <c r="F339" s="100">
        <v>0</v>
      </c>
      <c r="G339" s="100">
        <v>0</v>
      </c>
      <c r="H339" s="100">
        <v>0</v>
      </c>
      <c r="I339" s="100">
        <v>0</v>
      </c>
      <c r="J339" s="100">
        <v>0</v>
      </c>
      <c r="K339" s="100">
        <v>0</v>
      </c>
      <c r="L339" s="100">
        <v>0</v>
      </c>
      <c r="M339" s="100">
        <v>0</v>
      </c>
      <c r="N339" s="100">
        <v>2</v>
      </c>
      <c r="O339" s="100">
        <v>0</v>
      </c>
      <c r="P339" s="100">
        <v>2</v>
      </c>
      <c r="Q339" s="100">
        <v>0</v>
      </c>
      <c r="R339" s="100">
        <v>0</v>
      </c>
      <c r="S339" s="100">
        <v>0</v>
      </c>
    </row>
    <row r="340" spans="1:19">
      <c r="A340" s="110" t="s">
        <v>93</v>
      </c>
      <c r="B340" s="100">
        <v>0</v>
      </c>
      <c r="C340" s="100">
        <v>0</v>
      </c>
      <c r="D340" s="100">
        <v>0</v>
      </c>
      <c r="E340" s="100">
        <v>0</v>
      </c>
      <c r="F340" s="100">
        <v>0</v>
      </c>
      <c r="G340" s="100">
        <v>0</v>
      </c>
      <c r="H340" s="100">
        <v>3</v>
      </c>
      <c r="I340" s="100">
        <v>0</v>
      </c>
      <c r="J340" s="100">
        <v>3</v>
      </c>
      <c r="K340" s="100">
        <v>0</v>
      </c>
      <c r="L340" s="100">
        <v>0</v>
      </c>
      <c r="M340" s="100">
        <v>0</v>
      </c>
      <c r="N340" s="100">
        <v>3</v>
      </c>
      <c r="O340" s="100">
        <v>0</v>
      </c>
      <c r="P340" s="100">
        <v>3</v>
      </c>
      <c r="Q340" s="100">
        <v>0</v>
      </c>
      <c r="R340" s="100">
        <v>0</v>
      </c>
      <c r="S340" s="100">
        <v>0</v>
      </c>
    </row>
    <row r="341" spans="1:19">
      <c r="A341" s="110" t="s">
        <v>119</v>
      </c>
      <c r="B341" s="100">
        <v>0</v>
      </c>
      <c r="C341" s="100">
        <v>0</v>
      </c>
      <c r="D341" s="100">
        <v>0</v>
      </c>
      <c r="E341" s="100">
        <v>0</v>
      </c>
      <c r="F341" s="100">
        <v>0</v>
      </c>
      <c r="G341" s="100">
        <v>0</v>
      </c>
      <c r="H341" s="100">
        <v>1</v>
      </c>
      <c r="I341" s="100">
        <v>0</v>
      </c>
      <c r="J341" s="100">
        <v>1</v>
      </c>
      <c r="K341" s="100">
        <v>0</v>
      </c>
      <c r="L341" s="100">
        <v>0</v>
      </c>
      <c r="M341" s="100">
        <v>0</v>
      </c>
      <c r="N341" s="100">
        <v>1</v>
      </c>
      <c r="O341" s="100">
        <v>0</v>
      </c>
      <c r="P341" s="100">
        <v>1</v>
      </c>
      <c r="Q341" s="100">
        <v>0</v>
      </c>
      <c r="R341" s="100">
        <v>0</v>
      </c>
      <c r="S341" s="100">
        <v>0</v>
      </c>
    </row>
    <row r="342" spans="1:19">
      <c r="A342" s="110" t="s">
        <v>68</v>
      </c>
      <c r="B342" s="100">
        <v>0</v>
      </c>
      <c r="C342" s="100">
        <v>0</v>
      </c>
      <c r="D342" s="100">
        <v>0</v>
      </c>
      <c r="E342" s="100">
        <v>0</v>
      </c>
      <c r="F342" s="100">
        <v>0</v>
      </c>
      <c r="G342" s="100">
        <v>0</v>
      </c>
      <c r="H342" s="100">
        <v>1</v>
      </c>
      <c r="I342" s="100">
        <v>0</v>
      </c>
      <c r="J342" s="100">
        <v>1</v>
      </c>
      <c r="K342" s="100">
        <v>0</v>
      </c>
      <c r="L342" s="100">
        <v>0</v>
      </c>
      <c r="M342" s="100">
        <v>0</v>
      </c>
      <c r="N342" s="100">
        <v>1</v>
      </c>
      <c r="O342" s="100">
        <v>0</v>
      </c>
      <c r="P342" s="100">
        <v>1</v>
      </c>
      <c r="Q342" s="100">
        <v>0</v>
      </c>
      <c r="R342" s="100">
        <v>0</v>
      </c>
      <c r="S342" s="100">
        <v>0</v>
      </c>
    </row>
    <row r="343" spans="1:19">
      <c r="A343" s="110" t="s">
        <v>572</v>
      </c>
      <c r="B343" s="100">
        <v>2</v>
      </c>
      <c r="C343" s="100">
        <v>0</v>
      </c>
      <c r="D343" s="100">
        <v>2</v>
      </c>
      <c r="E343" s="100">
        <v>0</v>
      </c>
      <c r="F343" s="100">
        <v>0</v>
      </c>
      <c r="G343" s="100">
        <v>0</v>
      </c>
      <c r="H343" s="100">
        <v>1</v>
      </c>
      <c r="I343" s="100">
        <v>0</v>
      </c>
      <c r="J343" s="100">
        <v>1</v>
      </c>
      <c r="K343" s="100">
        <v>0</v>
      </c>
      <c r="L343" s="100">
        <v>0</v>
      </c>
      <c r="M343" s="100">
        <v>0</v>
      </c>
      <c r="N343" s="100">
        <v>3</v>
      </c>
      <c r="O343" s="100">
        <v>0</v>
      </c>
      <c r="P343" s="100">
        <v>3</v>
      </c>
      <c r="Q343" s="100">
        <v>0</v>
      </c>
      <c r="R343" s="100">
        <v>0</v>
      </c>
      <c r="S343" s="100">
        <v>0</v>
      </c>
    </row>
    <row r="344" spans="1:19">
      <c r="A344" s="110" t="s">
        <v>606</v>
      </c>
      <c r="B344" s="100">
        <v>1</v>
      </c>
      <c r="C344" s="100">
        <v>0</v>
      </c>
      <c r="D344" s="100">
        <v>1</v>
      </c>
      <c r="E344" s="100">
        <v>0</v>
      </c>
      <c r="F344" s="100">
        <v>0</v>
      </c>
      <c r="G344" s="100">
        <v>0</v>
      </c>
      <c r="H344" s="100">
        <v>0</v>
      </c>
      <c r="I344" s="100">
        <v>0</v>
      </c>
      <c r="J344" s="100">
        <v>0</v>
      </c>
      <c r="K344" s="100">
        <v>0</v>
      </c>
      <c r="L344" s="100">
        <v>0</v>
      </c>
      <c r="M344" s="100">
        <v>0</v>
      </c>
      <c r="N344" s="100">
        <v>1</v>
      </c>
      <c r="O344" s="100">
        <v>0</v>
      </c>
      <c r="P344" s="100">
        <v>1</v>
      </c>
      <c r="Q344" s="100">
        <v>0</v>
      </c>
      <c r="R344" s="100">
        <v>0</v>
      </c>
      <c r="S344" s="100">
        <v>0</v>
      </c>
    </row>
    <row r="345" spans="1:19">
      <c r="A345" s="110" t="s">
        <v>73</v>
      </c>
      <c r="B345" s="100">
        <v>11</v>
      </c>
      <c r="C345" s="100">
        <v>0</v>
      </c>
      <c r="D345" s="100">
        <v>11</v>
      </c>
      <c r="E345" s="100">
        <v>0</v>
      </c>
      <c r="F345" s="100">
        <v>0</v>
      </c>
      <c r="G345" s="100">
        <v>0</v>
      </c>
      <c r="H345" s="100">
        <v>2</v>
      </c>
      <c r="I345" s="100">
        <v>0</v>
      </c>
      <c r="J345" s="100">
        <v>2</v>
      </c>
      <c r="K345" s="100">
        <v>0</v>
      </c>
      <c r="L345" s="100">
        <v>0</v>
      </c>
      <c r="M345" s="100">
        <v>0</v>
      </c>
      <c r="N345" s="100">
        <v>13</v>
      </c>
      <c r="O345" s="100">
        <v>0</v>
      </c>
      <c r="P345" s="100">
        <v>13</v>
      </c>
      <c r="Q345" s="100">
        <v>0</v>
      </c>
      <c r="R345" s="100">
        <v>0</v>
      </c>
      <c r="S345" s="100">
        <v>0</v>
      </c>
    </row>
    <row r="346" spans="1:19">
      <c r="A346" s="110" t="s">
        <v>121</v>
      </c>
      <c r="B346" s="100">
        <v>1</v>
      </c>
      <c r="C346" s="100">
        <v>0</v>
      </c>
      <c r="D346" s="100">
        <v>1</v>
      </c>
      <c r="E346" s="100">
        <v>0</v>
      </c>
      <c r="F346" s="100">
        <v>0</v>
      </c>
      <c r="G346" s="100">
        <v>0</v>
      </c>
      <c r="H346" s="100">
        <v>8</v>
      </c>
      <c r="I346" s="100">
        <v>0</v>
      </c>
      <c r="J346" s="100">
        <v>8</v>
      </c>
      <c r="K346" s="100">
        <v>0</v>
      </c>
      <c r="L346" s="100">
        <v>0</v>
      </c>
      <c r="M346" s="100">
        <v>0</v>
      </c>
      <c r="N346" s="100">
        <v>9</v>
      </c>
      <c r="O346" s="100">
        <v>0</v>
      </c>
      <c r="P346" s="100">
        <v>9</v>
      </c>
      <c r="Q346" s="100">
        <v>0</v>
      </c>
      <c r="R346" s="100">
        <v>0</v>
      </c>
      <c r="S346" s="100">
        <v>0</v>
      </c>
    </row>
    <row r="347" spans="1:19">
      <c r="A347" s="110" t="s">
        <v>80</v>
      </c>
      <c r="B347" s="100">
        <v>6</v>
      </c>
      <c r="C347" s="100">
        <v>0</v>
      </c>
      <c r="D347" s="100">
        <v>6</v>
      </c>
      <c r="E347" s="100">
        <v>0</v>
      </c>
      <c r="F347" s="100">
        <v>0</v>
      </c>
      <c r="G347" s="100">
        <v>0</v>
      </c>
      <c r="H347" s="100">
        <v>0</v>
      </c>
      <c r="I347" s="100">
        <v>0</v>
      </c>
      <c r="J347" s="100">
        <v>0</v>
      </c>
      <c r="K347" s="100">
        <v>0</v>
      </c>
      <c r="L347" s="100">
        <v>0</v>
      </c>
      <c r="M347" s="100">
        <v>0</v>
      </c>
      <c r="N347" s="100">
        <v>6</v>
      </c>
      <c r="O347" s="100">
        <v>0</v>
      </c>
      <c r="P347" s="100">
        <v>6</v>
      </c>
      <c r="Q347" s="100">
        <v>0</v>
      </c>
      <c r="R347" s="100">
        <v>0</v>
      </c>
      <c r="S347" s="100">
        <v>0</v>
      </c>
    </row>
    <row r="348" spans="1:19">
      <c r="A348" s="110" t="s">
        <v>546</v>
      </c>
      <c r="B348" s="100">
        <v>3</v>
      </c>
      <c r="C348" s="100">
        <v>0</v>
      </c>
      <c r="D348" s="100">
        <v>3</v>
      </c>
      <c r="E348" s="100">
        <v>0</v>
      </c>
      <c r="F348" s="100">
        <v>0</v>
      </c>
      <c r="G348" s="100">
        <v>0</v>
      </c>
      <c r="H348" s="100">
        <v>0</v>
      </c>
      <c r="I348" s="100">
        <v>0</v>
      </c>
      <c r="J348" s="100">
        <v>0</v>
      </c>
      <c r="K348" s="100">
        <v>0</v>
      </c>
      <c r="L348" s="100">
        <v>0</v>
      </c>
      <c r="M348" s="100">
        <v>0</v>
      </c>
      <c r="N348" s="100">
        <v>3</v>
      </c>
      <c r="O348" s="100">
        <v>0</v>
      </c>
      <c r="P348" s="100">
        <v>3</v>
      </c>
      <c r="Q348" s="100">
        <v>0</v>
      </c>
      <c r="R348" s="100">
        <v>0</v>
      </c>
      <c r="S348" s="100">
        <v>0</v>
      </c>
    </row>
    <row r="349" spans="1:19">
      <c r="A349" s="110" t="s">
        <v>529</v>
      </c>
      <c r="B349" s="100">
        <v>2</v>
      </c>
      <c r="C349" s="100">
        <v>0</v>
      </c>
      <c r="D349" s="100">
        <v>2</v>
      </c>
      <c r="E349" s="100">
        <v>0</v>
      </c>
      <c r="F349" s="100">
        <v>0</v>
      </c>
      <c r="G349" s="100">
        <v>0</v>
      </c>
      <c r="H349" s="100">
        <v>1</v>
      </c>
      <c r="I349" s="100">
        <v>0</v>
      </c>
      <c r="J349" s="100">
        <v>1</v>
      </c>
      <c r="K349" s="100">
        <v>0</v>
      </c>
      <c r="L349" s="100">
        <v>0</v>
      </c>
      <c r="M349" s="100">
        <v>0</v>
      </c>
      <c r="N349" s="100">
        <v>3</v>
      </c>
      <c r="O349" s="100">
        <v>0</v>
      </c>
      <c r="P349" s="100">
        <v>3</v>
      </c>
      <c r="Q349" s="100">
        <v>0</v>
      </c>
      <c r="R349" s="100">
        <v>0</v>
      </c>
      <c r="S349" s="100">
        <v>0</v>
      </c>
    </row>
    <row r="350" spans="1:19">
      <c r="A350" s="110" t="s">
        <v>91</v>
      </c>
      <c r="B350" s="100">
        <v>1</v>
      </c>
      <c r="C350" s="100">
        <v>0</v>
      </c>
      <c r="D350" s="100">
        <v>1</v>
      </c>
      <c r="E350" s="100">
        <v>0</v>
      </c>
      <c r="F350" s="100">
        <v>0</v>
      </c>
      <c r="G350" s="100">
        <v>0</v>
      </c>
      <c r="H350" s="100">
        <v>3</v>
      </c>
      <c r="I350" s="100">
        <v>0</v>
      </c>
      <c r="J350" s="100">
        <v>3</v>
      </c>
      <c r="K350" s="100">
        <v>0</v>
      </c>
      <c r="L350" s="100">
        <v>0</v>
      </c>
      <c r="M350" s="100">
        <v>0</v>
      </c>
      <c r="N350" s="100">
        <v>4</v>
      </c>
      <c r="O350" s="100">
        <v>0</v>
      </c>
      <c r="P350" s="100">
        <v>4</v>
      </c>
      <c r="Q350" s="100">
        <v>0</v>
      </c>
      <c r="R350" s="100">
        <v>0</v>
      </c>
      <c r="S350" s="100">
        <v>0</v>
      </c>
    </row>
    <row r="351" spans="1:19">
      <c r="A351" s="110" t="s">
        <v>574</v>
      </c>
      <c r="B351" s="100">
        <v>0</v>
      </c>
      <c r="C351" s="100">
        <v>0</v>
      </c>
      <c r="D351" s="100">
        <v>0</v>
      </c>
      <c r="E351" s="100">
        <v>0</v>
      </c>
      <c r="F351" s="100">
        <v>0</v>
      </c>
      <c r="G351" s="100">
        <v>0</v>
      </c>
      <c r="H351" s="100">
        <v>3</v>
      </c>
      <c r="I351" s="100">
        <v>0</v>
      </c>
      <c r="J351" s="100">
        <v>3</v>
      </c>
      <c r="K351" s="100">
        <v>0</v>
      </c>
      <c r="L351" s="100">
        <v>0</v>
      </c>
      <c r="M351" s="100">
        <v>0</v>
      </c>
      <c r="N351" s="100">
        <v>3</v>
      </c>
      <c r="O351" s="100">
        <v>0</v>
      </c>
      <c r="P351" s="100">
        <v>3</v>
      </c>
      <c r="Q351" s="100">
        <v>0</v>
      </c>
      <c r="R351" s="100">
        <v>0</v>
      </c>
      <c r="S351" s="100">
        <v>0</v>
      </c>
    </row>
    <row r="352" spans="1:19">
      <c r="A352" s="110"/>
      <c r="B352" s="100"/>
      <c r="C352" s="100"/>
      <c r="D352" s="100"/>
      <c r="E352" s="100"/>
      <c r="F352" s="100"/>
      <c r="G352" s="100"/>
      <c r="H352" s="100"/>
      <c r="I352" s="100"/>
      <c r="J352" s="100"/>
      <c r="K352" s="100"/>
      <c r="L352" s="100"/>
      <c r="M352" s="100"/>
      <c r="N352" s="100"/>
      <c r="O352" s="100"/>
      <c r="P352" s="100"/>
      <c r="Q352" s="100"/>
      <c r="R352" s="100"/>
      <c r="S352" s="100"/>
    </row>
    <row r="353" spans="1:19">
      <c r="A353" s="109" t="s">
        <v>30</v>
      </c>
      <c r="B353" s="107"/>
      <c r="C353" s="107"/>
      <c r="D353" s="107"/>
      <c r="E353" s="107"/>
      <c r="F353" s="107"/>
      <c r="G353" s="107"/>
      <c r="H353" s="107"/>
      <c r="I353" s="107"/>
      <c r="J353" s="107"/>
      <c r="K353" s="107"/>
      <c r="L353" s="107"/>
      <c r="M353" s="107"/>
      <c r="N353" s="107"/>
      <c r="O353" s="107"/>
      <c r="P353" s="107"/>
      <c r="Q353" s="107"/>
      <c r="R353" s="107"/>
      <c r="S353" s="107"/>
    </row>
    <row r="354" spans="1:19">
      <c r="A354" s="109" t="s">
        <v>1</v>
      </c>
      <c r="B354" s="107">
        <v>144</v>
      </c>
      <c r="C354" s="107"/>
      <c r="D354" s="107"/>
      <c r="E354" s="107"/>
      <c r="F354" s="107"/>
      <c r="G354" s="107"/>
      <c r="H354" s="107">
        <v>63</v>
      </c>
      <c r="I354" s="107"/>
      <c r="J354" s="107"/>
      <c r="K354" s="107"/>
      <c r="L354" s="107"/>
      <c r="M354" s="107"/>
      <c r="N354" s="107">
        <v>207</v>
      </c>
      <c r="O354" s="107"/>
      <c r="P354" s="107"/>
      <c r="Q354" s="107"/>
      <c r="R354" s="107"/>
      <c r="S354" s="107"/>
    </row>
    <row r="355" spans="1:19">
      <c r="A355" s="105" t="s">
        <v>122</v>
      </c>
      <c r="B355" s="102"/>
      <c r="C355" s="102"/>
      <c r="D355" s="102"/>
      <c r="E355" s="102"/>
      <c r="F355" s="102"/>
      <c r="G355" s="102"/>
      <c r="H355" s="102"/>
      <c r="I355" s="102"/>
      <c r="J355" s="102"/>
      <c r="K355" s="102"/>
      <c r="L355" s="102"/>
      <c r="M355" s="102"/>
      <c r="N355" s="102"/>
      <c r="O355" s="102"/>
      <c r="P355" s="102"/>
      <c r="Q355" s="102"/>
      <c r="R355" s="102"/>
      <c r="S355" s="102"/>
    </row>
    <row r="356" spans="1:19">
      <c r="A356" s="105" t="s">
        <v>123</v>
      </c>
      <c r="B356" s="102">
        <v>4</v>
      </c>
      <c r="C356" s="102"/>
      <c r="D356" s="102"/>
      <c r="E356" s="102"/>
      <c r="F356" s="102"/>
      <c r="G356" s="102"/>
      <c r="H356" s="102">
        <v>46</v>
      </c>
      <c r="I356" s="102"/>
      <c r="J356" s="102"/>
      <c r="K356" s="102"/>
      <c r="L356" s="102"/>
      <c r="M356" s="102"/>
      <c r="N356" s="102">
        <v>50</v>
      </c>
      <c r="O356" s="102"/>
      <c r="P356" s="102"/>
      <c r="Q356" s="102"/>
      <c r="R356" s="102"/>
      <c r="S356" s="102"/>
    </row>
    <row r="357" spans="1:19">
      <c r="A357" s="110" t="s">
        <v>611</v>
      </c>
      <c r="B357" s="100">
        <v>0</v>
      </c>
      <c r="C357" s="100"/>
      <c r="D357" s="100"/>
      <c r="E357" s="100"/>
      <c r="F357" s="100"/>
      <c r="G357" s="100"/>
      <c r="H357" s="100">
        <v>3</v>
      </c>
      <c r="I357" s="100"/>
      <c r="J357" s="100"/>
      <c r="K357" s="100"/>
      <c r="L357" s="100"/>
      <c r="M357" s="100"/>
      <c r="N357" s="100">
        <v>3</v>
      </c>
      <c r="O357" s="100"/>
      <c r="P357" s="100"/>
      <c r="Q357" s="100"/>
      <c r="R357" s="100"/>
      <c r="S357" s="100"/>
    </row>
    <row r="358" spans="1:19">
      <c r="A358" s="110" t="s">
        <v>751</v>
      </c>
      <c r="B358" s="100">
        <v>0</v>
      </c>
      <c r="C358" s="100"/>
      <c r="D358" s="100"/>
      <c r="E358" s="100"/>
      <c r="F358" s="100"/>
      <c r="G358" s="100"/>
      <c r="H358" s="100">
        <v>1</v>
      </c>
      <c r="I358" s="100"/>
      <c r="J358" s="100"/>
      <c r="K358" s="100"/>
      <c r="L358" s="100"/>
      <c r="M358" s="100"/>
      <c r="N358" s="100">
        <v>1</v>
      </c>
      <c r="O358" s="100"/>
      <c r="P358" s="100"/>
      <c r="Q358" s="100"/>
      <c r="R358" s="100"/>
      <c r="S358" s="100"/>
    </row>
    <row r="359" spans="1:19">
      <c r="A359" s="110" t="s">
        <v>575</v>
      </c>
      <c r="B359" s="100">
        <v>0</v>
      </c>
      <c r="C359" s="100"/>
      <c r="D359" s="100"/>
      <c r="E359" s="100"/>
      <c r="F359" s="100"/>
      <c r="G359" s="100"/>
      <c r="H359" s="100">
        <v>2</v>
      </c>
      <c r="I359" s="100"/>
      <c r="J359" s="100"/>
      <c r="K359" s="100"/>
      <c r="L359" s="100"/>
      <c r="M359" s="100"/>
      <c r="N359" s="100">
        <v>2</v>
      </c>
      <c r="O359" s="100"/>
      <c r="P359" s="100"/>
      <c r="Q359" s="100"/>
      <c r="R359" s="100"/>
      <c r="S359" s="100"/>
    </row>
    <row r="360" spans="1:19">
      <c r="A360" s="110" t="s">
        <v>124</v>
      </c>
      <c r="B360" s="100">
        <v>1</v>
      </c>
      <c r="C360" s="100"/>
      <c r="D360" s="100"/>
      <c r="E360" s="100"/>
      <c r="F360" s="100"/>
      <c r="G360" s="100"/>
      <c r="H360" s="100">
        <v>9</v>
      </c>
      <c r="I360" s="100"/>
      <c r="J360" s="100"/>
      <c r="K360" s="100"/>
      <c r="L360" s="100"/>
      <c r="M360" s="100"/>
      <c r="N360" s="100">
        <v>10</v>
      </c>
      <c r="O360" s="100"/>
      <c r="P360" s="100"/>
      <c r="Q360" s="100"/>
      <c r="R360" s="100"/>
      <c r="S360" s="100"/>
    </row>
    <row r="361" spans="1:19">
      <c r="A361" s="110" t="s">
        <v>530</v>
      </c>
      <c r="B361" s="100">
        <v>0</v>
      </c>
      <c r="C361" s="100"/>
      <c r="D361" s="100"/>
      <c r="E361" s="100"/>
      <c r="F361" s="100"/>
      <c r="G361" s="100"/>
      <c r="H361" s="100">
        <v>1</v>
      </c>
      <c r="I361" s="100"/>
      <c r="J361" s="100"/>
      <c r="K361" s="100"/>
      <c r="L361" s="100"/>
      <c r="M361" s="100"/>
      <c r="N361" s="100">
        <v>1</v>
      </c>
      <c r="O361" s="100"/>
      <c r="P361" s="100"/>
      <c r="Q361" s="100"/>
      <c r="R361" s="100"/>
      <c r="S361" s="100"/>
    </row>
    <row r="362" spans="1:19">
      <c r="A362" s="110" t="s">
        <v>612</v>
      </c>
      <c r="B362" s="100">
        <v>0</v>
      </c>
      <c r="C362" s="100"/>
      <c r="D362" s="100"/>
      <c r="E362" s="100"/>
      <c r="F362" s="100"/>
      <c r="G362" s="100"/>
      <c r="H362" s="100">
        <v>1</v>
      </c>
      <c r="I362" s="100"/>
      <c r="J362" s="100"/>
      <c r="K362" s="100"/>
      <c r="L362" s="100"/>
      <c r="M362" s="100"/>
      <c r="N362" s="100">
        <v>1</v>
      </c>
      <c r="O362" s="100"/>
      <c r="P362" s="100"/>
      <c r="Q362" s="100"/>
      <c r="R362" s="100"/>
      <c r="S362" s="100"/>
    </row>
    <row r="363" spans="1:19">
      <c r="A363" s="110" t="s">
        <v>500</v>
      </c>
      <c r="B363" s="100">
        <v>0</v>
      </c>
      <c r="C363" s="100"/>
      <c r="D363" s="100"/>
      <c r="E363" s="100"/>
      <c r="F363" s="100"/>
      <c r="G363" s="100"/>
      <c r="H363" s="100">
        <v>2</v>
      </c>
      <c r="I363" s="100"/>
      <c r="J363" s="100"/>
      <c r="K363" s="100"/>
      <c r="L363" s="100"/>
      <c r="M363" s="100"/>
      <c r="N363" s="100">
        <v>2</v>
      </c>
      <c r="O363" s="100"/>
      <c r="P363" s="100"/>
      <c r="Q363" s="100"/>
      <c r="R363" s="100"/>
      <c r="S363" s="100"/>
    </row>
    <row r="364" spans="1:19">
      <c r="A364" s="110" t="s">
        <v>613</v>
      </c>
      <c r="B364" s="100">
        <v>0</v>
      </c>
      <c r="C364" s="100"/>
      <c r="D364" s="100"/>
      <c r="E364" s="100"/>
      <c r="F364" s="100"/>
      <c r="G364" s="100"/>
      <c r="H364" s="100">
        <v>1</v>
      </c>
      <c r="I364" s="100"/>
      <c r="J364" s="100"/>
      <c r="K364" s="100"/>
      <c r="L364" s="100"/>
      <c r="M364" s="100"/>
      <c r="N364" s="100">
        <v>1</v>
      </c>
      <c r="O364" s="100"/>
      <c r="P364" s="100"/>
      <c r="Q364" s="100"/>
      <c r="R364" s="100"/>
      <c r="S364" s="100"/>
    </row>
    <row r="365" spans="1:19">
      <c r="A365" s="110" t="s">
        <v>671</v>
      </c>
      <c r="B365" s="100">
        <v>0</v>
      </c>
      <c r="C365" s="100"/>
      <c r="D365" s="100"/>
      <c r="E365" s="100"/>
      <c r="F365" s="100"/>
      <c r="G365" s="100"/>
      <c r="H365" s="100">
        <v>1</v>
      </c>
      <c r="I365" s="100"/>
      <c r="J365" s="100"/>
      <c r="K365" s="100"/>
      <c r="L365" s="100"/>
      <c r="M365" s="100"/>
      <c r="N365" s="100">
        <v>1</v>
      </c>
      <c r="O365" s="100"/>
      <c r="P365" s="100"/>
      <c r="Q365" s="100"/>
      <c r="R365" s="100"/>
      <c r="S365" s="100"/>
    </row>
    <row r="366" spans="1:19">
      <c r="A366" s="110" t="s">
        <v>752</v>
      </c>
      <c r="B366" s="100">
        <v>0</v>
      </c>
      <c r="C366" s="100"/>
      <c r="D366" s="100"/>
      <c r="E366" s="100"/>
      <c r="F366" s="100"/>
      <c r="G366" s="100"/>
      <c r="H366" s="100">
        <v>1</v>
      </c>
      <c r="I366" s="100"/>
      <c r="J366" s="100"/>
      <c r="K366" s="100"/>
      <c r="L366" s="100"/>
      <c r="M366" s="100"/>
      <c r="N366" s="100">
        <v>1</v>
      </c>
      <c r="O366" s="100"/>
      <c r="P366" s="100"/>
      <c r="Q366" s="100"/>
      <c r="R366" s="100"/>
      <c r="S366" s="100"/>
    </row>
    <row r="367" spans="1:19">
      <c r="A367" s="110" t="s">
        <v>614</v>
      </c>
      <c r="B367" s="100">
        <v>0</v>
      </c>
      <c r="C367" s="100"/>
      <c r="D367" s="100"/>
      <c r="E367" s="100"/>
      <c r="F367" s="100"/>
      <c r="G367" s="100"/>
      <c r="H367" s="100">
        <v>2</v>
      </c>
      <c r="I367" s="100"/>
      <c r="J367" s="100"/>
      <c r="K367" s="100"/>
      <c r="L367" s="100"/>
      <c r="M367" s="100"/>
      <c r="N367" s="100">
        <v>2</v>
      </c>
      <c r="O367" s="100"/>
      <c r="P367" s="100"/>
      <c r="Q367" s="100"/>
      <c r="R367" s="100"/>
      <c r="S367" s="100"/>
    </row>
    <row r="368" spans="1:19">
      <c r="A368" s="110" t="s">
        <v>94</v>
      </c>
      <c r="B368" s="100">
        <v>0</v>
      </c>
      <c r="C368" s="100"/>
      <c r="D368" s="100"/>
      <c r="E368" s="100"/>
      <c r="F368" s="100"/>
      <c r="G368" s="100"/>
      <c r="H368" s="100">
        <v>1</v>
      </c>
      <c r="I368" s="100"/>
      <c r="J368" s="100"/>
      <c r="K368" s="100"/>
      <c r="L368" s="100"/>
      <c r="M368" s="100"/>
      <c r="N368" s="100">
        <v>1</v>
      </c>
      <c r="O368" s="100"/>
      <c r="P368" s="100"/>
      <c r="Q368" s="100"/>
      <c r="R368" s="100"/>
      <c r="S368" s="100"/>
    </row>
    <row r="369" spans="1:19">
      <c r="A369" s="110" t="s">
        <v>491</v>
      </c>
      <c r="B369" s="100">
        <v>0</v>
      </c>
      <c r="C369" s="100"/>
      <c r="D369" s="100"/>
      <c r="E369" s="100"/>
      <c r="F369" s="100"/>
      <c r="G369" s="100"/>
      <c r="H369" s="100">
        <v>2</v>
      </c>
      <c r="I369" s="100"/>
      <c r="J369" s="100"/>
      <c r="K369" s="100"/>
      <c r="L369" s="100"/>
      <c r="M369" s="100"/>
      <c r="N369" s="100">
        <v>2</v>
      </c>
      <c r="O369" s="100"/>
      <c r="P369" s="100"/>
      <c r="Q369" s="100"/>
      <c r="R369" s="100"/>
      <c r="S369" s="100"/>
    </row>
    <row r="370" spans="1:19">
      <c r="A370" s="110" t="s">
        <v>577</v>
      </c>
      <c r="B370" s="100">
        <v>0</v>
      </c>
      <c r="C370" s="100"/>
      <c r="D370" s="100"/>
      <c r="E370" s="100"/>
      <c r="F370" s="100"/>
      <c r="G370" s="100"/>
      <c r="H370" s="100">
        <v>1</v>
      </c>
      <c r="I370" s="100"/>
      <c r="J370" s="100"/>
      <c r="K370" s="100"/>
      <c r="L370" s="100"/>
      <c r="M370" s="100"/>
      <c r="N370" s="100">
        <v>1</v>
      </c>
      <c r="O370" s="100"/>
      <c r="P370" s="100"/>
      <c r="Q370" s="100"/>
      <c r="R370" s="100"/>
      <c r="S370" s="100"/>
    </row>
    <row r="371" spans="1:19">
      <c r="A371" s="110" t="s">
        <v>461</v>
      </c>
      <c r="B371" s="100">
        <v>0</v>
      </c>
      <c r="C371" s="100"/>
      <c r="D371" s="100"/>
      <c r="E371" s="100"/>
      <c r="F371" s="100"/>
      <c r="G371" s="100"/>
      <c r="H371" s="100">
        <v>5</v>
      </c>
      <c r="I371" s="100"/>
      <c r="J371" s="100"/>
      <c r="K371" s="100"/>
      <c r="L371" s="100"/>
      <c r="M371" s="100"/>
      <c r="N371" s="100">
        <v>5</v>
      </c>
      <c r="O371" s="100"/>
      <c r="P371" s="100"/>
      <c r="Q371" s="100"/>
      <c r="R371" s="100"/>
      <c r="S371" s="100"/>
    </row>
    <row r="372" spans="1:19">
      <c r="A372" s="110" t="s">
        <v>125</v>
      </c>
      <c r="B372" s="100">
        <v>3</v>
      </c>
      <c r="C372" s="100"/>
      <c r="D372" s="100"/>
      <c r="E372" s="100"/>
      <c r="F372" s="100"/>
      <c r="G372" s="100"/>
      <c r="H372" s="100">
        <v>13</v>
      </c>
      <c r="I372" s="100"/>
      <c r="J372" s="100"/>
      <c r="K372" s="100"/>
      <c r="L372" s="100"/>
      <c r="M372" s="100"/>
      <c r="N372" s="100">
        <v>16</v>
      </c>
      <c r="O372" s="100"/>
      <c r="P372" s="100"/>
      <c r="Q372" s="100"/>
      <c r="R372" s="100"/>
      <c r="S372" s="100"/>
    </row>
    <row r="373" spans="1:19">
      <c r="A373" s="105" t="s">
        <v>126</v>
      </c>
      <c r="B373" s="102"/>
      <c r="C373" s="102"/>
      <c r="D373" s="102"/>
      <c r="E373" s="102"/>
      <c r="F373" s="102"/>
      <c r="G373" s="102"/>
      <c r="H373" s="102"/>
      <c r="I373" s="102"/>
      <c r="J373" s="102"/>
      <c r="K373" s="102"/>
      <c r="L373" s="102"/>
      <c r="M373" s="102"/>
      <c r="N373" s="102"/>
      <c r="O373" s="102"/>
      <c r="P373" s="102"/>
      <c r="Q373" s="102"/>
      <c r="R373" s="102"/>
      <c r="S373" s="102"/>
    </row>
    <row r="374" spans="1:19">
      <c r="A374" s="105" t="s">
        <v>127</v>
      </c>
      <c r="B374" s="102">
        <v>140</v>
      </c>
      <c r="C374" s="102"/>
      <c r="D374" s="102"/>
      <c r="E374" s="102"/>
      <c r="F374" s="102"/>
      <c r="G374" s="102"/>
      <c r="H374" s="102">
        <v>17</v>
      </c>
      <c r="I374" s="102"/>
      <c r="J374" s="102"/>
      <c r="K374" s="102"/>
      <c r="L374" s="102"/>
      <c r="M374" s="102"/>
      <c r="N374" s="102">
        <v>157</v>
      </c>
      <c r="O374" s="102"/>
      <c r="P374" s="102"/>
      <c r="Q374" s="102"/>
      <c r="R374" s="102"/>
      <c r="S374" s="102"/>
    </row>
    <row r="375" spans="1:19">
      <c r="A375" s="110" t="s">
        <v>644</v>
      </c>
      <c r="B375" s="100">
        <v>5</v>
      </c>
      <c r="C375" s="100"/>
      <c r="D375" s="100"/>
      <c r="E375" s="100"/>
      <c r="F375" s="100"/>
      <c r="G375" s="100"/>
      <c r="H375" s="100">
        <v>0</v>
      </c>
      <c r="I375" s="100"/>
      <c r="J375" s="100"/>
      <c r="K375" s="100"/>
      <c r="L375" s="100"/>
      <c r="M375" s="100"/>
      <c r="N375" s="100">
        <v>5</v>
      </c>
      <c r="O375" s="100"/>
      <c r="P375" s="100"/>
      <c r="Q375" s="100"/>
      <c r="R375" s="100"/>
      <c r="S375" s="100"/>
    </row>
    <row r="376" spans="1:19">
      <c r="A376" s="110" t="s">
        <v>124</v>
      </c>
      <c r="B376" s="100">
        <v>1</v>
      </c>
      <c r="C376" s="100"/>
      <c r="D376" s="100"/>
      <c r="E376" s="100"/>
      <c r="F376" s="100"/>
      <c r="G376" s="100"/>
      <c r="H376" s="100">
        <v>0</v>
      </c>
      <c r="I376" s="100"/>
      <c r="J376" s="100"/>
      <c r="K376" s="100"/>
      <c r="L376" s="100"/>
      <c r="M376" s="100"/>
      <c r="N376" s="100">
        <v>1</v>
      </c>
      <c r="O376" s="100"/>
      <c r="P376" s="100"/>
      <c r="Q376" s="100"/>
      <c r="R376" s="100"/>
      <c r="S376" s="100"/>
    </row>
    <row r="377" spans="1:19">
      <c r="A377" s="110" t="s">
        <v>578</v>
      </c>
      <c r="B377" s="100">
        <v>0</v>
      </c>
      <c r="C377" s="100"/>
      <c r="D377" s="100"/>
      <c r="E377" s="100"/>
      <c r="F377" s="100"/>
      <c r="G377" s="100"/>
      <c r="H377" s="100">
        <v>1</v>
      </c>
      <c r="I377" s="100"/>
      <c r="J377" s="100"/>
      <c r="K377" s="100"/>
      <c r="L377" s="100"/>
      <c r="M377" s="100"/>
      <c r="N377" s="100">
        <v>1</v>
      </c>
      <c r="O377" s="100"/>
      <c r="P377" s="100"/>
      <c r="Q377" s="100"/>
      <c r="R377" s="100"/>
      <c r="S377" s="100"/>
    </row>
    <row r="378" spans="1:19">
      <c r="A378" s="110" t="s">
        <v>579</v>
      </c>
      <c r="B378" s="100">
        <v>0</v>
      </c>
      <c r="C378" s="100"/>
      <c r="D378" s="100"/>
      <c r="E378" s="100"/>
      <c r="F378" s="100"/>
      <c r="G378" s="100"/>
      <c r="H378" s="100">
        <v>3</v>
      </c>
      <c r="I378" s="100"/>
      <c r="J378" s="100"/>
      <c r="K378" s="100"/>
      <c r="L378" s="100"/>
      <c r="M378" s="100"/>
      <c r="N378" s="100">
        <v>3</v>
      </c>
      <c r="O378" s="100"/>
      <c r="P378" s="100"/>
      <c r="Q378" s="100"/>
      <c r="R378" s="100"/>
      <c r="S378" s="100"/>
    </row>
    <row r="379" spans="1:19">
      <c r="A379" s="110" t="s">
        <v>753</v>
      </c>
      <c r="B379" s="100">
        <v>1</v>
      </c>
      <c r="C379" s="100"/>
      <c r="D379" s="100"/>
      <c r="E379" s="100"/>
      <c r="F379" s="100"/>
      <c r="G379" s="100"/>
      <c r="H379" s="100">
        <v>0</v>
      </c>
      <c r="I379" s="100"/>
      <c r="J379" s="100"/>
      <c r="K379" s="100"/>
      <c r="L379" s="100"/>
      <c r="M379" s="100"/>
      <c r="N379" s="100">
        <v>1</v>
      </c>
      <c r="O379" s="100"/>
      <c r="P379" s="100"/>
      <c r="Q379" s="100"/>
      <c r="R379" s="100"/>
      <c r="S379" s="100"/>
    </row>
    <row r="380" spans="1:19">
      <c r="A380" s="110" t="s">
        <v>754</v>
      </c>
      <c r="B380" s="100">
        <v>1</v>
      </c>
      <c r="C380" s="100"/>
      <c r="D380" s="100"/>
      <c r="E380" s="100"/>
      <c r="F380" s="100"/>
      <c r="G380" s="100"/>
      <c r="H380" s="100">
        <v>0</v>
      </c>
      <c r="I380" s="100"/>
      <c r="J380" s="100"/>
      <c r="K380" s="100"/>
      <c r="L380" s="100"/>
      <c r="M380" s="100"/>
      <c r="N380" s="100">
        <v>1</v>
      </c>
      <c r="O380" s="100"/>
      <c r="P380" s="100"/>
      <c r="Q380" s="100"/>
      <c r="R380" s="100"/>
      <c r="S380" s="100"/>
    </row>
    <row r="381" spans="1:19">
      <c r="A381" s="110" t="s">
        <v>580</v>
      </c>
      <c r="B381" s="100">
        <v>5</v>
      </c>
      <c r="C381" s="100"/>
      <c r="D381" s="100"/>
      <c r="E381" s="100"/>
      <c r="F381" s="100"/>
      <c r="G381" s="100"/>
      <c r="H381" s="100">
        <v>0</v>
      </c>
      <c r="I381" s="100"/>
      <c r="J381" s="100"/>
      <c r="K381" s="100"/>
      <c r="L381" s="100"/>
      <c r="M381" s="100"/>
      <c r="N381" s="100">
        <v>5</v>
      </c>
      <c r="O381" s="100"/>
      <c r="P381" s="100"/>
      <c r="Q381" s="100"/>
      <c r="R381" s="100"/>
      <c r="S381" s="100"/>
    </row>
    <row r="382" spans="1:19">
      <c r="A382" s="110" t="s">
        <v>128</v>
      </c>
      <c r="B382" s="100">
        <v>37</v>
      </c>
      <c r="C382" s="100"/>
      <c r="D382" s="100"/>
      <c r="E382" s="100"/>
      <c r="F382" s="100"/>
      <c r="G382" s="100"/>
      <c r="H382" s="100">
        <v>1</v>
      </c>
      <c r="I382" s="100"/>
      <c r="J382" s="100"/>
      <c r="K382" s="100"/>
      <c r="L382" s="100"/>
      <c r="M382" s="100"/>
      <c r="N382" s="100">
        <v>38</v>
      </c>
      <c r="O382" s="100"/>
      <c r="P382" s="100"/>
      <c r="Q382" s="100"/>
      <c r="R382" s="100"/>
      <c r="S382" s="100"/>
    </row>
    <row r="383" spans="1:19">
      <c r="A383" s="110" t="s">
        <v>617</v>
      </c>
      <c r="B383" s="100">
        <v>7</v>
      </c>
      <c r="C383" s="100"/>
      <c r="D383" s="100"/>
      <c r="E383" s="100"/>
      <c r="F383" s="100"/>
      <c r="G383" s="100"/>
      <c r="H383" s="100">
        <v>0</v>
      </c>
      <c r="I383" s="100"/>
      <c r="J383" s="100"/>
      <c r="K383" s="100"/>
      <c r="L383" s="100"/>
      <c r="M383" s="100"/>
      <c r="N383" s="100">
        <v>7</v>
      </c>
      <c r="O383" s="100"/>
      <c r="P383" s="100"/>
      <c r="Q383" s="100"/>
      <c r="R383" s="100"/>
      <c r="S383" s="100"/>
    </row>
    <row r="384" spans="1:19">
      <c r="A384" s="110" t="s">
        <v>129</v>
      </c>
      <c r="B384" s="100">
        <v>6</v>
      </c>
      <c r="C384" s="100"/>
      <c r="D384" s="100"/>
      <c r="E384" s="100"/>
      <c r="F384" s="100"/>
      <c r="G384" s="100"/>
      <c r="H384" s="100">
        <v>0</v>
      </c>
      <c r="I384" s="100"/>
      <c r="J384" s="100"/>
      <c r="K384" s="100"/>
      <c r="L384" s="100"/>
      <c r="M384" s="100"/>
      <c r="N384" s="100">
        <v>6</v>
      </c>
      <c r="O384" s="100"/>
      <c r="P384" s="100"/>
      <c r="Q384" s="100"/>
      <c r="R384" s="100"/>
      <c r="S384" s="100"/>
    </row>
    <row r="385" spans="1:19">
      <c r="A385" s="110" t="s">
        <v>693</v>
      </c>
      <c r="B385" s="100">
        <v>0</v>
      </c>
      <c r="C385" s="100"/>
      <c r="D385" s="100"/>
      <c r="E385" s="100"/>
      <c r="F385" s="100"/>
      <c r="G385" s="100"/>
      <c r="H385" s="100">
        <v>1</v>
      </c>
      <c r="I385" s="100"/>
      <c r="J385" s="100"/>
      <c r="K385" s="100"/>
      <c r="L385" s="100"/>
      <c r="M385" s="100"/>
      <c r="N385" s="100">
        <v>1</v>
      </c>
      <c r="O385" s="100"/>
      <c r="P385" s="100"/>
      <c r="Q385" s="100"/>
      <c r="R385" s="100"/>
      <c r="S385" s="100"/>
    </row>
    <row r="386" spans="1:19">
      <c r="A386" s="72" t="s">
        <v>125</v>
      </c>
      <c r="B386" s="71">
        <v>77</v>
      </c>
      <c r="C386" s="71"/>
      <c r="D386" s="71"/>
      <c r="E386" s="71"/>
      <c r="F386" s="71"/>
      <c r="G386" s="71"/>
      <c r="H386" s="71">
        <v>11</v>
      </c>
      <c r="I386" s="71"/>
      <c r="J386" s="71"/>
      <c r="K386" s="71"/>
      <c r="L386" s="71"/>
      <c r="M386" s="71"/>
      <c r="N386" s="71">
        <v>88</v>
      </c>
      <c r="O386" s="71"/>
      <c r="P386" s="71"/>
      <c r="Q386" s="71"/>
      <c r="R386" s="71"/>
      <c r="S386" s="71"/>
    </row>
  </sheetData>
  <mergeCells count="5">
    <mergeCell ref="A3:S3"/>
    <mergeCell ref="A5:A6"/>
    <mergeCell ref="H5:M5"/>
    <mergeCell ref="N5:S5"/>
    <mergeCell ref="B5:G5"/>
  </mergeCells>
  <hyperlinks>
    <hyperlink ref="A1" location="CONTENTS!A1" display="CONTENTS" xr:uid="{E17C4AE2-566B-4126-BAED-05FFA8B618C8}"/>
  </hyperlinks>
  <printOptions horizontalCentered="1"/>
  <pageMargins left="0.78740157480314965" right="0.86614173228346458" top="0.78740157480314965" bottom="0.78740157480314965" header="0.31496062992125984" footer="0.31496062992125984"/>
  <pageSetup paperSize="9" scale="90" orientation="landscape" r:id="rId1"/>
  <rowBreaks count="3" manualBreakCount="3">
    <brk id="134" max="18" man="1"/>
    <brk id="178" max="18" man="1"/>
    <brk id="352"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43</vt:i4>
      </vt:variant>
      <vt:variant>
        <vt:lpstr>Named Ranges</vt:lpstr>
      </vt:variant>
      <vt:variant>
        <vt:i4>84</vt:i4>
      </vt:variant>
    </vt:vector>
  </HeadingPairs>
  <TitlesOfParts>
    <vt:vector size="127" baseType="lpstr">
      <vt:lpstr>CONTENTS</vt:lpstr>
      <vt:lpstr>SUMMARY TABLE</vt:lpstr>
      <vt:lpstr>DEFINITIONS OF TERMS USED</vt:lpstr>
      <vt:lpstr>TABLE 1</vt:lpstr>
      <vt:lpstr>TABLE 2</vt:lpstr>
      <vt:lpstr>TABLE 3</vt:lpstr>
      <vt:lpstr>TABLES 4+5+6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TABLES 26+27+28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CONTENTS!Print_Area</vt:lpstr>
      <vt:lpstr>'DEFINITIONS OF TERMS USED'!Print_Area</vt:lpstr>
      <vt:lpstr>'SUMMARY TABLE'!Print_Area</vt:lpstr>
      <vt:lpstr>'TABLE 1'!Print_Area</vt:lpstr>
      <vt:lpstr>'TABLE 10'!Print_Area</vt:lpstr>
      <vt:lpstr>'TABLE 11'!Print_Area</vt:lpstr>
      <vt:lpstr>'TABLE 12'!Print_Area</vt:lpstr>
      <vt:lpstr>'TABLE 13'!Print_Area</vt:lpstr>
      <vt:lpstr>'TABLE 14'!Print_Area</vt:lpstr>
      <vt:lpstr>'TABLE 15'!Print_Area</vt:lpstr>
      <vt:lpstr>'TABLE 16'!Print_Area</vt:lpstr>
      <vt:lpstr>'TABLE 17'!Print_Area</vt:lpstr>
      <vt:lpstr>'TABLE 18'!Print_Area</vt:lpstr>
      <vt:lpstr>'TABLE 19'!Print_Area</vt:lpstr>
      <vt:lpstr>'TABLE 2'!Print_Area</vt:lpstr>
      <vt:lpstr>'TABLE 20'!Print_Area</vt:lpstr>
      <vt:lpstr>'TABLE 21'!Print_Area</vt:lpstr>
      <vt:lpstr>'TABLE 22'!Print_Area</vt:lpstr>
      <vt:lpstr>'TABLE 23'!Print_Area</vt:lpstr>
      <vt:lpstr>'TABLE 24'!Print_Area</vt:lpstr>
      <vt:lpstr>'TABLE 25'!Print_Area</vt:lpstr>
      <vt:lpstr>'TABLE 29'!Print_Area</vt:lpstr>
      <vt:lpstr>'TABLE 3'!Print_Area</vt:lpstr>
      <vt:lpstr>'TABLE 30'!Print_Area</vt:lpstr>
      <vt:lpstr>'TABLE 31'!Print_Area</vt:lpstr>
      <vt:lpstr>'TABLE 32'!Print_Area</vt:lpstr>
      <vt:lpstr>'TABLE 33'!Print_Area</vt:lpstr>
      <vt:lpstr>'TABLE 34'!Print_Area</vt:lpstr>
      <vt:lpstr>'TABLE 35'!Print_Area</vt:lpstr>
      <vt:lpstr>'TABLE 36'!Print_Area</vt:lpstr>
      <vt:lpstr>'TABLE 37'!Print_Area</vt:lpstr>
      <vt:lpstr>'TABLE 38'!Print_Area</vt:lpstr>
      <vt:lpstr>'TABLE 39'!Print_Area</vt:lpstr>
      <vt:lpstr>'TABLE 40'!Print_Area</vt:lpstr>
      <vt:lpstr>'TABLE 41'!Print_Area</vt:lpstr>
      <vt:lpstr>'TABLE 42'!Print_Area</vt:lpstr>
      <vt:lpstr>'TABLE 43'!Print_Area</vt:lpstr>
      <vt:lpstr>'TABLE 44'!Print_Area</vt:lpstr>
      <vt:lpstr>'TABLE 7'!Print_Area</vt:lpstr>
      <vt:lpstr>'TABLE 8'!Print_Area</vt:lpstr>
      <vt:lpstr>'TABLE 9'!Print_Area</vt:lpstr>
      <vt:lpstr>'TABLES 26+27+28'!Print_Area</vt:lpstr>
      <vt:lpstr>'TABLES 4+5+6'!Print_Area</vt:lpstr>
      <vt:lpstr>CONTENTS!Print_Titles</vt:lpstr>
      <vt:lpstr>'TABLE 1'!Print_Titles</vt:lpstr>
      <vt:lpstr>'TABLE 10'!Print_Titles</vt:lpstr>
      <vt:lpstr>'TABLE 11'!Print_Titles</vt:lpstr>
      <vt:lpstr>'TABLE 12'!Print_Titles</vt:lpstr>
      <vt:lpstr>'TABLE 13'!Print_Titles</vt:lpstr>
      <vt:lpstr>'TABLE 14'!Print_Titles</vt:lpstr>
      <vt:lpstr>'TABLE 15'!Print_Titles</vt:lpstr>
      <vt:lpstr>'TABLE 16'!Print_Titles</vt:lpstr>
      <vt:lpstr>'TABLE 17'!Print_Titles</vt:lpstr>
      <vt:lpstr>'TABLE 18'!Print_Titles</vt:lpstr>
      <vt:lpstr>'TABLE 19'!Print_Titles</vt:lpstr>
      <vt:lpstr>'TABLE 2'!Print_Titles</vt:lpstr>
      <vt:lpstr>'TABLE 20'!Print_Titles</vt:lpstr>
      <vt:lpstr>'TABLE 21'!Print_Titles</vt:lpstr>
      <vt:lpstr>'TABLE 22'!Print_Titles</vt:lpstr>
      <vt:lpstr>'TABLE 23'!Print_Titles</vt:lpstr>
      <vt:lpstr>'TABLE 24'!Print_Titles</vt:lpstr>
      <vt:lpstr>'TABLE 25'!Print_Titles</vt:lpstr>
      <vt:lpstr>'TABLE 29'!Print_Titles</vt:lpstr>
      <vt:lpstr>'TABLE 3'!Print_Titles</vt:lpstr>
      <vt:lpstr>'TABLE 30'!Print_Titles</vt:lpstr>
      <vt:lpstr>'TABLE 31'!Print_Titles</vt:lpstr>
      <vt:lpstr>'TABLE 32'!Print_Titles</vt:lpstr>
      <vt:lpstr>'TABLE 33'!Print_Titles</vt:lpstr>
      <vt:lpstr>'TABLE 34'!Print_Titles</vt:lpstr>
      <vt:lpstr>'TABLE 35'!Print_Titles</vt:lpstr>
      <vt:lpstr>'TABLE 36'!Print_Titles</vt:lpstr>
      <vt:lpstr>'TABLE 37'!Print_Titles</vt:lpstr>
      <vt:lpstr>'TABLE 38'!Print_Titles</vt:lpstr>
      <vt:lpstr>'TABLE 39'!Print_Titles</vt:lpstr>
      <vt:lpstr>'TABLE 40'!Print_Titles</vt:lpstr>
      <vt:lpstr>'TABLE 41'!Print_Titles</vt:lpstr>
      <vt:lpstr>'TABLE 42'!Print_Titles</vt:lpstr>
      <vt:lpstr>'TABLE 43'!Print_Titles</vt:lpstr>
      <vt:lpstr>'TABLE 44'!Print_Titles</vt:lpstr>
      <vt:lpstr>'TABLE 7'!Print_Titles</vt:lpstr>
      <vt:lpstr>'TABLE 8'!Print_Titles</vt:lpstr>
      <vt:lpstr>'TABLE 9'!Print_Titles</vt:lpstr>
      <vt:lpstr>'TABLES 26+27+28'!Print_Titles</vt:lpstr>
      <vt:lpstr>'TABLES 4+5+6'!Print_Titles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Christos Papageorgiou</cp:lastModifiedBy>
  <cp:lastPrinted>2026-08-07T10:23:40Z</cp:lastPrinted>
  <dcterms:created xsi:type="dcterms:W3CDTF">2023-04-07T06:45:27Z</dcterms:created>
  <dcterms:modified xsi:type="dcterms:W3CDTF">2026-08-07T10:25:21Z</dcterms:modified>
</cp:coreProperties>
</file>