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<sst xmlns="http://schemas.openxmlformats.org/spreadsheetml/2006/main" count="32" uniqueCount="31">
  <si>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</si>
  <si>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</si>
  <si>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</si>
  <si>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</si>
  <si>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</si>
  <si>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ΙΑΝ </t>
  </si>
  <si>
    <t xml:space="preserve">ΦΕΒ </t>
  </si>
  <si>
    <t xml:space="preserve">ΜΑΡ </t>
  </si>
  <si>
    <t xml:space="preserve">H </t>
  </si>
  <si>
    <t xml:space="preserve">ΟΚΤ </t>
  </si>
  <si>
    <t xml:space="preserve">ΔΕΚ </t>
  </si>
  <si>
    <t xml:space="preserve">ΑΠΡ </t>
  </si>
  <si>
    <t xml:space="preserve">ΜΑΪΟΣ </t>
  </si>
  <si>
    <t xml:space="preserve">ΙΟΥΝ </t>
  </si>
  <si>
    <t xml:space="preserve">ΙΟΥΛ </t>
  </si>
  <si>
    <t xml:space="preserve">ΑΥΓ </t>
  </si>
  <si>
    <t xml:space="preserve">ΣΕΠ </t>
  </si>
  <si>
    <t>ΜΕΤΑΦΟΡΕΣ ΚΑΙ ΑΠΟΘΗΚΕΥΣΗ</t>
  </si>
  <si>
    <t>ΟΙΚΟΝΟΜΙΚΗ ΔΡΑΣΤΗΡΙΟΤΗΤΑ</t>
  </si>
  <si>
    <t>ΝΟΕ</t>
  </si>
  <si>
    <t>ΚΩΔΙΚΑΣ NACE Αναθ. 2</t>
  </si>
  <si>
    <t>(2015=100)</t>
  </si>
  <si>
    <t>ΔΕΙΚΤΗΣ ΚΥΚΛΟΥ ΕΡΓΑΣΙΩΝ 2021</t>
  </si>
  <si>
    <t>2021/2020 (%)</t>
  </si>
  <si>
    <t xml:space="preserve">2 0 2 1 </t>
  </si>
  <si>
    <t xml:space="preserve">Σημειώσεις: </t>
  </si>
  <si>
    <t>1. Οι μεγάλες αυξομειώσεις που παρουσιάζονται στις τιμές του δείκτη για τον κλάδο 51 οφείλονται στο άνοιγμα/κλείσιμο αεροπορικών εταιρειών.</t>
  </si>
  <si>
    <t>COPYRIGHT ©: 2022, ΚΥΠΡΙΑΚΗ ΔΗΜΟΚΡΑΤΙΑ, ΣΤΑΤΙΣΤΙΚΗ ΥΠΗΡΕΣΙΑ</t>
  </si>
  <si>
    <t>ΙΑΝ-ΔΕΚ</t>
  </si>
  <si>
    <t>(Τελευταία Ενημέρωση 20/05/2022)</t>
  </si>
  <si>
    <t>2. Τα στοιχεία για τους μήνες Μάιο-Δεκέμβριο 2021 έχουν αναθεωρηθεί.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</si>
</sst>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;[Red]0.00"/>
    <numFmt numFmtId="190" formatCode="0.0;[Red]0.0"/>
    <numFmt numFmtId="191" formatCode="0.0"/>
    <numFmt numFmtId="192" formatCode="0.0_ ;\-0.0\ "/>
    <numFmt numFmtId="193" formatCode="0.00_ ;[Red]\-0.00\ "/>
    <numFmt numFmtId="194" formatCode="0.0_ ;[Red]\-0.0\ "/>
    <numFmt numFmtId="195" formatCode="[$€-2]\ #,##0.00_);[Red]\([$€-2]\ #,##0.00\)"/>
    <numFmt numFmtId="196" formatCode="#,##0.0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000"/>
    <numFmt numFmtId="202" formatCode="0.0000000000"/>
    <numFmt numFmtId="203" formatCode="#,##0.00000"/>
    <numFmt numFmtId="204" formatCode="0.0000"/>
  </numFmts>
  <fonts count="5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1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Alignment="1">
      <alignment/>
    </xf>
    <xf numFmtId="0" fontId="4" fillId="35" borderId="13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left" vertical="top"/>
    </xf>
    <xf numFmtId="0" fontId="0" fillId="34" borderId="0" xfId="0" applyFill="1" applyBorder="1" applyAlignment="1">
      <alignment/>
    </xf>
    <xf numFmtId="0" fontId="2" fillId="35" borderId="0" xfId="0" applyFont="1" applyFill="1" applyAlignment="1">
      <alignment/>
    </xf>
    <xf numFmtId="0" fontId="7" fillId="33" borderId="14" xfId="0" applyFont="1" applyFill="1" applyBorder="1" applyAlignment="1">
      <alignment horizontal="left"/>
    </xf>
    <xf numFmtId="0" fontId="10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left" vertical="center" wrapText="1" indent="1"/>
    </xf>
    <xf numFmtId="0" fontId="11" fillId="33" borderId="14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0" fontId="9" fillId="34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96" fontId="2" fillId="0" borderId="11" xfId="0" applyNumberFormat="1" applyFont="1" applyFill="1" applyBorder="1" applyAlignment="1">
      <alignment horizontal="right" vertical="center" indent="1"/>
    </xf>
    <xf numFmtId="4" fontId="9" fillId="34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right" vertical="center" wrapText="1" indent="1"/>
    </xf>
    <xf numFmtId="196" fontId="2" fillId="0" borderId="15" xfId="0" applyNumberFormat="1" applyFont="1" applyFill="1" applyBorder="1" applyAlignment="1">
      <alignment horizontal="right" vertical="center" indent="1"/>
    </xf>
    <xf numFmtId="196" fontId="2" fillId="0" borderId="10" xfId="0" applyNumberFormat="1" applyFont="1" applyFill="1" applyBorder="1" applyAlignment="1">
      <alignment horizontal="right" vertical="center" indent="1"/>
    </xf>
    <xf numFmtId="196" fontId="2" fillId="0" borderId="11" xfId="0" applyNumberFormat="1" applyFont="1" applyFill="1" applyBorder="1" applyAlignment="1">
      <alignment horizontal="right" vertical="center" wrapText="1" indent="1"/>
    </xf>
    <xf numFmtId="196" fontId="2" fillId="0" borderId="12" xfId="0" applyNumberFormat="1" applyFont="1" applyFill="1" applyBorder="1" applyAlignment="1">
      <alignment horizontal="right" vertical="center" wrapText="1" indent="1"/>
    </xf>
    <xf numFmtId="196" fontId="2" fillId="0" borderId="10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/>
    </xf>
    <xf numFmtId="18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189" fontId="3" fillId="34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wrapText="1"/>
    </xf>
    <xf numFmtId="201" fontId="33" fillId="0" borderId="0" xfId="697" applyNumberFormat="1">
      <alignment/>
      <protection/>
    </xf>
    <xf numFmtId="0" fontId="0" fillId="33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196" fontId="2" fillId="0" borderId="12" xfId="0" applyNumberFormat="1" applyFont="1" applyBorder="1" applyAlignment="1">
      <alignment horizontal="right" vertical="center" wrapText="1" indent="1"/>
    </xf>
    <xf numFmtId="191" fontId="2" fillId="34" borderId="10" xfId="0" applyNumberFormat="1" applyFont="1" applyFill="1" applyBorder="1" applyAlignment="1">
      <alignment horizontal="right" vertical="center" indent="1"/>
    </xf>
    <xf numFmtId="196" fontId="2" fillId="34" borderId="10" xfId="0" applyNumberFormat="1" applyFont="1" applyFill="1" applyBorder="1" applyAlignment="1">
      <alignment horizontal="right" vertical="center" indent="1"/>
    </xf>
    <xf numFmtId="0" fontId="2" fillId="33" borderId="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</cellXfs>
  <cellStyles count="12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0 10" xfId="69"/>
    <cellStyle name="Normal 2 10 11" xfId="70"/>
    <cellStyle name="Normal 2 10 12" xfId="71"/>
    <cellStyle name="Normal 2 10 13" xfId="72"/>
    <cellStyle name="Normal 2 10 14" xfId="73"/>
    <cellStyle name="Normal 2 10 15" xfId="74"/>
    <cellStyle name="Normal 2 10 16" xfId="75"/>
    <cellStyle name="Normal 2 10 17" xfId="76"/>
    <cellStyle name="Normal 2 10 18" xfId="77"/>
    <cellStyle name="Normal 2 10 19" xfId="78"/>
    <cellStyle name="Normal 2 10 2" xfId="79"/>
    <cellStyle name="Normal 2 10 20" xfId="80"/>
    <cellStyle name="Normal 2 10 3" xfId="81"/>
    <cellStyle name="Normal 2 10 4" xfId="82"/>
    <cellStyle name="Normal 2 10 5" xfId="83"/>
    <cellStyle name="Normal 2 10 6" xfId="84"/>
    <cellStyle name="Normal 2 10 7" xfId="85"/>
    <cellStyle name="Normal 2 10 8" xfId="86"/>
    <cellStyle name="Normal 2 10 9" xfId="87"/>
    <cellStyle name="Normal 2 11" xfId="88"/>
    <cellStyle name="Normal 2 11 10" xfId="89"/>
    <cellStyle name="Normal 2 11 11" xfId="90"/>
    <cellStyle name="Normal 2 11 12" xfId="91"/>
    <cellStyle name="Normal 2 11 13" xfId="92"/>
    <cellStyle name="Normal 2 11 2" xfId="93"/>
    <cellStyle name="Normal 2 11 3" xfId="94"/>
    <cellStyle name="Normal 2 11 3 10" xfId="95"/>
    <cellStyle name="Normal 2 11 3 11" xfId="96"/>
    <cellStyle name="Normal 2 11 3 12" xfId="97"/>
    <cellStyle name="Normal 2 11 3 13" xfId="98"/>
    <cellStyle name="Normal 2 11 3 14" xfId="99"/>
    <cellStyle name="Normal 2 11 3 15" xfId="100"/>
    <cellStyle name="Normal 2 11 3 2" xfId="101"/>
    <cellStyle name="Normal 2 11 3 3" xfId="102"/>
    <cellStyle name="Normal 2 11 3 4" xfId="103"/>
    <cellStyle name="Normal 2 11 3 5" xfId="104"/>
    <cellStyle name="Normal 2 11 3 6" xfId="105"/>
    <cellStyle name="Normal 2 11 3 7" xfId="106"/>
    <cellStyle name="Normal 2 11 3 8" xfId="107"/>
    <cellStyle name="Normal 2 11 3 9" xfId="108"/>
    <cellStyle name="Normal 2 11 4" xfId="109"/>
    <cellStyle name="Normal 2 11 4 10" xfId="110"/>
    <cellStyle name="Normal 2 11 4 2" xfId="111"/>
    <cellStyle name="Normal 2 11 4 3" xfId="112"/>
    <cellStyle name="Normal 2 11 4 4" xfId="113"/>
    <cellStyle name="Normal 2 11 4 5" xfId="114"/>
    <cellStyle name="Normal 2 11 4 6" xfId="115"/>
    <cellStyle name="Normal 2 11 4 7" xfId="116"/>
    <cellStyle name="Normal 2 11 4 8" xfId="117"/>
    <cellStyle name="Normal 2 11 4 9" xfId="118"/>
    <cellStyle name="Normal 2 11 5" xfId="119"/>
    <cellStyle name="Normal 2 11 6" xfId="120"/>
    <cellStyle name="Normal 2 11 7" xfId="121"/>
    <cellStyle name="Normal 2 11 8" xfId="122"/>
    <cellStyle name="Normal 2 11 9" xfId="123"/>
    <cellStyle name="Normal 2 12" xfId="124"/>
    <cellStyle name="Normal 2 13" xfId="125"/>
    <cellStyle name="Normal 2 14" xfId="126"/>
    <cellStyle name="Normal 2 15" xfId="127"/>
    <cellStyle name="Normal 2 16" xfId="128"/>
    <cellStyle name="Normal 2 16 10" xfId="129"/>
    <cellStyle name="Normal 2 16 11" xfId="130"/>
    <cellStyle name="Normal 2 16 12" xfId="131"/>
    <cellStyle name="Normal 2 16 13" xfId="132"/>
    <cellStyle name="Normal 2 16 14" xfId="133"/>
    <cellStyle name="Normal 2 16 15" xfId="134"/>
    <cellStyle name="Normal 2 16 16" xfId="135"/>
    <cellStyle name="Normal 2 16 17" xfId="136"/>
    <cellStyle name="Normal 2 16 2" xfId="137"/>
    <cellStyle name="Normal 2 16 3" xfId="138"/>
    <cellStyle name="Normal 2 16 4" xfId="139"/>
    <cellStyle name="Normal 2 16 5" xfId="140"/>
    <cellStyle name="Normal 2 16 6" xfId="141"/>
    <cellStyle name="Normal 2 16 7" xfId="142"/>
    <cellStyle name="Normal 2 16 8" xfId="143"/>
    <cellStyle name="Normal 2 16 9" xfId="144"/>
    <cellStyle name="Normal 2 17" xfId="145"/>
    <cellStyle name="Normal 2 17 10" xfId="146"/>
    <cellStyle name="Normal 2 17 11" xfId="147"/>
    <cellStyle name="Normal 2 17 12" xfId="148"/>
    <cellStyle name="Normal 2 17 13" xfId="149"/>
    <cellStyle name="Normal 2 17 14" xfId="150"/>
    <cellStyle name="Normal 2 17 15" xfId="151"/>
    <cellStyle name="Normal 2 17 16" xfId="152"/>
    <cellStyle name="Normal 2 17 17" xfId="153"/>
    <cellStyle name="Normal 2 17 2" xfId="154"/>
    <cellStyle name="Normal 2 17 3" xfId="155"/>
    <cellStyle name="Normal 2 17 4" xfId="156"/>
    <cellStyle name="Normal 2 17 5" xfId="157"/>
    <cellStyle name="Normal 2 17 6" xfId="158"/>
    <cellStyle name="Normal 2 17 7" xfId="159"/>
    <cellStyle name="Normal 2 17 8" xfId="160"/>
    <cellStyle name="Normal 2 17 9" xfId="161"/>
    <cellStyle name="Normal 2 18" xfId="162"/>
    <cellStyle name="Normal 2 18 10" xfId="163"/>
    <cellStyle name="Normal 2 18 11" xfId="164"/>
    <cellStyle name="Normal 2 18 12" xfId="165"/>
    <cellStyle name="Normal 2 18 13" xfId="166"/>
    <cellStyle name="Normal 2 18 14" xfId="167"/>
    <cellStyle name="Normal 2 18 15" xfId="168"/>
    <cellStyle name="Normal 2 18 16" xfId="169"/>
    <cellStyle name="Normal 2 18 17" xfId="170"/>
    <cellStyle name="Normal 2 18 2" xfId="171"/>
    <cellStyle name="Normal 2 18 3" xfId="172"/>
    <cellStyle name="Normal 2 18 4" xfId="173"/>
    <cellStyle name="Normal 2 18 5" xfId="174"/>
    <cellStyle name="Normal 2 18 6" xfId="175"/>
    <cellStyle name="Normal 2 18 7" xfId="176"/>
    <cellStyle name="Normal 2 18 8" xfId="177"/>
    <cellStyle name="Normal 2 18 9" xfId="178"/>
    <cellStyle name="Normal 2 19" xfId="179"/>
    <cellStyle name="Normal 2 19 10" xfId="180"/>
    <cellStyle name="Normal 2 19 11" xfId="181"/>
    <cellStyle name="Normal 2 19 12" xfId="182"/>
    <cellStyle name="Normal 2 19 13" xfId="183"/>
    <cellStyle name="Normal 2 19 14" xfId="184"/>
    <cellStyle name="Normal 2 19 15" xfId="185"/>
    <cellStyle name="Normal 2 19 16" xfId="186"/>
    <cellStyle name="Normal 2 19 17" xfId="187"/>
    <cellStyle name="Normal 2 19 2" xfId="188"/>
    <cellStyle name="Normal 2 19 3" xfId="189"/>
    <cellStyle name="Normal 2 19 4" xfId="190"/>
    <cellStyle name="Normal 2 19 5" xfId="191"/>
    <cellStyle name="Normal 2 19 6" xfId="192"/>
    <cellStyle name="Normal 2 19 7" xfId="193"/>
    <cellStyle name="Normal 2 19 8" xfId="194"/>
    <cellStyle name="Normal 2 19 9" xfId="195"/>
    <cellStyle name="Normal 2 2" xfId="196"/>
    <cellStyle name="Normal 2 2 10" xfId="197"/>
    <cellStyle name="Normal 2 2 11" xfId="198"/>
    <cellStyle name="Normal 2 2 12" xfId="199"/>
    <cellStyle name="Normal 2 2 13" xfId="200"/>
    <cellStyle name="Normal 2 2 14" xfId="201"/>
    <cellStyle name="Normal 2 2 15" xfId="202"/>
    <cellStyle name="Normal 2 2 16" xfId="203"/>
    <cellStyle name="Normal 2 2 17" xfId="204"/>
    <cellStyle name="Normal 2 2 18" xfId="205"/>
    <cellStyle name="Normal 2 2 19" xfId="206"/>
    <cellStyle name="Normal 2 2 2" xfId="207"/>
    <cellStyle name="Normal 2 2 20" xfId="208"/>
    <cellStyle name="Normal 2 2 21" xfId="209"/>
    <cellStyle name="Normal 2 2 22" xfId="210"/>
    <cellStyle name="Normal 2 2 23" xfId="211"/>
    <cellStyle name="Normal 2 2 24" xfId="212"/>
    <cellStyle name="Normal 2 2 25" xfId="213"/>
    <cellStyle name="Normal 2 2 26" xfId="214"/>
    <cellStyle name="Normal 2 2 27" xfId="215"/>
    <cellStyle name="Normal 2 2 28" xfId="216"/>
    <cellStyle name="Normal 2 2 29" xfId="217"/>
    <cellStyle name="Normal 2 2 3" xfId="218"/>
    <cellStyle name="Normal 2 2 30" xfId="219"/>
    <cellStyle name="Normal 2 2 4" xfId="220"/>
    <cellStyle name="Normal 2 2 5" xfId="221"/>
    <cellStyle name="Normal 2 2 6" xfId="222"/>
    <cellStyle name="Normal 2 2 7" xfId="223"/>
    <cellStyle name="Normal 2 2 8" xfId="224"/>
    <cellStyle name="Normal 2 2 9" xfId="225"/>
    <cellStyle name="Normal 2 20" xfId="226"/>
    <cellStyle name="Normal 2 20 10" xfId="227"/>
    <cellStyle name="Normal 2 20 11" xfId="228"/>
    <cellStyle name="Normal 2 20 12" xfId="229"/>
    <cellStyle name="Normal 2 20 13" xfId="230"/>
    <cellStyle name="Normal 2 20 14" xfId="231"/>
    <cellStyle name="Normal 2 20 15" xfId="232"/>
    <cellStyle name="Normal 2 20 16" xfId="233"/>
    <cellStyle name="Normal 2 20 2" xfId="234"/>
    <cellStyle name="Normal 2 20 3" xfId="235"/>
    <cellStyle name="Normal 2 20 4" xfId="236"/>
    <cellStyle name="Normal 2 20 5" xfId="237"/>
    <cellStyle name="Normal 2 20 6" xfId="238"/>
    <cellStyle name="Normal 2 20 7" xfId="239"/>
    <cellStyle name="Normal 2 20 8" xfId="240"/>
    <cellStyle name="Normal 2 20 9" xfId="241"/>
    <cellStyle name="Normal 2 21" xfId="242"/>
    <cellStyle name="Normal 2 21 10" xfId="243"/>
    <cellStyle name="Normal 2 21 11" xfId="244"/>
    <cellStyle name="Normal 2 21 12" xfId="245"/>
    <cellStyle name="Normal 2 21 13" xfId="246"/>
    <cellStyle name="Normal 2 21 14" xfId="247"/>
    <cellStyle name="Normal 2 21 15" xfId="248"/>
    <cellStyle name="Normal 2 21 16" xfId="249"/>
    <cellStyle name="Normal 2 21 2" xfId="250"/>
    <cellStyle name="Normal 2 21 3" xfId="251"/>
    <cellStyle name="Normal 2 21 4" xfId="252"/>
    <cellStyle name="Normal 2 21 5" xfId="253"/>
    <cellStyle name="Normal 2 21 6" xfId="254"/>
    <cellStyle name="Normal 2 21 7" xfId="255"/>
    <cellStyle name="Normal 2 21 8" xfId="256"/>
    <cellStyle name="Normal 2 21 9" xfId="257"/>
    <cellStyle name="Normal 2 22" xfId="258"/>
    <cellStyle name="Normal 2 22 10" xfId="259"/>
    <cellStyle name="Normal 2 22 11" xfId="260"/>
    <cellStyle name="Normal 2 22 12" xfId="261"/>
    <cellStyle name="Normal 2 22 13" xfId="262"/>
    <cellStyle name="Normal 2 22 2" xfId="263"/>
    <cellStyle name="Normal 2 22 3" xfId="264"/>
    <cellStyle name="Normal 2 22 4" xfId="265"/>
    <cellStyle name="Normal 2 22 5" xfId="266"/>
    <cellStyle name="Normal 2 22 6" xfId="267"/>
    <cellStyle name="Normal 2 22 7" xfId="268"/>
    <cellStyle name="Normal 2 22 8" xfId="269"/>
    <cellStyle name="Normal 2 22 9" xfId="270"/>
    <cellStyle name="Normal 2 23" xfId="271"/>
    <cellStyle name="Normal 2 23 10" xfId="272"/>
    <cellStyle name="Normal 2 23 11" xfId="273"/>
    <cellStyle name="Normal 2 23 12" xfId="274"/>
    <cellStyle name="Normal 2 23 13" xfId="275"/>
    <cellStyle name="Normal 2 23 2" xfId="276"/>
    <cellStyle name="Normal 2 23 3" xfId="277"/>
    <cellStyle name="Normal 2 23 4" xfId="278"/>
    <cellStyle name="Normal 2 23 5" xfId="279"/>
    <cellStyle name="Normal 2 23 6" xfId="280"/>
    <cellStyle name="Normal 2 23 7" xfId="281"/>
    <cellStyle name="Normal 2 23 8" xfId="282"/>
    <cellStyle name="Normal 2 23 9" xfId="283"/>
    <cellStyle name="Normal 2 24" xfId="284"/>
    <cellStyle name="Normal 2 24 10" xfId="285"/>
    <cellStyle name="Normal 2 24 11" xfId="286"/>
    <cellStyle name="Normal 2 24 12" xfId="287"/>
    <cellStyle name="Normal 2 24 13" xfId="288"/>
    <cellStyle name="Normal 2 24 2" xfId="289"/>
    <cellStyle name="Normal 2 24 3" xfId="290"/>
    <cellStyle name="Normal 2 24 4" xfId="291"/>
    <cellStyle name="Normal 2 24 5" xfId="292"/>
    <cellStyle name="Normal 2 24 6" xfId="293"/>
    <cellStyle name="Normal 2 24 7" xfId="294"/>
    <cellStyle name="Normal 2 24 8" xfId="295"/>
    <cellStyle name="Normal 2 24 9" xfId="296"/>
    <cellStyle name="Normal 2 25" xfId="297"/>
    <cellStyle name="Normal 2 25 2" xfId="298"/>
    <cellStyle name="Normal 2 25 3" xfId="299"/>
    <cellStyle name="Normal 2 25 4" xfId="300"/>
    <cellStyle name="Normal 2 25 5" xfId="301"/>
    <cellStyle name="Normal 2 25 6" xfId="302"/>
    <cellStyle name="Normal 2 26" xfId="303"/>
    <cellStyle name="Normal 2 26 2" xfId="304"/>
    <cellStyle name="Normal 2 26 3" xfId="305"/>
    <cellStyle name="Normal 2 26 4" xfId="306"/>
    <cellStyle name="Normal 2 26 5" xfId="307"/>
    <cellStyle name="Normal 2 26 6" xfId="308"/>
    <cellStyle name="Normal 2 27" xfId="309"/>
    <cellStyle name="Normal 2 28" xfId="310"/>
    <cellStyle name="Normal 2 29" xfId="311"/>
    <cellStyle name="Normal 2 3" xfId="312"/>
    <cellStyle name="Normal 2 3 10" xfId="313"/>
    <cellStyle name="Normal 2 3 11" xfId="314"/>
    <cellStyle name="Normal 2 3 12" xfId="315"/>
    <cellStyle name="Normal 2 3 13" xfId="316"/>
    <cellStyle name="Normal 2 3 14" xfId="317"/>
    <cellStyle name="Normal 2 3 15" xfId="318"/>
    <cellStyle name="Normal 2 3 16" xfId="319"/>
    <cellStyle name="Normal 2 3 17" xfId="320"/>
    <cellStyle name="Normal 2 3 18" xfId="321"/>
    <cellStyle name="Normal 2 3 19" xfId="322"/>
    <cellStyle name="Normal 2 3 2" xfId="323"/>
    <cellStyle name="Normal 2 3 20" xfId="324"/>
    <cellStyle name="Normal 2 3 21" xfId="325"/>
    <cellStyle name="Normal 2 3 22" xfId="326"/>
    <cellStyle name="Normal 2 3 23" xfId="327"/>
    <cellStyle name="Normal 2 3 24" xfId="328"/>
    <cellStyle name="Normal 2 3 25" xfId="329"/>
    <cellStyle name="Normal 2 3 26" xfId="330"/>
    <cellStyle name="Normal 2 3 27" xfId="331"/>
    <cellStyle name="Normal 2 3 28" xfId="332"/>
    <cellStyle name="Normal 2 3 29" xfId="333"/>
    <cellStyle name="Normal 2 3 3" xfId="334"/>
    <cellStyle name="Normal 2 3 30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0" xfId="342"/>
    <cellStyle name="Normal 2 31" xfId="343"/>
    <cellStyle name="Normal 2 4" xfId="344"/>
    <cellStyle name="Normal 2 4 10" xfId="345"/>
    <cellStyle name="Normal 2 4 11" xfId="346"/>
    <cellStyle name="Normal 2 4 12" xfId="347"/>
    <cellStyle name="Normal 2 4 13" xfId="348"/>
    <cellStyle name="Normal 2 4 14" xfId="349"/>
    <cellStyle name="Normal 2 4 15" xfId="350"/>
    <cellStyle name="Normal 2 4 16" xfId="351"/>
    <cellStyle name="Normal 2 4 17" xfId="352"/>
    <cellStyle name="Normal 2 4 18" xfId="353"/>
    <cellStyle name="Normal 2 4 19" xfId="354"/>
    <cellStyle name="Normal 2 4 2" xfId="355"/>
    <cellStyle name="Normal 2 4 2 10" xfId="356"/>
    <cellStyle name="Normal 2 4 2 11" xfId="357"/>
    <cellStyle name="Normal 2 4 2 12" xfId="358"/>
    <cellStyle name="Normal 2 4 2 13" xfId="359"/>
    <cellStyle name="Normal 2 4 2 14" xfId="360"/>
    <cellStyle name="Normal 2 4 2 15" xfId="361"/>
    <cellStyle name="Normal 2 4 2 16" xfId="362"/>
    <cellStyle name="Normal 2 4 2 17" xfId="363"/>
    <cellStyle name="Normal 2 4 2 18" xfId="364"/>
    <cellStyle name="Normal 2 4 2 19" xfId="365"/>
    <cellStyle name="Normal 2 4 2 2" xfId="366"/>
    <cellStyle name="Normal 2 4 2 20" xfId="367"/>
    <cellStyle name="Normal 2 4 2 21" xfId="368"/>
    <cellStyle name="Normal 2 4 2 22" xfId="369"/>
    <cellStyle name="Normal 2 4 2 23" xfId="370"/>
    <cellStyle name="Normal 2 4 2 24" xfId="371"/>
    <cellStyle name="Normal 2 4 2 25" xfId="372"/>
    <cellStyle name="Normal 2 4 2 26" xfId="373"/>
    <cellStyle name="Normal 2 4 2 27" xfId="374"/>
    <cellStyle name="Normal 2 4 2 28" xfId="375"/>
    <cellStyle name="Normal 2 4 2 29" xfId="376"/>
    <cellStyle name="Normal 2 4 2 3" xfId="377"/>
    <cellStyle name="Normal 2 4 2 30" xfId="378"/>
    <cellStyle name="Normal 2 4 2 31" xfId="379"/>
    <cellStyle name="Normal 2 4 2 32" xfId="380"/>
    <cellStyle name="Normal 2 4 2 33" xfId="381"/>
    <cellStyle name="Normal 2 4 2 4" xfId="382"/>
    <cellStyle name="Normal 2 4 2 5" xfId="383"/>
    <cellStyle name="Normal 2 4 2 6" xfId="384"/>
    <cellStyle name="Normal 2 4 2 7" xfId="385"/>
    <cellStyle name="Normal 2 4 2 8" xfId="386"/>
    <cellStyle name="Normal 2 4 2 9" xfId="387"/>
    <cellStyle name="Normal 2 4 20" xfId="388"/>
    <cellStyle name="Normal 2 4 3" xfId="389"/>
    <cellStyle name="Normal 2 4 3 10" xfId="390"/>
    <cellStyle name="Normal 2 4 3 11" xfId="391"/>
    <cellStyle name="Normal 2 4 3 12" xfId="392"/>
    <cellStyle name="Normal 2 4 3 13" xfId="393"/>
    <cellStyle name="Normal 2 4 3 14" xfId="394"/>
    <cellStyle name="Normal 2 4 3 15" xfId="395"/>
    <cellStyle name="Normal 2 4 3 16" xfId="396"/>
    <cellStyle name="Normal 2 4 3 17" xfId="397"/>
    <cellStyle name="Normal 2 4 3 18" xfId="398"/>
    <cellStyle name="Normal 2 4 3 19" xfId="399"/>
    <cellStyle name="Normal 2 4 3 2" xfId="400"/>
    <cellStyle name="Normal 2 4 3 20" xfId="401"/>
    <cellStyle name="Normal 2 4 3 21" xfId="402"/>
    <cellStyle name="Normal 2 4 3 22" xfId="403"/>
    <cellStyle name="Normal 2 4 3 23" xfId="404"/>
    <cellStyle name="Normal 2 4 3 3" xfId="405"/>
    <cellStyle name="Normal 2 4 3 4" xfId="406"/>
    <cellStyle name="Normal 2 4 3 5" xfId="407"/>
    <cellStyle name="Normal 2 4 3 6" xfId="408"/>
    <cellStyle name="Normal 2 4 3 7" xfId="409"/>
    <cellStyle name="Normal 2 4 3 8" xfId="410"/>
    <cellStyle name="Normal 2 4 3 9" xfId="411"/>
    <cellStyle name="Normal 2 4 4" xfId="412"/>
    <cellStyle name="Normal 2 4 4 10" xfId="413"/>
    <cellStyle name="Normal 2 4 4 11" xfId="414"/>
    <cellStyle name="Normal 2 4 4 12" xfId="415"/>
    <cellStyle name="Normal 2 4 4 13" xfId="416"/>
    <cellStyle name="Normal 2 4 4 14" xfId="417"/>
    <cellStyle name="Normal 2 4 4 15" xfId="418"/>
    <cellStyle name="Normal 2 4 4 16" xfId="419"/>
    <cellStyle name="Normal 2 4 4 17" xfId="420"/>
    <cellStyle name="Normal 2 4 4 18" xfId="421"/>
    <cellStyle name="Normal 2 4 4 19" xfId="422"/>
    <cellStyle name="Normal 2 4 4 2" xfId="423"/>
    <cellStyle name="Normal 2 4 4 20" xfId="424"/>
    <cellStyle name="Normal 2 4 4 21" xfId="425"/>
    <cellStyle name="Normal 2 4 4 3" xfId="426"/>
    <cellStyle name="Normal 2 4 4 4" xfId="427"/>
    <cellStyle name="Normal 2 4 4 5" xfId="428"/>
    <cellStyle name="Normal 2 4 4 6" xfId="429"/>
    <cellStyle name="Normal 2 4 4 7" xfId="430"/>
    <cellStyle name="Normal 2 4 4 8" xfId="431"/>
    <cellStyle name="Normal 2 4 4 9" xfId="432"/>
    <cellStyle name="Normal 2 4 5" xfId="433"/>
    <cellStyle name="Normal 2 4 5 10" xfId="434"/>
    <cellStyle name="Normal 2 4 5 11" xfId="435"/>
    <cellStyle name="Normal 2 4 5 12" xfId="436"/>
    <cellStyle name="Normal 2 4 5 13" xfId="437"/>
    <cellStyle name="Normal 2 4 5 14" xfId="438"/>
    <cellStyle name="Normal 2 4 5 15" xfId="439"/>
    <cellStyle name="Normal 2 4 5 16" xfId="440"/>
    <cellStyle name="Normal 2 4 5 17" xfId="441"/>
    <cellStyle name="Normal 2 4 5 18" xfId="442"/>
    <cellStyle name="Normal 2 4 5 19" xfId="443"/>
    <cellStyle name="Normal 2 4 5 2" xfId="444"/>
    <cellStyle name="Normal 2 4 5 20" xfId="445"/>
    <cellStyle name="Normal 2 4 5 21" xfId="446"/>
    <cellStyle name="Normal 2 4 5 3" xfId="447"/>
    <cellStyle name="Normal 2 4 5 4" xfId="448"/>
    <cellStyle name="Normal 2 4 5 5" xfId="449"/>
    <cellStyle name="Normal 2 4 5 6" xfId="450"/>
    <cellStyle name="Normal 2 4 5 7" xfId="451"/>
    <cellStyle name="Normal 2 4 5 8" xfId="452"/>
    <cellStyle name="Normal 2 4 5 9" xfId="453"/>
    <cellStyle name="Normal 2 4 6" xfId="454"/>
    <cellStyle name="Normal 2 4 6 10" xfId="455"/>
    <cellStyle name="Normal 2 4 6 11" xfId="456"/>
    <cellStyle name="Normal 2 4 6 12" xfId="457"/>
    <cellStyle name="Normal 2 4 6 13" xfId="458"/>
    <cellStyle name="Normal 2 4 6 14" xfId="459"/>
    <cellStyle name="Normal 2 4 6 15" xfId="460"/>
    <cellStyle name="Normal 2 4 6 16" xfId="461"/>
    <cellStyle name="Normal 2 4 6 17" xfId="462"/>
    <cellStyle name="Normal 2 4 6 2" xfId="463"/>
    <cellStyle name="Normal 2 4 6 3" xfId="464"/>
    <cellStyle name="Normal 2 4 6 4" xfId="465"/>
    <cellStyle name="Normal 2 4 6 5" xfId="466"/>
    <cellStyle name="Normal 2 4 6 6" xfId="467"/>
    <cellStyle name="Normal 2 4 6 7" xfId="468"/>
    <cellStyle name="Normal 2 4 6 8" xfId="469"/>
    <cellStyle name="Normal 2 4 6 9" xfId="470"/>
    <cellStyle name="Normal 2 4 7" xfId="471"/>
    <cellStyle name="Normal 2 4 7 10" xfId="472"/>
    <cellStyle name="Normal 2 4 7 11" xfId="473"/>
    <cellStyle name="Normal 2 4 7 12" xfId="474"/>
    <cellStyle name="Normal 2 4 7 13" xfId="475"/>
    <cellStyle name="Normal 2 4 7 14" xfId="476"/>
    <cellStyle name="Normal 2 4 7 15" xfId="477"/>
    <cellStyle name="Normal 2 4 7 16" xfId="478"/>
    <cellStyle name="Normal 2 4 7 17" xfId="479"/>
    <cellStyle name="Normal 2 4 7 2" xfId="480"/>
    <cellStyle name="Normal 2 4 7 3" xfId="481"/>
    <cellStyle name="Normal 2 4 7 4" xfId="482"/>
    <cellStyle name="Normal 2 4 7 5" xfId="483"/>
    <cellStyle name="Normal 2 4 7 6" xfId="484"/>
    <cellStyle name="Normal 2 4 7 7" xfId="485"/>
    <cellStyle name="Normal 2 4 7 8" xfId="486"/>
    <cellStyle name="Normal 2 4 7 9" xfId="487"/>
    <cellStyle name="Normal 2 4 8" xfId="488"/>
    <cellStyle name="Normal 2 4 8 10" xfId="489"/>
    <cellStyle name="Normal 2 4 8 11" xfId="490"/>
    <cellStyle name="Normal 2 4 8 12" xfId="491"/>
    <cellStyle name="Normal 2 4 8 13" xfId="492"/>
    <cellStyle name="Normal 2 4 8 14" xfId="493"/>
    <cellStyle name="Normal 2 4 8 15" xfId="494"/>
    <cellStyle name="Normal 2 4 8 16" xfId="495"/>
    <cellStyle name="Normal 2 4 8 17" xfId="496"/>
    <cellStyle name="Normal 2 4 8 2" xfId="497"/>
    <cellStyle name="Normal 2 4 8 3" xfId="498"/>
    <cellStyle name="Normal 2 4 8 4" xfId="499"/>
    <cellStyle name="Normal 2 4 8 5" xfId="500"/>
    <cellStyle name="Normal 2 4 8 6" xfId="501"/>
    <cellStyle name="Normal 2 4 8 7" xfId="502"/>
    <cellStyle name="Normal 2 4 8 8" xfId="503"/>
    <cellStyle name="Normal 2 4 8 9" xfId="504"/>
    <cellStyle name="Normal 2 4 9" xfId="505"/>
    <cellStyle name="Normal 2 5" xfId="506"/>
    <cellStyle name="Normal 2 5 10" xfId="507"/>
    <cellStyle name="Normal 2 5 11" xfId="508"/>
    <cellStyle name="Normal 2 5 12" xfId="509"/>
    <cellStyle name="Normal 2 5 13" xfId="510"/>
    <cellStyle name="Normal 2 5 14" xfId="511"/>
    <cellStyle name="Normal 2 5 15" xfId="512"/>
    <cellStyle name="Normal 2 5 16" xfId="513"/>
    <cellStyle name="Normal 2 5 17" xfId="514"/>
    <cellStyle name="Normal 2 5 18" xfId="515"/>
    <cellStyle name="Normal 2 5 19" xfId="516"/>
    <cellStyle name="Normal 2 5 2" xfId="517"/>
    <cellStyle name="Normal 2 5 20" xfId="518"/>
    <cellStyle name="Normal 2 5 21" xfId="519"/>
    <cellStyle name="Normal 2 5 22" xfId="520"/>
    <cellStyle name="Normal 2 5 23" xfId="521"/>
    <cellStyle name="Normal 2 5 24" xfId="522"/>
    <cellStyle name="Normal 2 5 25" xfId="523"/>
    <cellStyle name="Normal 2 5 26" xfId="524"/>
    <cellStyle name="Normal 2 5 27" xfId="525"/>
    <cellStyle name="Normal 2 5 28" xfId="526"/>
    <cellStyle name="Normal 2 5 29" xfId="527"/>
    <cellStyle name="Normal 2 5 3" xfId="528"/>
    <cellStyle name="Normal 2 5 4" xfId="529"/>
    <cellStyle name="Normal 2 5 5" xfId="530"/>
    <cellStyle name="Normal 2 5 6" xfId="531"/>
    <cellStyle name="Normal 2 5 7" xfId="532"/>
    <cellStyle name="Normal 2 5 8" xfId="533"/>
    <cellStyle name="Normal 2 5 9" xfId="534"/>
    <cellStyle name="Normal 2 6" xfId="535"/>
    <cellStyle name="Normal 2 6 10" xfId="536"/>
    <cellStyle name="Normal 2 6 11" xfId="537"/>
    <cellStyle name="Normal 2 6 12" xfId="538"/>
    <cellStyle name="Normal 2 6 13" xfId="539"/>
    <cellStyle name="Normal 2 6 14" xfId="540"/>
    <cellStyle name="Normal 2 6 15" xfId="541"/>
    <cellStyle name="Normal 2 6 16" xfId="542"/>
    <cellStyle name="Normal 2 6 17" xfId="543"/>
    <cellStyle name="Normal 2 6 18" xfId="544"/>
    <cellStyle name="Normal 2 6 19" xfId="545"/>
    <cellStyle name="Normal 2 6 2" xfId="546"/>
    <cellStyle name="Normal 2 6 20" xfId="547"/>
    <cellStyle name="Normal 2 6 21" xfId="548"/>
    <cellStyle name="Normal 2 6 22" xfId="549"/>
    <cellStyle name="Normal 2 6 23" xfId="550"/>
    <cellStyle name="Normal 2 6 24" xfId="551"/>
    <cellStyle name="Normal 2 6 25" xfId="552"/>
    <cellStyle name="Normal 2 6 26" xfId="553"/>
    <cellStyle name="Normal 2 6 27" xfId="554"/>
    <cellStyle name="Normal 2 6 28" xfId="555"/>
    <cellStyle name="Normal 2 6 29" xfId="556"/>
    <cellStyle name="Normal 2 6 3" xfId="557"/>
    <cellStyle name="Normal 2 6 4" xfId="558"/>
    <cellStyle name="Normal 2 6 5" xfId="559"/>
    <cellStyle name="Normal 2 6 6" xfId="560"/>
    <cellStyle name="Normal 2 6 7" xfId="561"/>
    <cellStyle name="Normal 2 6 8" xfId="562"/>
    <cellStyle name="Normal 2 6 9" xfId="563"/>
    <cellStyle name="Normal 2 7" xfId="564"/>
    <cellStyle name="Normal 2 7 10" xfId="565"/>
    <cellStyle name="Normal 2 7 11" xfId="566"/>
    <cellStyle name="Normal 2 7 12" xfId="567"/>
    <cellStyle name="Normal 2 7 13" xfId="568"/>
    <cellStyle name="Normal 2 7 14" xfId="569"/>
    <cellStyle name="Normal 2 7 15" xfId="570"/>
    <cellStyle name="Normal 2 7 16" xfId="571"/>
    <cellStyle name="Normal 2 7 17" xfId="572"/>
    <cellStyle name="Normal 2 7 18" xfId="573"/>
    <cellStyle name="Normal 2 7 19" xfId="574"/>
    <cellStyle name="Normal 2 7 2" xfId="575"/>
    <cellStyle name="Normal 2 7 20" xfId="576"/>
    <cellStyle name="Normal 2 7 21" xfId="577"/>
    <cellStyle name="Normal 2 7 22" xfId="578"/>
    <cellStyle name="Normal 2 7 23" xfId="579"/>
    <cellStyle name="Normal 2 7 3" xfId="580"/>
    <cellStyle name="Normal 2 7 4" xfId="581"/>
    <cellStyle name="Normal 2 7 5" xfId="582"/>
    <cellStyle name="Normal 2 7 6" xfId="583"/>
    <cellStyle name="Normal 2 7 7" xfId="584"/>
    <cellStyle name="Normal 2 7 8" xfId="585"/>
    <cellStyle name="Normal 2 7 9" xfId="586"/>
    <cellStyle name="Normal 2 8" xfId="587"/>
    <cellStyle name="Normal 2 8 10" xfId="588"/>
    <cellStyle name="Normal 2 8 11" xfId="589"/>
    <cellStyle name="Normal 2 8 12" xfId="590"/>
    <cellStyle name="Normal 2 8 13" xfId="591"/>
    <cellStyle name="Normal 2 8 14" xfId="592"/>
    <cellStyle name="Normal 2 8 15" xfId="593"/>
    <cellStyle name="Normal 2 8 16" xfId="594"/>
    <cellStyle name="Normal 2 8 17" xfId="595"/>
    <cellStyle name="Normal 2 8 18" xfId="596"/>
    <cellStyle name="Normal 2 8 19" xfId="597"/>
    <cellStyle name="Normal 2 8 2" xfId="598"/>
    <cellStyle name="Normal 2 8 2 10" xfId="599"/>
    <cellStyle name="Normal 2 8 2 11" xfId="600"/>
    <cellStyle name="Normal 2 8 2 12" xfId="601"/>
    <cellStyle name="Normal 2 8 2 13" xfId="602"/>
    <cellStyle name="Normal 2 8 2 14" xfId="603"/>
    <cellStyle name="Normal 2 8 2 15" xfId="604"/>
    <cellStyle name="Normal 2 8 2 16" xfId="605"/>
    <cellStyle name="Normal 2 8 2 17" xfId="606"/>
    <cellStyle name="Normal 2 8 2 2" xfId="607"/>
    <cellStyle name="Normal 2 8 2 3" xfId="608"/>
    <cellStyle name="Normal 2 8 2 4" xfId="609"/>
    <cellStyle name="Normal 2 8 2 5" xfId="610"/>
    <cellStyle name="Normal 2 8 2 6" xfId="611"/>
    <cellStyle name="Normal 2 8 2 7" xfId="612"/>
    <cellStyle name="Normal 2 8 2 8" xfId="613"/>
    <cellStyle name="Normal 2 8 2 9" xfId="614"/>
    <cellStyle name="Normal 2 8 20" xfId="615"/>
    <cellStyle name="Normal 2 8 21" xfId="616"/>
    <cellStyle name="Normal 2 8 22" xfId="617"/>
    <cellStyle name="Normal 2 8 23" xfId="618"/>
    <cellStyle name="Normal 2 8 24" xfId="619"/>
    <cellStyle name="Normal 2 8 3" xfId="620"/>
    <cellStyle name="Normal 2 8 3 10" xfId="621"/>
    <cellStyle name="Normal 2 8 3 11" xfId="622"/>
    <cellStyle name="Normal 2 8 3 12" xfId="623"/>
    <cellStyle name="Normal 2 8 3 13" xfId="624"/>
    <cellStyle name="Normal 2 8 3 14" xfId="625"/>
    <cellStyle name="Normal 2 8 3 15" xfId="626"/>
    <cellStyle name="Normal 2 8 3 16" xfId="627"/>
    <cellStyle name="Normal 2 8 3 17" xfId="628"/>
    <cellStyle name="Normal 2 8 3 2" xfId="629"/>
    <cellStyle name="Normal 2 8 3 3" xfId="630"/>
    <cellStyle name="Normal 2 8 3 4" xfId="631"/>
    <cellStyle name="Normal 2 8 3 5" xfId="632"/>
    <cellStyle name="Normal 2 8 3 6" xfId="633"/>
    <cellStyle name="Normal 2 8 3 7" xfId="634"/>
    <cellStyle name="Normal 2 8 3 8" xfId="635"/>
    <cellStyle name="Normal 2 8 3 9" xfId="636"/>
    <cellStyle name="Normal 2 8 4" xfId="637"/>
    <cellStyle name="Normal 2 8 4 10" xfId="638"/>
    <cellStyle name="Normal 2 8 4 11" xfId="639"/>
    <cellStyle name="Normal 2 8 4 12" xfId="640"/>
    <cellStyle name="Normal 2 8 4 13" xfId="641"/>
    <cellStyle name="Normal 2 8 4 14" xfId="642"/>
    <cellStyle name="Normal 2 8 4 15" xfId="643"/>
    <cellStyle name="Normal 2 8 4 16" xfId="644"/>
    <cellStyle name="Normal 2 8 4 17" xfId="645"/>
    <cellStyle name="Normal 2 8 4 2" xfId="646"/>
    <cellStyle name="Normal 2 8 4 3" xfId="647"/>
    <cellStyle name="Normal 2 8 4 4" xfId="648"/>
    <cellStyle name="Normal 2 8 4 5" xfId="649"/>
    <cellStyle name="Normal 2 8 4 6" xfId="650"/>
    <cellStyle name="Normal 2 8 4 7" xfId="651"/>
    <cellStyle name="Normal 2 8 4 8" xfId="652"/>
    <cellStyle name="Normal 2 8 4 9" xfId="653"/>
    <cellStyle name="Normal 2 8 5" xfId="654"/>
    <cellStyle name="Normal 2 8 5 10" xfId="655"/>
    <cellStyle name="Normal 2 8 5 11" xfId="656"/>
    <cellStyle name="Normal 2 8 5 12" xfId="657"/>
    <cellStyle name="Normal 2 8 5 13" xfId="658"/>
    <cellStyle name="Normal 2 8 5 14" xfId="659"/>
    <cellStyle name="Normal 2 8 5 15" xfId="660"/>
    <cellStyle name="Normal 2 8 5 16" xfId="661"/>
    <cellStyle name="Normal 2 8 5 17" xfId="662"/>
    <cellStyle name="Normal 2 8 5 2" xfId="663"/>
    <cellStyle name="Normal 2 8 5 3" xfId="664"/>
    <cellStyle name="Normal 2 8 5 4" xfId="665"/>
    <cellStyle name="Normal 2 8 5 5" xfId="666"/>
    <cellStyle name="Normal 2 8 5 6" xfId="667"/>
    <cellStyle name="Normal 2 8 5 7" xfId="668"/>
    <cellStyle name="Normal 2 8 5 8" xfId="669"/>
    <cellStyle name="Normal 2 8 5 9" xfId="670"/>
    <cellStyle name="Normal 2 8 6" xfId="671"/>
    <cellStyle name="Normal 2 8 7" xfId="672"/>
    <cellStyle name="Normal 2 8 8" xfId="673"/>
    <cellStyle name="Normal 2 8 9" xfId="674"/>
    <cellStyle name="Normal 2 9" xfId="675"/>
    <cellStyle name="Normal 2 9 10" xfId="676"/>
    <cellStyle name="Normal 2 9 11" xfId="677"/>
    <cellStyle name="Normal 2 9 12" xfId="678"/>
    <cellStyle name="Normal 2 9 13" xfId="679"/>
    <cellStyle name="Normal 2 9 14" xfId="680"/>
    <cellStyle name="Normal 2 9 15" xfId="681"/>
    <cellStyle name="Normal 2 9 16" xfId="682"/>
    <cellStyle name="Normal 2 9 17" xfId="683"/>
    <cellStyle name="Normal 2 9 18" xfId="684"/>
    <cellStyle name="Normal 2 9 19" xfId="685"/>
    <cellStyle name="Normal 2 9 2" xfId="686"/>
    <cellStyle name="Normal 2 9 20" xfId="687"/>
    <cellStyle name="Normal 2 9 21" xfId="688"/>
    <cellStyle name="Normal 2 9 3" xfId="689"/>
    <cellStyle name="Normal 2 9 4" xfId="690"/>
    <cellStyle name="Normal 2 9 5" xfId="691"/>
    <cellStyle name="Normal 2 9 6" xfId="692"/>
    <cellStyle name="Normal 2 9 7" xfId="693"/>
    <cellStyle name="Normal 2 9 8" xfId="694"/>
    <cellStyle name="Normal 2 9 9" xfId="695"/>
    <cellStyle name="Normal 20" xfId="696"/>
    <cellStyle name="Normal 21" xfId="697"/>
    <cellStyle name="Normal 21 2" xfId="698"/>
    <cellStyle name="Normal 21 3" xfId="699"/>
    <cellStyle name="Normal 21 4" xfId="700"/>
    <cellStyle name="Normal 22" xfId="701"/>
    <cellStyle name="Normal 23" xfId="702"/>
    <cellStyle name="Normal 24" xfId="703"/>
    <cellStyle name="Normal 25" xfId="704"/>
    <cellStyle name="Normal 3" xfId="705"/>
    <cellStyle name="Normal 3 10" xfId="706"/>
    <cellStyle name="Normal 3 11" xfId="707"/>
    <cellStyle name="Normal 3 12" xfId="708"/>
    <cellStyle name="Normal 3 13" xfId="709"/>
    <cellStyle name="Normal 3 14" xfId="710"/>
    <cellStyle name="Normal 3 15" xfId="711"/>
    <cellStyle name="Normal 3 2" xfId="712"/>
    <cellStyle name="Normal 3 2 10" xfId="713"/>
    <cellStyle name="Normal 3 2 11" xfId="714"/>
    <cellStyle name="Normal 3 2 12" xfId="715"/>
    <cellStyle name="Normal 3 2 13" xfId="716"/>
    <cellStyle name="Normal 3 2 14" xfId="717"/>
    <cellStyle name="Normal 3 2 15" xfId="718"/>
    <cellStyle name="Normal 3 2 16" xfId="719"/>
    <cellStyle name="Normal 3 2 17" xfId="720"/>
    <cellStyle name="Normal 3 2 18" xfId="721"/>
    <cellStyle name="Normal 3 2 19" xfId="722"/>
    <cellStyle name="Normal 3 2 2" xfId="723"/>
    <cellStyle name="Normal 3 2 20" xfId="724"/>
    <cellStyle name="Normal 3 2 21" xfId="725"/>
    <cellStyle name="Normal 3 2 22" xfId="726"/>
    <cellStyle name="Normal 3 2 23" xfId="727"/>
    <cellStyle name="Normal 3 2 24" xfId="728"/>
    <cellStyle name="Normal 3 2 25" xfId="729"/>
    <cellStyle name="Normal 3 2 26" xfId="730"/>
    <cellStyle name="Normal 3 2 27" xfId="731"/>
    <cellStyle name="Normal 3 2 28" xfId="732"/>
    <cellStyle name="Normal 3 2 29" xfId="733"/>
    <cellStyle name="Normal 3 2 3" xfId="734"/>
    <cellStyle name="Normal 3 2 30" xfId="735"/>
    <cellStyle name="Normal 3 2 4" xfId="736"/>
    <cellStyle name="Normal 3 2 5" xfId="737"/>
    <cellStyle name="Normal 3 2 6" xfId="738"/>
    <cellStyle name="Normal 3 2 7" xfId="739"/>
    <cellStyle name="Normal 3 2 8" xfId="740"/>
    <cellStyle name="Normal 3 2 9" xfId="741"/>
    <cellStyle name="Normal 3 3" xfId="742"/>
    <cellStyle name="Normal 3 3 10" xfId="743"/>
    <cellStyle name="Normal 3 3 11" xfId="744"/>
    <cellStyle name="Normal 3 3 12" xfId="745"/>
    <cellStyle name="Normal 3 3 13" xfId="746"/>
    <cellStyle name="Normal 3 3 14" xfId="747"/>
    <cellStyle name="Normal 3 3 15" xfId="748"/>
    <cellStyle name="Normal 3 3 16" xfId="749"/>
    <cellStyle name="Normal 3 3 17" xfId="750"/>
    <cellStyle name="Normal 3 3 18" xfId="751"/>
    <cellStyle name="Normal 3 3 19" xfId="752"/>
    <cellStyle name="Normal 3 3 2" xfId="753"/>
    <cellStyle name="Normal 3 3 2 10" xfId="754"/>
    <cellStyle name="Normal 3 3 2 11" xfId="755"/>
    <cellStyle name="Normal 3 3 2 12" xfId="756"/>
    <cellStyle name="Normal 3 3 2 13" xfId="757"/>
    <cellStyle name="Normal 3 3 2 14" xfId="758"/>
    <cellStyle name="Normal 3 3 2 15" xfId="759"/>
    <cellStyle name="Normal 3 3 2 16" xfId="760"/>
    <cellStyle name="Normal 3 3 2 17" xfId="761"/>
    <cellStyle name="Normal 3 3 2 18" xfId="762"/>
    <cellStyle name="Normal 3 3 2 19" xfId="763"/>
    <cellStyle name="Normal 3 3 2 2" xfId="764"/>
    <cellStyle name="Normal 3 3 2 20" xfId="765"/>
    <cellStyle name="Normal 3 3 2 21" xfId="766"/>
    <cellStyle name="Normal 3 3 2 22" xfId="767"/>
    <cellStyle name="Normal 3 3 2 23" xfId="768"/>
    <cellStyle name="Normal 3 3 2 24" xfId="769"/>
    <cellStyle name="Normal 3 3 2 25" xfId="770"/>
    <cellStyle name="Normal 3 3 2 26" xfId="771"/>
    <cellStyle name="Normal 3 3 2 27" xfId="772"/>
    <cellStyle name="Normal 3 3 2 28" xfId="773"/>
    <cellStyle name="Normal 3 3 2 29" xfId="774"/>
    <cellStyle name="Normal 3 3 2 3" xfId="775"/>
    <cellStyle name="Normal 3 3 2 30" xfId="776"/>
    <cellStyle name="Normal 3 3 2 31" xfId="777"/>
    <cellStyle name="Normal 3 3 2 32" xfId="778"/>
    <cellStyle name="Normal 3 3 2 4" xfId="779"/>
    <cellStyle name="Normal 3 3 2 5" xfId="780"/>
    <cellStyle name="Normal 3 3 2 6" xfId="781"/>
    <cellStyle name="Normal 3 3 2 7" xfId="782"/>
    <cellStyle name="Normal 3 3 2 8" xfId="783"/>
    <cellStyle name="Normal 3 3 2 9" xfId="784"/>
    <cellStyle name="Normal 3 3 3" xfId="785"/>
    <cellStyle name="Normal 3 3 3 10" xfId="786"/>
    <cellStyle name="Normal 3 3 3 11" xfId="787"/>
    <cellStyle name="Normal 3 3 3 12" xfId="788"/>
    <cellStyle name="Normal 3 3 3 13" xfId="789"/>
    <cellStyle name="Normal 3 3 3 14" xfId="790"/>
    <cellStyle name="Normal 3 3 3 15" xfId="791"/>
    <cellStyle name="Normal 3 3 3 16" xfId="792"/>
    <cellStyle name="Normal 3 3 3 17" xfId="793"/>
    <cellStyle name="Normal 3 3 3 18" xfId="794"/>
    <cellStyle name="Normal 3 3 3 19" xfId="795"/>
    <cellStyle name="Normal 3 3 3 2" xfId="796"/>
    <cellStyle name="Normal 3 3 3 20" xfId="797"/>
    <cellStyle name="Normal 3 3 3 21" xfId="798"/>
    <cellStyle name="Normal 3 3 3 22" xfId="799"/>
    <cellStyle name="Normal 3 3 3 23" xfId="800"/>
    <cellStyle name="Normal 3 3 3 3" xfId="801"/>
    <cellStyle name="Normal 3 3 3 4" xfId="802"/>
    <cellStyle name="Normal 3 3 3 5" xfId="803"/>
    <cellStyle name="Normal 3 3 3 6" xfId="804"/>
    <cellStyle name="Normal 3 3 3 7" xfId="805"/>
    <cellStyle name="Normal 3 3 3 8" xfId="806"/>
    <cellStyle name="Normal 3 3 3 9" xfId="807"/>
    <cellStyle name="Normal 3 3 4" xfId="808"/>
    <cellStyle name="Normal 3 3 4 10" xfId="809"/>
    <cellStyle name="Normal 3 3 4 11" xfId="810"/>
    <cellStyle name="Normal 3 3 4 12" xfId="811"/>
    <cellStyle name="Normal 3 3 4 13" xfId="812"/>
    <cellStyle name="Normal 3 3 4 14" xfId="813"/>
    <cellStyle name="Normal 3 3 4 15" xfId="814"/>
    <cellStyle name="Normal 3 3 4 16" xfId="815"/>
    <cellStyle name="Normal 3 3 4 17" xfId="816"/>
    <cellStyle name="Normal 3 3 4 18" xfId="817"/>
    <cellStyle name="Normal 3 3 4 19" xfId="818"/>
    <cellStyle name="Normal 3 3 4 2" xfId="819"/>
    <cellStyle name="Normal 3 3 4 20" xfId="820"/>
    <cellStyle name="Normal 3 3 4 21" xfId="821"/>
    <cellStyle name="Normal 3 3 4 3" xfId="822"/>
    <cellStyle name="Normal 3 3 4 4" xfId="823"/>
    <cellStyle name="Normal 3 3 4 5" xfId="824"/>
    <cellStyle name="Normal 3 3 4 6" xfId="825"/>
    <cellStyle name="Normal 3 3 4 7" xfId="826"/>
    <cellStyle name="Normal 3 3 4 8" xfId="827"/>
    <cellStyle name="Normal 3 3 4 9" xfId="828"/>
    <cellStyle name="Normal 3 3 5" xfId="829"/>
    <cellStyle name="Normal 3 3 5 10" xfId="830"/>
    <cellStyle name="Normal 3 3 5 11" xfId="831"/>
    <cellStyle name="Normal 3 3 5 12" xfId="832"/>
    <cellStyle name="Normal 3 3 5 13" xfId="833"/>
    <cellStyle name="Normal 3 3 5 14" xfId="834"/>
    <cellStyle name="Normal 3 3 5 15" xfId="835"/>
    <cellStyle name="Normal 3 3 5 16" xfId="836"/>
    <cellStyle name="Normal 3 3 5 17" xfId="837"/>
    <cellStyle name="Normal 3 3 5 18" xfId="838"/>
    <cellStyle name="Normal 3 3 5 19" xfId="839"/>
    <cellStyle name="Normal 3 3 5 2" xfId="840"/>
    <cellStyle name="Normal 3 3 5 20" xfId="841"/>
    <cellStyle name="Normal 3 3 5 21" xfId="842"/>
    <cellStyle name="Normal 3 3 5 3" xfId="843"/>
    <cellStyle name="Normal 3 3 5 4" xfId="844"/>
    <cellStyle name="Normal 3 3 5 5" xfId="845"/>
    <cellStyle name="Normal 3 3 5 6" xfId="846"/>
    <cellStyle name="Normal 3 3 5 7" xfId="847"/>
    <cellStyle name="Normal 3 3 5 8" xfId="848"/>
    <cellStyle name="Normal 3 3 5 9" xfId="849"/>
    <cellStyle name="Normal 3 3 6" xfId="850"/>
    <cellStyle name="Normal 3 3 6 10" xfId="851"/>
    <cellStyle name="Normal 3 3 6 11" xfId="852"/>
    <cellStyle name="Normal 3 3 6 12" xfId="853"/>
    <cellStyle name="Normal 3 3 6 13" xfId="854"/>
    <cellStyle name="Normal 3 3 6 14" xfId="855"/>
    <cellStyle name="Normal 3 3 6 15" xfId="856"/>
    <cellStyle name="Normal 3 3 6 16" xfId="857"/>
    <cellStyle name="Normal 3 3 6 17" xfId="858"/>
    <cellStyle name="Normal 3 3 6 2" xfId="859"/>
    <cellStyle name="Normal 3 3 6 3" xfId="860"/>
    <cellStyle name="Normal 3 3 6 4" xfId="861"/>
    <cellStyle name="Normal 3 3 6 5" xfId="862"/>
    <cellStyle name="Normal 3 3 6 6" xfId="863"/>
    <cellStyle name="Normal 3 3 6 7" xfId="864"/>
    <cellStyle name="Normal 3 3 6 8" xfId="865"/>
    <cellStyle name="Normal 3 3 6 9" xfId="866"/>
    <cellStyle name="Normal 3 3 7" xfId="867"/>
    <cellStyle name="Normal 3 3 7 10" xfId="868"/>
    <cellStyle name="Normal 3 3 7 11" xfId="869"/>
    <cellStyle name="Normal 3 3 7 12" xfId="870"/>
    <cellStyle name="Normal 3 3 7 13" xfId="871"/>
    <cellStyle name="Normal 3 3 7 14" xfId="872"/>
    <cellStyle name="Normal 3 3 7 15" xfId="873"/>
    <cellStyle name="Normal 3 3 7 16" xfId="874"/>
    <cellStyle name="Normal 3 3 7 17" xfId="875"/>
    <cellStyle name="Normal 3 3 7 2" xfId="876"/>
    <cellStyle name="Normal 3 3 7 3" xfId="877"/>
    <cellStyle name="Normal 3 3 7 4" xfId="878"/>
    <cellStyle name="Normal 3 3 7 5" xfId="879"/>
    <cellStyle name="Normal 3 3 7 6" xfId="880"/>
    <cellStyle name="Normal 3 3 7 7" xfId="881"/>
    <cellStyle name="Normal 3 3 7 8" xfId="882"/>
    <cellStyle name="Normal 3 3 7 9" xfId="883"/>
    <cellStyle name="Normal 3 3 8" xfId="884"/>
    <cellStyle name="Normal 3 3 9" xfId="885"/>
    <cellStyle name="Normal 3 4" xfId="886"/>
    <cellStyle name="Normal 3 4 10" xfId="887"/>
    <cellStyle name="Normal 3 4 11" xfId="888"/>
    <cellStyle name="Normal 3 4 12" xfId="889"/>
    <cellStyle name="Normal 3 4 13" xfId="890"/>
    <cellStyle name="Normal 3 4 14" xfId="891"/>
    <cellStyle name="Normal 3 4 15" xfId="892"/>
    <cellStyle name="Normal 3 4 16" xfId="893"/>
    <cellStyle name="Normal 3 4 17" xfId="894"/>
    <cellStyle name="Normal 3 4 18" xfId="895"/>
    <cellStyle name="Normal 3 4 19" xfId="896"/>
    <cellStyle name="Normal 3 4 2" xfId="897"/>
    <cellStyle name="Normal 3 4 20" xfId="898"/>
    <cellStyle name="Normal 3 4 21" xfId="899"/>
    <cellStyle name="Normal 3 4 22" xfId="900"/>
    <cellStyle name="Normal 3 4 23" xfId="901"/>
    <cellStyle name="Normal 3 4 24" xfId="902"/>
    <cellStyle name="Normal 3 4 25" xfId="903"/>
    <cellStyle name="Normal 3 4 26" xfId="904"/>
    <cellStyle name="Normal 3 4 27" xfId="905"/>
    <cellStyle name="Normal 3 4 28" xfId="906"/>
    <cellStyle name="Normal 3 4 29" xfId="907"/>
    <cellStyle name="Normal 3 4 3" xfId="908"/>
    <cellStyle name="Normal 3 4 4" xfId="909"/>
    <cellStyle name="Normal 3 4 5" xfId="910"/>
    <cellStyle name="Normal 3 4 6" xfId="911"/>
    <cellStyle name="Normal 3 4 7" xfId="912"/>
    <cellStyle name="Normal 3 4 8" xfId="913"/>
    <cellStyle name="Normal 3 4 9" xfId="914"/>
    <cellStyle name="Normal 3 5" xfId="915"/>
    <cellStyle name="Normal 3 6" xfId="916"/>
    <cellStyle name="Normal 3 7" xfId="917"/>
    <cellStyle name="Normal 3 8" xfId="918"/>
    <cellStyle name="Normal 3 9" xfId="919"/>
    <cellStyle name="Normal 4" xfId="920"/>
    <cellStyle name="Normal 4 2" xfId="921"/>
    <cellStyle name="Normal 4 2 10" xfId="922"/>
    <cellStyle name="Normal 4 2 11" xfId="923"/>
    <cellStyle name="Normal 4 2 12" xfId="924"/>
    <cellStyle name="Normal 4 2 13" xfId="925"/>
    <cellStyle name="Normal 4 2 14" xfId="926"/>
    <cellStyle name="Normal 4 2 15" xfId="927"/>
    <cellStyle name="Normal 4 2 16" xfId="928"/>
    <cellStyle name="Normal 4 2 17" xfId="929"/>
    <cellStyle name="Normal 4 2 18" xfId="930"/>
    <cellStyle name="Normal 4 2 19" xfId="931"/>
    <cellStyle name="Normal 4 2 2" xfId="932"/>
    <cellStyle name="Normal 4 2 20" xfId="933"/>
    <cellStyle name="Normal 4 2 21" xfId="934"/>
    <cellStyle name="Normal 4 2 22" xfId="935"/>
    <cellStyle name="Normal 4 2 23" xfId="936"/>
    <cellStyle name="Normal 4 2 24" xfId="937"/>
    <cellStyle name="Normal 4 2 25" xfId="938"/>
    <cellStyle name="Normal 4 2 26" xfId="939"/>
    <cellStyle name="Normal 4 2 27" xfId="940"/>
    <cellStyle name="Normal 4 2 28" xfId="941"/>
    <cellStyle name="Normal 4 2 29" xfId="942"/>
    <cellStyle name="Normal 4 2 3" xfId="943"/>
    <cellStyle name="Normal 4 2 30" xfId="944"/>
    <cellStyle name="Normal 4 2 4" xfId="945"/>
    <cellStyle name="Normal 4 2 5" xfId="946"/>
    <cellStyle name="Normal 4 2 6" xfId="947"/>
    <cellStyle name="Normal 4 2 7" xfId="948"/>
    <cellStyle name="Normal 4 2 8" xfId="949"/>
    <cellStyle name="Normal 4 2 9" xfId="950"/>
    <cellStyle name="Normal 4 3" xfId="951"/>
    <cellStyle name="Normal 4 4" xfId="952"/>
    <cellStyle name="Normal 4 5" xfId="953"/>
    <cellStyle name="Normal 4 5 2" xfId="954"/>
    <cellStyle name="Normal 4 5 3" xfId="955"/>
    <cellStyle name="Normal 4 5 4" xfId="956"/>
    <cellStyle name="Normal 4 6" xfId="957"/>
    <cellStyle name="Normal 5" xfId="958"/>
    <cellStyle name="Normal 5 2" xfId="959"/>
    <cellStyle name="Normal 5 2 10" xfId="960"/>
    <cellStyle name="Normal 5 2 11" xfId="961"/>
    <cellStyle name="Normal 5 2 12" xfId="962"/>
    <cellStyle name="Normal 5 2 13" xfId="963"/>
    <cellStyle name="Normal 5 2 14" xfId="964"/>
    <cellStyle name="Normal 5 2 15" xfId="965"/>
    <cellStyle name="Normal 5 2 16" xfId="966"/>
    <cellStyle name="Normal 5 2 17" xfId="967"/>
    <cellStyle name="Normal 5 2 18" xfId="968"/>
    <cellStyle name="Normal 5 2 19" xfId="969"/>
    <cellStyle name="Normal 5 2 2" xfId="970"/>
    <cellStyle name="Normal 5 2 2 10" xfId="971"/>
    <cellStyle name="Normal 5 2 2 11" xfId="972"/>
    <cellStyle name="Normal 5 2 2 12" xfId="973"/>
    <cellStyle name="Normal 5 2 2 13" xfId="974"/>
    <cellStyle name="Normal 5 2 2 14" xfId="975"/>
    <cellStyle name="Normal 5 2 2 15" xfId="976"/>
    <cellStyle name="Normal 5 2 2 16" xfId="977"/>
    <cellStyle name="Normal 5 2 2 17" xfId="978"/>
    <cellStyle name="Normal 5 2 2 18" xfId="979"/>
    <cellStyle name="Normal 5 2 2 19" xfId="980"/>
    <cellStyle name="Normal 5 2 2 2" xfId="981"/>
    <cellStyle name="Normal 5 2 2 20" xfId="982"/>
    <cellStyle name="Normal 5 2 2 21" xfId="983"/>
    <cellStyle name="Normal 5 2 2 22" xfId="984"/>
    <cellStyle name="Normal 5 2 2 23" xfId="985"/>
    <cellStyle name="Normal 5 2 2 24" xfId="986"/>
    <cellStyle name="Normal 5 2 2 25" xfId="987"/>
    <cellStyle name="Normal 5 2 2 26" xfId="988"/>
    <cellStyle name="Normal 5 2 2 27" xfId="989"/>
    <cellStyle name="Normal 5 2 2 28" xfId="990"/>
    <cellStyle name="Normal 5 2 2 29" xfId="991"/>
    <cellStyle name="Normal 5 2 2 3" xfId="992"/>
    <cellStyle name="Normal 5 2 2 30" xfId="993"/>
    <cellStyle name="Normal 5 2 2 31" xfId="994"/>
    <cellStyle name="Normal 5 2 2 32" xfId="995"/>
    <cellStyle name="Normal 5 2 2 4" xfId="996"/>
    <cellStyle name="Normal 5 2 2 5" xfId="997"/>
    <cellStyle name="Normal 5 2 2 6" xfId="998"/>
    <cellStyle name="Normal 5 2 2 7" xfId="999"/>
    <cellStyle name="Normal 5 2 2 8" xfId="1000"/>
    <cellStyle name="Normal 5 2 2 9" xfId="1001"/>
    <cellStyle name="Normal 5 2 3" xfId="1002"/>
    <cellStyle name="Normal 5 2 3 10" xfId="1003"/>
    <cellStyle name="Normal 5 2 3 11" xfId="1004"/>
    <cellStyle name="Normal 5 2 3 12" xfId="1005"/>
    <cellStyle name="Normal 5 2 3 13" xfId="1006"/>
    <cellStyle name="Normal 5 2 3 14" xfId="1007"/>
    <cellStyle name="Normal 5 2 3 15" xfId="1008"/>
    <cellStyle name="Normal 5 2 3 16" xfId="1009"/>
    <cellStyle name="Normal 5 2 3 17" xfId="1010"/>
    <cellStyle name="Normal 5 2 3 18" xfId="1011"/>
    <cellStyle name="Normal 5 2 3 19" xfId="1012"/>
    <cellStyle name="Normal 5 2 3 2" xfId="1013"/>
    <cellStyle name="Normal 5 2 3 20" xfId="1014"/>
    <cellStyle name="Normal 5 2 3 21" xfId="1015"/>
    <cellStyle name="Normal 5 2 3 22" xfId="1016"/>
    <cellStyle name="Normal 5 2 3 23" xfId="1017"/>
    <cellStyle name="Normal 5 2 3 3" xfId="1018"/>
    <cellStyle name="Normal 5 2 3 4" xfId="1019"/>
    <cellStyle name="Normal 5 2 3 5" xfId="1020"/>
    <cellStyle name="Normal 5 2 3 6" xfId="1021"/>
    <cellStyle name="Normal 5 2 3 7" xfId="1022"/>
    <cellStyle name="Normal 5 2 3 8" xfId="1023"/>
    <cellStyle name="Normal 5 2 3 9" xfId="1024"/>
    <cellStyle name="Normal 5 2 4" xfId="1025"/>
    <cellStyle name="Normal 5 2 4 10" xfId="1026"/>
    <cellStyle name="Normal 5 2 4 11" xfId="1027"/>
    <cellStyle name="Normal 5 2 4 12" xfId="1028"/>
    <cellStyle name="Normal 5 2 4 13" xfId="1029"/>
    <cellStyle name="Normal 5 2 4 14" xfId="1030"/>
    <cellStyle name="Normal 5 2 4 15" xfId="1031"/>
    <cellStyle name="Normal 5 2 4 16" xfId="1032"/>
    <cellStyle name="Normal 5 2 4 17" xfId="1033"/>
    <cellStyle name="Normal 5 2 4 18" xfId="1034"/>
    <cellStyle name="Normal 5 2 4 19" xfId="1035"/>
    <cellStyle name="Normal 5 2 4 2" xfId="1036"/>
    <cellStyle name="Normal 5 2 4 20" xfId="1037"/>
    <cellStyle name="Normal 5 2 4 21" xfId="1038"/>
    <cellStyle name="Normal 5 2 4 3" xfId="1039"/>
    <cellStyle name="Normal 5 2 4 4" xfId="1040"/>
    <cellStyle name="Normal 5 2 4 5" xfId="1041"/>
    <cellStyle name="Normal 5 2 4 6" xfId="1042"/>
    <cellStyle name="Normal 5 2 4 7" xfId="1043"/>
    <cellStyle name="Normal 5 2 4 8" xfId="1044"/>
    <cellStyle name="Normal 5 2 4 9" xfId="1045"/>
    <cellStyle name="Normal 5 2 5" xfId="1046"/>
    <cellStyle name="Normal 5 2 5 10" xfId="1047"/>
    <cellStyle name="Normal 5 2 5 11" xfId="1048"/>
    <cellStyle name="Normal 5 2 5 12" xfId="1049"/>
    <cellStyle name="Normal 5 2 5 13" xfId="1050"/>
    <cellStyle name="Normal 5 2 5 14" xfId="1051"/>
    <cellStyle name="Normal 5 2 5 15" xfId="1052"/>
    <cellStyle name="Normal 5 2 5 16" xfId="1053"/>
    <cellStyle name="Normal 5 2 5 17" xfId="1054"/>
    <cellStyle name="Normal 5 2 5 18" xfId="1055"/>
    <cellStyle name="Normal 5 2 5 19" xfId="1056"/>
    <cellStyle name="Normal 5 2 5 2" xfId="1057"/>
    <cellStyle name="Normal 5 2 5 20" xfId="1058"/>
    <cellStyle name="Normal 5 2 5 21" xfId="1059"/>
    <cellStyle name="Normal 5 2 5 3" xfId="1060"/>
    <cellStyle name="Normal 5 2 5 4" xfId="1061"/>
    <cellStyle name="Normal 5 2 5 5" xfId="1062"/>
    <cellStyle name="Normal 5 2 5 6" xfId="1063"/>
    <cellStyle name="Normal 5 2 5 7" xfId="1064"/>
    <cellStyle name="Normal 5 2 5 8" xfId="1065"/>
    <cellStyle name="Normal 5 2 5 9" xfId="1066"/>
    <cellStyle name="Normal 5 2 6" xfId="1067"/>
    <cellStyle name="Normal 5 2 6 10" xfId="1068"/>
    <cellStyle name="Normal 5 2 6 11" xfId="1069"/>
    <cellStyle name="Normal 5 2 6 12" xfId="1070"/>
    <cellStyle name="Normal 5 2 6 13" xfId="1071"/>
    <cellStyle name="Normal 5 2 6 14" xfId="1072"/>
    <cellStyle name="Normal 5 2 6 15" xfId="1073"/>
    <cellStyle name="Normal 5 2 6 16" xfId="1074"/>
    <cellStyle name="Normal 5 2 6 17" xfId="1075"/>
    <cellStyle name="Normal 5 2 6 2" xfId="1076"/>
    <cellStyle name="Normal 5 2 6 3" xfId="1077"/>
    <cellStyle name="Normal 5 2 6 4" xfId="1078"/>
    <cellStyle name="Normal 5 2 6 5" xfId="1079"/>
    <cellStyle name="Normal 5 2 6 6" xfId="1080"/>
    <cellStyle name="Normal 5 2 6 7" xfId="1081"/>
    <cellStyle name="Normal 5 2 6 8" xfId="1082"/>
    <cellStyle name="Normal 5 2 6 9" xfId="1083"/>
    <cellStyle name="Normal 5 2 7" xfId="1084"/>
    <cellStyle name="Normal 5 2 7 10" xfId="1085"/>
    <cellStyle name="Normal 5 2 7 11" xfId="1086"/>
    <cellStyle name="Normal 5 2 7 12" xfId="1087"/>
    <cellStyle name="Normal 5 2 7 13" xfId="1088"/>
    <cellStyle name="Normal 5 2 7 14" xfId="1089"/>
    <cellStyle name="Normal 5 2 7 15" xfId="1090"/>
    <cellStyle name="Normal 5 2 7 16" xfId="1091"/>
    <cellStyle name="Normal 5 2 7 17" xfId="1092"/>
    <cellStyle name="Normal 5 2 7 2" xfId="1093"/>
    <cellStyle name="Normal 5 2 7 3" xfId="1094"/>
    <cellStyle name="Normal 5 2 7 4" xfId="1095"/>
    <cellStyle name="Normal 5 2 7 5" xfId="1096"/>
    <cellStyle name="Normal 5 2 7 6" xfId="1097"/>
    <cellStyle name="Normal 5 2 7 7" xfId="1098"/>
    <cellStyle name="Normal 5 2 7 8" xfId="1099"/>
    <cellStyle name="Normal 5 2 7 9" xfId="1100"/>
    <cellStyle name="Normal 5 2 8" xfId="1101"/>
    <cellStyle name="Normal 5 2 9" xfId="1102"/>
    <cellStyle name="Normal 5 3" xfId="1103"/>
    <cellStyle name="Normal 5 3 10" xfId="1104"/>
    <cellStyle name="Normal 5 3 11" xfId="1105"/>
    <cellStyle name="Normal 5 3 12" xfId="1106"/>
    <cellStyle name="Normal 5 3 13" xfId="1107"/>
    <cellStyle name="Normal 5 3 14" xfId="1108"/>
    <cellStyle name="Normal 5 3 15" xfId="1109"/>
    <cellStyle name="Normal 5 3 16" xfId="1110"/>
    <cellStyle name="Normal 5 3 17" xfId="1111"/>
    <cellStyle name="Normal 5 3 2" xfId="1112"/>
    <cellStyle name="Normal 5 3 3" xfId="1113"/>
    <cellStyle name="Normal 5 3 4" xfId="1114"/>
    <cellStyle name="Normal 5 3 5" xfId="1115"/>
    <cellStyle name="Normal 5 3 6" xfId="1116"/>
    <cellStyle name="Normal 5 3 7" xfId="1117"/>
    <cellStyle name="Normal 5 3 8" xfId="1118"/>
    <cellStyle name="Normal 5 3 9" xfId="1119"/>
    <cellStyle name="Normal 5 4" xfId="1120"/>
    <cellStyle name="Normal 5 4 10" xfId="1121"/>
    <cellStyle name="Normal 5 4 11" xfId="1122"/>
    <cellStyle name="Normal 5 4 12" xfId="1123"/>
    <cellStyle name="Normal 5 4 13" xfId="1124"/>
    <cellStyle name="Normal 5 4 14" xfId="1125"/>
    <cellStyle name="Normal 5 4 15" xfId="1126"/>
    <cellStyle name="Normal 5 4 16" xfId="1127"/>
    <cellStyle name="Normal 5 4 17" xfId="1128"/>
    <cellStyle name="Normal 5 4 2" xfId="1129"/>
    <cellStyle name="Normal 5 4 3" xfId="1130"/>
    <cellStyle name="Normal 5 4 4" xfId="1131"/>
    <cellStyle name="Normal 5 4 5" xfId="1132"/>
    <cellStyle name="Normal 5 4 6" xfId="1133"/>
    <cellStyle name="Normal 5 4 7" xfId="1134"/>
    <cellStyle name="Normal 5 4 8" xfId="1135"/>
    <cellStyle name="Normal 5 4 9" xfId="1136"/>
    <cellStyle name="Normal 5 5" xfId="1137"/>
    <cellStyle name="Normal 5 5 10" xfId="1138"/>
    <cellStyle name="Normal 5 5 11" xfId="1139"/>
    <cellStyle name="Normal 5 5 12" xfId="1140"/>
    <cellStyle name="Normal 5 5 13" xfId="1141"/>
    <cellStyle name="Normal 5 5 14" xfId="1142"/>
    <cellStyle name="Normal 5 5 15" xfId="1143"/>
    <cellStyle name="Normal 5 5 16" xfId="1144"/>
    <cellStyle name="Normal 5 5 17" xfId="1145"/>
    <cellStyle name="Normal 5 5 2" xfId="1146"/>
    <cellStyle name="Normal 5 5 3" xfId="1147"/>
    <cellStyle name="Normal 5 5 4" xfId="1148"/>
    <cellStyle name="Normal 5 5 5" xfId="1149"/>
    <cellStyle name="Normal 5 5 6" xfId="1150"/>
    <cellStyle name="Normal 5 5 7" xfId="1151"/>
    <cellStyle name="Normal 5 5 8" xfId="1152"/>
    <cellStyle name="Normal 5 5 9" xfId="1153"/>
    <cellStyle name="Normal 5 6" xfId="1154"/>
    <cellStyle name="Normal 6" xfId="1155"/>
    <cellStyle name="Normal 6 2" xfId="1156"/>
    <cellStyle name="Normal 6 3" xfId="1157"/>
    <cellStyle name="Normal 6 4" xfId="1158"/>
    <cellStyle name="Normal 6 5" xfId="1159"/>
    <cellStyle name="Normal 6 6" xfId="1160"/>
    <cellStyle name="Normal 6 7" xfId="1161"/>
    <cellStyle name="Normal 7" xfId="1162"/>
    <cellStyle name="Normal 7 2" xfId="1163"/>
    <cellStyle name="Normal 7 2 10" xfId="1164"/>
    <cellStyle name="Normal 7 2 11" xfId="1165"/>
    <cellStyle name="Normal 7 2 12" xfId="1166"/>
    <cellStyle name="Normal 7 2 13" xfId="1167"/>
    <cellStyle name="Normal 7 2 14" xfId="1168"/>
    <cellStyle name="Normal 7 2 15" xfId="1169"/>
    <cellStyle name="Normal 7 2 16" xfId="1170"/>
    <cellStyle name="Normal 7 2 17" xfId="1171"/>
    <cellStyle name="Normal 7 2 2" xfId="1172"/>
    <cellStyle name="Normal 7 2 3" xfId="1173"/>
    <cellStyle name="Normal 7 2 4" xfId="1174"/>
    <cellStyle name="Normal 7 2 5" xfId="1175"/>
    <cellStyle name="Normal 7 2 6" xfId="1176"/>
    <cellStyle name="Normal 7 2 7" xfId="1177"/>
    <cellStyle name="Normal 7 2 8" xfId="1178"/>
    <cellStyle name="Normal 7 2 9" xfId="1179"/>
    <cellStyle name="Normal 7 3" xfId="1180"/>
    <cellStyle name="Normal 7 3 10" xfId="1181"/>
    <cellStyle name="Normal 7 3 11" xfId="1182"/>
    <cellStyle name="Normal 7 3 12" xfId="1183"/>
    <cellStyle name="Normal 7 3 13" xfId="1184"/>
    <cellStyle name="Normal 7 3 14" xfId="1185"/>
    <cellStyle name="Normal 7 3 15" xfId="1186"/>
    <cellStyle name="Normal 7 3 16" xfId="1187"/>
    <cellStyle name="Normal 7 3 17" xfId="1188"/>
    <cellStyle name="Normal 7 3 2" xfId="1189"/>
    <cellStyle name="Normal 7 3 3" xfId="1190"/>
    <cellStyle name="Normal 7 3 4" xfId="1191"/>
    <cellStyle name="Normal 7 3 5" xfId="1192"/>
    <cellStyle name="Normal 7 3 6" xfId="1193"/>
    <cellStyle name="Normal 7 3 7" xfId="1194"/>
    <cellStyle name="Normal 7 3 8" xfId="1195"/>
    <cellStyle name="Normal 7 3 9" xfId="1196"/>
    <cellStyle name="Normal 7 4" xfId="1197"/>
    <cellStyle name="Normal 7 4 10" xfId="1198"/>
    <cellStyle name="Normal 7 4 11" xfId="1199"/>
    <cellStyle name="Normal 7 4 12" xfId="1200"/>
    <cellStyle name="Normal 7 4 13" xfId="1201"/>
    <cellStyle name="Normal 7 4 14" xfId="1202"/>
    <cellStyle name="Normal 7 4 15" xfId="1203"/>
    <cellStyle name="Normal 7 4 16" xfId="1204"/>
    <cellStyle name="Normal 7 4 17" xfId="1205"/>
    <cellStyle name="Normal 7 4 2" xfId="1206"/>
    <cellStyle name="Normal 7 4 3" xfId="1207"/>
    <cellStyle name="Normal 7 4 4" xfId="1208"/>
    <cellStyle name="Normal 7 4 5" xfId="1209"/>
    <cellStyle name="Normal 7 4 6" xfId="1210"/>
    <cellStyle name="Normal 7 4 7" xfId="1211"/>
    <cellStyle name="Normal 7 4 8" xfId="1212"/>
    <cellStyle name="Normal 7 4 9" xfId="1213"/>
    <cellStyle name="Normal 8" xfId="1214"/>
    <cellStyle name="Normal 8 2" xfId="1215"/>
    <cellStyle name="Normal 8 3" xfId="1216"/>
    <cellStyle name="Normal 8 4" xfId="1217"/>
    <cellStyle name="Normal 8 5" xfId="1218"/>
    <cellStyle name="Normal 8 6" xfId="1219"/>
    <cellStyle name="Normal 9" xfId="1220"/>
    <cellStyle name="Note" xfId="1221"/>
    <cellStyle name="Output" xfId="1222"/>
    <cellStyle name="Percent" xfId="1223"/>
    <cellStyle name="Title" xfId="1224"/>
    <cellStyle name="Total" xfId="1225"/>
    <cellStyle name="Warning Text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0</xdr:row>
      <xdr:rowOff>0</xdr:rowOff>
    </xdr:from>
    <xdr:to>
      <xdr:col>18</xdr:col>
      <xdr:colOff>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" customWidth="1"/>
    <col min="2" max="2" width="9.140625" style="2" customWidth="1"/>
    <col min="3" max="3" width="31.28125" style="2" customWidth="1"/>
    <col min="4" max="15" width="10.28125" style="2" customWidth="1"/>
    <col min="16" max="16" width="9.8515625" style="2" customWidth="1"/>
    <col min="17" max="17" width="9.8515625" style="2" bestFit="1" customWidth="1"/>
    <col min="18" max="18" width="9.28125" style="2" customWidth="1"/>
    <col min="19" max="19" width="2.140625" style="2" customWidth="1"/>
    <col min="20" max="16384" width="9.140625" style="2" customWidth="1"/>
  </cols>
  <sheetData>
    <row r="1" spans="1:19" ht="30" customHeight="1">
      <c r="A1" s="1"/>
      <c r="B1" s="17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"/>
    </row>
    <row r="2" spans="1:19" ht="22.5" customHeight="1" thickBot="1">
      <c r="A2" s="1"/>
      <c r="B2" s="19" t="s">
        <v>22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</row>
    <row r="3" spans="1:19" ht="10.5" customHeight="1" thickTop="1">
      <c r="A3" s="1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"/>
    </row>
    <row r="4" spans="1:19" ht="11.25" customHeight="1">
      <c r="A4" s="1"/>
      <c r="B4" s="1"/>
      <c r="C4" s="1"/>
      <c r="D4" s="1"/>
      <c r="E4" s="1"/>
      <c r="F4" s="1"/>
      <c r="G4" s="1"/>
      <c r="H4" s="1"/>
      <c r="I4" s="1"/>
      <c r="J4" s="57" t="s">
        <v>21</v>
      </c>
      <c r="K4" s="57"/>
      <c r="L4" s="57"/>
      <c r="M4" s="57"/>
      <c r="N4" s="57"/>
      <c r="O4" s="57"/>
      <c r="P4" s="57"/>
      <c r="Q4" s="57"/>
      <c r="R4" s="57"/>
      <c r="S4" s="1"/>
    </row>
    <row r="5" spans="1:19" ht="7.5" customHeight="1">
      <c r="A5" s="1"/>
      <c r="B5" s="69" t="s">
        <v>20</v>
      </c>
      <c r="C5" s="58" t="s">
        <v>18</v>
      </c>
      <c r="D5" s="58" t="s">
        <v>24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5" t="s">
        <v>28</v>
      </c>
      <c r="Q5" s="65"/>
      <c r="R5" s="66"/>
      <c r="S5" s="1"/>
    </row>
    <row r="6" spans="1:19" ht="15" customHeight="1">
      <c r="A6" s="1"/>
      <c r="B6" s="70"/>
      <c r="C6" s="64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  <c r="P6" s="67"/>
      <c r="Q6" s="67"/>
      <c r="R6" s="68"/>
      <c r="S6" s="1"/>
    </row>
    <row r="7" spans="1:19" ht="30" customHeight="1">
      <c r="A7" s="1"/>
      <c r="B7" s="71"/>
      <c r="C7" s="61"/>
      <c r="D7" s="5" t="s">
        <v>5</v>
      </c>
      <c r="E7" s="3" t="s">
        <v>6</v>
      </c>
      <c r="F7" s="4" t="s">
        <v>7</v>
      </c>
      <c r="G7" s="3" t="s">
        <v>11</v>
      </c>
      <c r="H7" s="5" t="s">
        <v>12</v>
      </c>
      <c r="I7" s="5" t="s">
        <v>13</v>
      </c>
      <c r="J7" s="3" t="s">
        <v>14</v>
      </c>
      <c r="K7" s="4" t="s">
        <v>15</v>
      </c>
      <c r="L7" s="3" t="s">
        <v>16</v>
      </c>
      <c r="M7" s="5" t="s">
        <v>9</v>
      </c>
      <c r="N7" s="5" t="s">
        <v>19</v>
      </c>
      <c r="O7" s="24" t="s">
        <v>10</v>
      </c>
      <c r="P7" s="32">
        <v>2021</v>
      </c>
      <c r="Q7" s="3">
        <v>2020</v>
      </c>
      <c r="R7" s="25" t="s">
        <v>23</v>
      </c>
      <c r="S7" s="1"/>
    </row>
    <row r="8" spans="1:20" s="23" customFormat="1" ht="45.75" customHeight="1">
      <c r="A8" s="20"/>
      <c r="B8" s="21" t="s">
        <v>8</v>
      </c>
      <c r="C8" s="22" t="s">
        <v>17</v>
      </c>
      <c r="D8" s="38">
        <v>66.9</v>
      </c>
      <c r="E8" s="38">
        <v>68.54</v>
      </c>
      <c r="F8" s="38">
        <v>73.16</v>
      </c>
      <c r="G8" s="37">
        <v>87.6</v>
      </c>
      <c r="H8" s="50">
        <v>84.48</v>
      </c>
      <c r="I8" s="50">
        <v>92.84</v>
      </c>
      <c r="J8" s="38">
        <v>98.29</v>
      </c>
      <c r="K8" s="36">
        <v>103.13</v>
      </c>
      <c r="L8" s="35">
        <v>105.01</v>
      </c>
      <c r="M8" s="29">
        <v>107.76</v>
      </c>
      <c r="N8" s="35">
        <v>97.11</v>
      </c>
      <c r="O8" s="34">
        <v>104.76</v>
      </c>
      <c r="P8" s="35">
        <f aca="true" t="shared" si="0" ref="P8:P13">ROUND(SUM(D8:O8)/(12-COUNTIF(D8:O8,"")),2)</f>
        <v>90.8</v>
      </c>
      <c r="Q8" s="51">
        <v>82.71</v>
      </c>
      <c r="R8" s="33">
        <f aca="true" t="shared" si="1" ref="R8:R13">ROUND((P8-Q8)/Q8*100,1)</f>
        <v>9.8</v>
      </c>
      <c r="S8" s="20"/>
      <c r="T8" s="30"/>
    </row>
    <row r="9" spans="1:20" s="7" customFormat="1" ht="45.75" customHeight="1">
      <c r="A9" s="6"/>
      <c r="B9" s="3">
        <v>49</v>
      </c>
      <c r="C9" s="18" t="s">
        <v>0</v>
      </c>
      <c r="D9" s="38">
        <v>62.97</v>
      </c>
      <c r="E9" s="38">
        <v>70.25</v>
      </c>
      <c r="F9" s="38">
        <v>81.95</v>
      </c>
      <c r="G9" s="37">
        <v>89.67</v>
      </c>
      <c r="H9" s="50">
        <v>90.49</v>
      </c>
      <c r="I9" s="50">
        <v>100.32</v>
      </c>
      <c r="J9" s="38">
        <v>106.14</v>
      </c>
      <c r="K9" s="36">
        <v>103.79</v>
      </c>
      <c r="L9" s="35">
        <v>121.37</v>
      </c>
      <c r="M9" s="29">
        <v>121.37</v>
      </c>
      <c r="N9" s="35">
        <v>116.03</v>
      </c>
      <c r="O9" s="34">
        <v>103.85</v>
      </c>
      <c r="P9" s="35">
        <f t="shared" si="0"/>
        <v>97.35</v>
      </c>
      <c r="Q9" s="51">
        <v>81.58</v>
      </c>
      <c r="R9" s="33">
        <f t="shared" si="1"/>
        <v>19.3</v>
      </c>
      <c r="S9" s="6"/>
      <c r="T9" s="30"/>
    </row>
    <row r="10" spans="1:20" s="7" customFormat="1" ht="45.75" customHeight="1">
      <c r="A10" s="6"/>
      <c r="B10" s="3">
        <v>50</v>
      </c>
      <c r="C10" s="18" t="s">
        <v>1</v>
      </c>
      <c r="D10" s="38">
        <v>41.22</v>
      </c>
      <c r="E10" s="38">
        <v>38.85</v>
      </c>
      <c r="F10" s="38">
        <v>43.58</v>
      </c>
      <c r="G10" s="37">
        <v>55.56</v>
      </c>
      <c r="H10" s="50">
        <v>53.66</v>
      </c>
      <c r="I10" s="50">
        <v>66.41</v>
      </c>
      <c r="J10" s="38">
        <v>106.57</v>
      </c>
      <c r="K10" s="36">
        <v>88.85</v>
      </c>
      <c r="L10" s="35">
        <v>55.03</v>
      </c>
      <c r="M10" s="29">
        <v>84.2</v>
      </c>
      <c r="N10" s="35">
        <v>68.24</v>
      </c>
      <c r="O10" s="34">
        <v>73.02</v>
      </c>
      <c r="P10" s="35">
        <f t="shared" si="0"/>
        <v>64.6</v>
      </c>
      <c r="Q10" s="51">
        <v>45.04</v>
      </c>
      <c r="R10" s="33">
        <f t="shared" si="1"/>
        <v>43.4</v>
      </c>
      <c r="S10" s="6"/>
      <c r="T10" s="30"/>
    </row>
    <row r="11" spans="1:20" s="7" customFormat="1" ht="45.75" customHeight="1">
      <c r="A11" s="6"/>
      <c r="B11" s="3">
        <v>51</v>
      </c>
      <c r="C11" s="18" t="s">
        <v>2</v>
      </c>
      <c r="D11" s="38">
        <v>364.98</v>
      </c>
      <c r="E11" s="38">
        <v>381.01</v>
      </c>
      <c r="F11" s="38">
        <v>213.39</v>
      </c>
      <c r="G11" s="37">
        <v>237.78</v>
      </c>
      <c r="H11" s="50">
        <v>2175.41</v>
      </c>
      <c r="I11" s="50">
        <v>2825.73</v>
      </c>
      <c r="J11" s="38">
        <v>3495.15</v>
      </c>
      <c r="K11" s="36">
        <v>3291.17</v>
      </c>
      <c r="L11" s="35">
        <v>2385.83</v>
      </c>
      <c r="M11" s="29">
        <v>1523.76</v>
      </c>
      <c r="N11" s="35">
        <v>1106.81</v>
      </c>
      <c r="O11" s="34">
        <v>940.76</v>
      </c>
      <c r="P11" s="35">
        <f t="shared" si="0"/>
        <v>1578.48</v>
      </c>
      <c r="Q11" s="52">
        <v>1282.49</v>
      </c>
      <c r="R11" s="33">
        <f t="shared" si="1"/>
        <v>23.1</v>
      </c>
      <c r="S11" s="6"/>
      <c r="T11" s="30"/>
    </row>
    <row r="12" spans="1:20" s="7" customFormat="1" ht="45.75" customHeight="1">
      <c r="A12" s="6"/>
      <c r="B12" s="3">
        <v>52</v>
      </c>
      <c r="C12" s="18" t="s">
        <v>3</v>
      </c>
      <c r="D12" s="38">
        <v>65.04</v>
      </c>
      <c r="E12" s="38">
        <v>66.05</v>
      </c>
      <c r="F12" s="38">
        <v>70.51</v>
      </c>
      <c r="G12" s="37">
        <v>86.18</v>
      </c>
      <c r="H12" s="50">
        <v>79.52</v>
      </c>
      <c r="I12" s="50">
        <v>86.39</v>
      </c>
      <c r="J12" s="38">
        <v>89.93</v>
      </c>
      <c r="K12" s="36">
        <v>97.21</v>
      </c>
      <c r="L12" s="35">
        <v>99</v>
      </c>
      <c r="M12" s="29">
        <v>102.78</v>
      </c>
      <c r="N12" s="35">
        <v>92.1</v>
      </c>
      <c r="O12" s="34">
        <v>102.09</v>
      </c>
      <c r="P12" s="35">
        <f t="shared" si="0"/>
        <v>86.4</v>
      </c>
      <c r="Q12" s="51">
        <v>79.85</v>
      </c>
      <c r="R12" s="33">
        <f t="shared" si="1"/>
        <v>8.2</v>
      </c>
      <c r="S12" s="6"/>
      <c r="T12" s="30"/>
    </row>
    <row r="13" spans="1:20" s="7" customFormat="1" ht="45.75" customHeight="1">
      <c r="A13" s="6"/>
      <c r="B13" s="3">
        <v>53</v>
      </c>
      <c r="C13" s="18" t="s">
        <v>4</v>
      </c>
      <c r="D13" s="38">
        <v>143.32</v>
      </c>
      <c r="E13" s="38">
        <v>141.96</v>
      </c>
      <c r="F13" s="38">
        <v>130.52</v>
      </c>
      <c r="G13" s="37">
        <v>133.93</v>
      </c>
      <c r="H13" s="50">
        <v>117.24</v>
      </c>
      <c r="I13" s="50">
        <v>129.12</v>
      </c>
      <c r="J13" s="38">
        <v>141.02</v>
      </c>
      <c r="K13" s="36">
        <v>118.88</v>
      </c>
      <c r="L13" s="35">
        <v>125.33</v>
      </c>
      <c r="M13" s="29">
        <v>143.57</v>
      </c>
      <c r="N13" s="35">
        <v>137</v>
      </c>
      <c r="O13" s="34">
        <v>166.04</v>
      </c>
      <c r="P13" s="35">
        <f t="shared" si="0"/>
        <v>135.66</v>
      </c>
      <c r="Q13" s="51">
        <v>132.79</v>
      </c>
      <c r="R13" s="33">
        <f t="shared" si="1"/>
        <v>2.2</v>
      </c>
      <c r="S13" s="6"/>
      <c r="T13" s="30"/>
    </row>
    <row r="14" spans="2:20" s="1" customFormat="1" ht="15" customHeight="1">
      <c r="B14" s="54" t="s">
        <v>25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8"/>
      <c r="T14" s="8"/>
    </row>
    <row r="15" spans="2:20" s="39" customFormat="1" ht="15" customHeight="1">
      <c r="B15" s="55" t="s">
        <v>26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31"/>
      <c r="T15" s="31"/>
    </row>
    <row r="16" spans="2:18" s="46" customFormat="1" ht="15" customHeight="1">
      <c r="B16" s="45" t="s">
        <v>30</v>
      </c>
      <c r="C16" s="47"/>
      <c r="D16" s="48"/>
      <c r="E16" s="48"/>
      <c r="F16" s="48"/>
      <c r="G16" s="48"/>
      <c r="H16" s="48"/>
      <c r="I16" s="49"/>
      <c r="J16" s="48"/>
      <c r="K16" s="48"/>
      <c r="L16" s="48"/>
      <c r="M16" s="53"/>
      <c r="N16" s="53"/>
      <c r="O16" s="53"/>
      <c r="P16" s="53"/>
      <c r="Q16" s="53"/>
      <c r="R16" s="53"/>
    </row>
    <row r="17" spans="2:20" s="39" customFormat="1" ht="8.25" customHeight="1" thickBo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1"/>
      <c r="T17" s="31"/>
    </row>
    <row r="18" spans="1:19" ht="18" customHeight="1" thickTop="1">
      <c r="A18" s="9"/>
      <c r="B18" s="10" t="s">
        <v>29</v>
      </c>
      <c r="C18" s="11"/>
      <c r="D18" s="11"/>
      <c r="E18" s="11"/>
      <c r="F18" s="11"/>
      <c r="G18" s="11"/>
      <c r="H18" s="11"/>
      <c r="I18" s="11"/>
      <c r="J18" s="11"/>
      <c r="K18" s="26"/>
      <c r="L18" s="26"/>
      <c r="M18" s="27"/>
      <c r="N18" s="28"/>
      <c r="O18" s="11"/>
      <c r="P18" s="11"/>
      <c r="Q18" s="11"/>
      <c r="R18" s="11"/>
      <c r="S18" s="9"/>
    </row>
    <row r="19" spans="1:19" ht="6" customHeight="1">
      <c r="A19" s="9"/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8" customHeight="1">
      <c r="A20" s="9"/>
      <c r="B20" s="13" t="s">
        <v>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N20" s="15"/>
      <c r="O20" s="9"/>
      <c r="P20" s="9"/>
      <c r="Q20" s="9"/>
      <c r="R20" s="9"/>
      <c r="S20" s="9"/>
    </row>
    <row r="21" spans="1:18" ht="5.25" customHeight="1">
      <c r="A21" s="14"/>
      <c r="B21" s="14"/>
      <c r="C21" s="14"/>
      <c r="D21" s="14"/>
      <c r="E21" s="40"/>
      <c r="F21" s="41"/>
      <c r="G21" s="41"/>
      <c r="H21" s="14"/>
      <c r="I21" s="42"/>
      <c r="J21" s="42"/>
      <c r="K21" s="42"/>
      <c r="L21" s="14"/>
      <c r="M21" s="40"/>
      <c r="N21" s="40"/>
      <c r="O21" s="14"/>
      <c r="P21" s="14"/>
      <c r="Q21" s="14"/>
      <c r="R21" s="14"/>
    </row>
    <row r="22" ht="39.75" customHeight="1" hidden="1"/>
    <row r="23" ht="15">
      <c r="F23" s="44"/>
    </row>
    <row r="24" ht="15">
      <c r="F24" s="44"/>
    </row>
    <row r="25" ht="15">
      <c r="F25" s="44"/>
    </row>
  </sheetData>
  <sheetProtection/>
  <mergeCells count="9">
    <mergeCell ref="M16:R16"/>
    <mergeCell ref="B14:R14"/>
    <mergeCell ref="B15:R15"/>
    <mergeCell ref="B3:R3"/>
    <mergeCell ref="J4:R4"/>
    <mergeCell ref="D5:O6"/>
    <mergeCell ref="C5:C7"/>
    <mergeCell ref="P5:R6"/>
    <mergeCell ref="B5:B7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2022-05-20T08:50:41Z</cp:lastPrinted>
  <dcterms:created xsi:type="dcterms:W3CDTF">2002-11-28T19:30:57Z</dcterms:created>
  <dcterms:modified xsi:type="dcterms:W3CDTF">2022-05-20T08:50:50Z</dcterms:modified>
  <cp:category/>
  <cp:version/>
  <cp:contentType/>
  <cp:contentStatus/>
</cp:coreProperties>
</file>