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ΔΕΙΚΤΗΣ ΚΥΚΛΟΥ ΕΡΓΑΣΙΩΝ" sheetId="1" r:id="rId1"/>
  </sheets>
  <definedNames>
    <definedName name="_xlnm.Print_Area" localSheetId="0">'ΔΕΙΚΤΗΣ ΚΥΚΛΟΥ ΕΡΓΑΣΙΩΝ'!$A$1:$S$23</definedName>
  </definedNames>
  <calcPr fullCalcOnLoad="1"/>
</workbook>
</file>

<file path=xl/sharedStrings.xml><?xml version="1.0" encoding="utf-8"?>
<sst xmlns="http://schemas.openxmlformats.org/spreadsheetml/2006/main" count="37" uniqueCount="27">
  <si>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</si>
  <si>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</si>
  <si>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</si>
  <si>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</si>
  <si>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</si>
  <si>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</si>
  <si>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</si>
  <si>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</si>
  <si>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</si>
  <si>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</si>
  <si>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</si>
  <si>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</si>
  <si>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</si>
  <si>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ΟΙΚΟΝΟΜΙΚΗ ΔΡΑΣΤΗΡΙΟΤΗΤΑ</t>
  </si>
  <si>
    <t>ΚΩΔΙΚΑΣ NACE Αναθ. 2</t>
  </si>
  <si>
    <t>(2015=100)</t>
  </si>
  <si>
    <t>Σημειώσεις:</t>
  </si>
  <si>
    <t>1. Οι μεγάλες αυξομειώσεις που παρουσιάζονται στις τιμές του δείκτη για τον κλάδο 51 οφείλονται στο άνοιγμα/κλείσιμο αεροπορικών εταιρειών.</t>
  </si>
  <si>
    <t xml:space="preserve">2 0 2 1 </t>
  </si>
  <si>
    <t>ΔΕΙΚΤΗΣ ΚΥΚΛΟΥ ΕΡΓΑΣΙΩΝ 2021-2022</t>
  </si>
  <si>
    <t xml:space="preserve">2 0 2 2 </t>
  </si>
  <si>
    <t>ΠΟΣΟΣΤΙΑΙΑ ΜΕΤΑΒΟΛΗ 2022/2021 (%)</t>
  </si>
  <si>
    <t>COPYRIGHT ©: 2023, ΚΥΠΡΙΑΚΗ ΔΗΜΟΚΡΑΤΙΑ, ΣΤΑΤΙΣΤΙΚΗ ΥΠΗΡΕΣΙΑ</t>
  </si>
  <si>
    <t>(Τελευταία Ενημέρωση 19/05/2023)</t>
  </si>
  <si>
    <t>Για το πρώτο τρίμηνο του 2023 και μετέπειτα, η ενημέρωση γίνεται μόνο στη Βάση Δεδομένων CYSTAT-DB.</t>
  </si>
  <si>
    <r>
      <t xml:space="preserve">Οι </t>
    </r>
    <r>
      <rPr>
        <b/>
        <u val="single"/>
        <sz val="10"/>
        <color indexed="12"/>
        <rFont val="Arial"/>
        <family val="2"/>
      </rPr>
      <t>Προκαθορισμένοι Πίνακες</t>
    </r>
    <r>
      <rPr>
        <b/>
        <sz val="10"/>
        <color indexed="12"/>
        <rFont val="Arial"/>
        <family val="2"/>
      </rPr>
      <t xml:space="preserve"> σε μορφή Excel περιλαμβάνουν στοιχεία μέχρι και το τέταρτο τρίμηνο του 2022.</t>
    </r>
  </si>
  <si>
    <t>2. Τα στοιχεία για το τρίτο και τέταρτο τρίμηνο 2022 έχουν αναθεωρηθεί.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</si>
</sst>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;[Red]0.00"/>
    <numFmt numFmtId="190" formatCode="0.0;[Red]0.0"/>
    <numFmt numFmtId="191" formatCode="0.0_ ;[Red]\-0.0\ "/>
    <numFmt numFmtId="192" formatCode="0.0_ ;\-0.0\ "/>
    <numFmt numFmtId="193" formatCode="0.0"/>
    <numFmt numFmtId="194" formatCode="#,##0.0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00"/>
    <numFmt numFmtId="200" formatCode="0.0000000000"/>
    <numFmt numFmtId="201" formatCode="#,##0.00000"/>
    <numFmt numFmtId="202" formatCode="0.0000"/>
    <numFmt numFmtId="203" formatCode="#,##0.000"/>
    <numFmt numFmtId="204" formatCode="&quot;€&quot;\ #,##0.00;\-&quot;€&quot;\ #,##0.00"/>
    <numFmt numFmtId="205" formatCode="0.0_)"/>
  </numFmts>
  <fonts count="4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1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93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93" fontId="2" fillId="33" borderId="12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left" vertical="center" wrapText="1" indent="1"/>
    </xf>
    <xf numFmtId="194" fontId="2" fillId="0" borderId="11" xfId="770" applyNumberFormat="1" applyFont="1" applyFill="1" applyBorder="1" applyAlignment="1">
      <alignment horizontal="right" vertical="center" wrapText="1" indent="1"/>
      <protection/>
    </xf>
    <xf numFmtId="0" fontId="2" fillId="33" borderId="16" xfId="0" applyFont="1" applyFill="1" applyBorder="1" applyAlignment="1">
      <alignment horizontal="center" vertical="center" wrapText="1"/>
    </xf>
    <xf numFmtId="194" fontId="2" fillId="33" borderId="16" xfId="0" applyNumberFormat="1" applyFont="1" applyFill="1" applyBorder="1" applyAlignment="1">
      <alignment horizontal="right" vertical="center" indent="1"/>
    </xf>
    <xf numFmtId="194" fontId="2" fillId="33" borderId="10" xfId="0" applyNumberFormat="1" applyFont="1" applyFill="1" applyBorder="1" applyAlignment="1">
      <alignment horizontal="right" vertical="center" indent="1"/>
    </xf>
    <xf numFmtId="194" fontId="2" fillId="0" borderId="16" xfId="0" applyNumberFormat="1" applyFont="1" applyFill="1" applyBorder="1" applyAlignment="1">
      <alignment horizontal="right" vertical="center" indent="1"/>
    </xf>
    <xf numFmtId="194" fontId="2" fillId="0" borderId="10" xfId="0" applyNumberFormat="1" applyFont="1" applyFill="1" applyBorder="1" applyAlignment="1">
      <alignment horizontal="right" vertical="center" inden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 wrapText="1"/>
    </xf>
    <xf numFmtId="205" fontId="0" fillId="34" borderId="0" xfId="0" applyNumberFormat="1" applyFont="1" applyFill="1" applyAlignment="1">
      <alignment/>
    </xf>
    <xf numFmtId="205" fontId="0" fillId="34" borderId="0" xfId="0" applyNumberFormat="1" applyFont="1" applyFill="1" applyAlignment="1">
      <alignment vertical="center"/>
    </xf>
    <xf numFmtId="205" fontId="0" fillId="34" borderId="0" xfId="0" applyNumberFormat="1" applyFont="1" applyFill="1" applyAlignment="1">
      <alignment horizontal="right" vertical="center"/>
    </xf>
    <xf numFmtId="205" fontId="0" fillId="34" borderId="0" xfId="0" applyNumberFormat="1" applyFont="1" applyFill="1" applyAlignment="1">
      <alignment/>
    </xf>
    <xf numFmtId="205" fontId="47" fillId="34" borderId="0" xfId="0" applyNumberFormat="1" applyFont="1" applyFill="1" applyAlignment="1">
      <alignment horizontal="left"/>
    </xf>
    <xf numFmtId="0" fontId="1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205" fontId="47" fillId="34" borderId="0" xfId="0" applyNumberFormat="1" applyFont="1" applyFill="1" applyAlignment="1">
      <alignment horizontal="left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right"/>
    </xf>
  </cellXfs>
  <cellStyles count="13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10" xfId="69"/>
    <cellStyle name="Normal 2 10 11" xfId="70"/>
    <cellStyle name="Normal 2 10 12" xfId="71"/>
    <cellStyle name="Normal 2 10 13" xfId="72"/>
    <cellStyle name="Normal 2 10 14" xfId="73"/>
    <cellStyle name="Normal 2 10 15" xfId="74"/>
    <cellStyle name="Normal 2 10 16" xfId="75"/>
    <cellStyle name="Normal 2 10 17" xfId="76"/>
    <cellStyle name="Normal 2 10 18" xfId="77"/>
    <cellStyle name="Normal 2 10 19" xfId="78"/>
    <cellStyle name="Normal 2 10 2" xfId="79"/>
    <cellStyle name="Normal 2 10 20" xfId="80"/>
    <cellStyle name="Normal 2 10 3" xfId="81"/>
    <cellStyle name="Normal 2 10 4" xfId="82"/>
    <cellStyle name="Normal 2 10 5" xfId="83"/>
    <cellStyle name="Normal 2 10 6" xfId="84"/>
    <cellStyle name="Normal 2 10 7" xfId="85"/>
    <cellStyle name="Normal 2 10 8" xfId="86"/>
    <cellStyle name="Normal 2 10 9" xfId="87"/>
    <cellStyle name="Normal 2 11" xfId="88"/>
    <cellStyle name="Normal 2 11 10" xfId="89"/>
    <cellStyle name="Normal 2 11 11" xfId="90"/>
    <cellStyle name="Normal 2 11 2" xfId="91"/>
    <cellStyle name="Normal 2 11 3" xfId="92"/>
    <cellStyle name="Normal 2 11 3 10" xfId="93"/>
    <cellStyle name="Normal 2 11 3 11" xfId="94"/>
    <cellStyle name="Normal 2 11 3 12" xfId="95"/>
    <cellStyle name="Normal 2 11 3 13" xfId="96"/>
    <cellStyle name="Normal 2 11 3 14" xfId="97"/>
    <cellStyle name="Normal 2 11 3 15" xfId="98"/>
    <cellStyle name="Normal 2 11 3 16" xfId="99"/>
    <cellStyle name="Normal 2 11 3 17" xfId="100"/>
    <cellStyle name="Normal 2 11 3 18" xfId="101"/>
    <cellStyle name="Normal 2 11 3 2" xfId="102"/>
    <cellStyle name="Normal 2 11 3 3" xfId="103"/>
    <cellStyle name="Normal 2 11 3 4" xfId="104"/>
    <cellStyle name="Normal 2 11 3 5" xfId="105"/>
    <cellStyle name="Normal 2 11 3 6" xfId="106"/>
    <cellStyle name="Normal 2 11 3 7" xfId="107"/>
    <cellStyle name="Normal 2 11 3 8" xfId="108"/>
    <cellStyle name="Normal 2 11 3 9" xfId="109"/>
    <cellStyle name="Normal 2 11 4" xfId="110"/>
    <cellStyle name="Normal 2 11 4 10" xfId="111"/>
    <cellStyle name="Normal 2 11 4 11" xfId="112"/>
    <cellStyle name="Normal 2 11 4 12" xfId="113"/>
    <cellStyle name="Normal 2 11 4 13" xfId="114"/>
    <cellStyle name="Normal 2 11 4 2" xfId="115"/>
    <cellStyle name="Normal 2 11 4 3" xfId="116"/>
    <cellStyle name="Normal 2 11 4 4" xfId="117"/>
    <cellStyle name="Normal 2 11 4 5" xfId="118"/>
    <cellStyle name="Normal 2 11 4 6" xfId="119"/>
    <cellStyle name="Normal 2 11 4 7" xfId="120"/>
    <cellStyle name="Normal 2 11 4 8" xfId="121"/>
    <cellStyle name="Normal 2 11 4 9" xfId="122"/>
    <cellStyle name="Normal 2 11 5" xfId="123"/>
    <cellStyle name="Normal 2 11 6" xfId="124"/>
    <cellStyle name="Normal 2 11 7" xfId="125"/>
    <cellStyle name="Normal 2 11 8" xfId="126"/>
    <cellStyle name="Normal 2 11 9" xfId="127"/>
    <cellStyle name="Normal 2 12" xfId="128"/>
    <cellStyle name="Normal 2 13" xfId="129"/>
    <cellStyle name="Normal 2 14" xfId="130"/>
    <cellStyle name="Normal 2 15" xfId="131"/>
    <cellStyle name="Normal 2 16" xfId="132"/>
    <cellStyle name="Normal 2 16 10" xfId="133"/>
    <cellStyle name="Normal 2 16 11" xfId="134"/>
    <cellStyle name="Normal 2 16 12" xfId="135"/>
    <cellStyle name="Normal 2 16 13" xfId="136"/>
    <cellStyle name="Normal 2 16 14" xfId="137"/>
    <cellStyle name="Normal 2 16 15" xfId="138"/>
    <cellStyle name="Normal 2 16 16" xfId="139"/>
    <cellStyle name="Normal 2 16 17" xfId="140"/>
    <cellStyle name="Normal 2 16 18" xfId="141"/>
    <cellStyle name="Normal 2 16 19" xfId="142"/>
    <cellStyle name="Normal 2 16 2" xfId="143"/>
    <cellStyle name="Normal 2 16 20" xfId="144"/>
    <cellStyle name="Normal 2 16 3" xfId="145"/>
    <cellStyle name="Normal 2 16 4" xfId="146"/>
    <cellStyle name="Normal 2 16 5" xfId="147"/>
    <cellStyle name="Normal 2 16 6" xfId="148"/>
    <cellStyle name="Normal 2 16 7" xfId="149"/>
    <cellStyle name="Normal 2 16 8" xfId="150"/>
    <cellStyle name="Normal 2 16 9" xfId="151"/>
    <cellStyle name="Normal 2 17" xfId="152"/>
    <cellStyle name="Normal 2 17 10" xfId="153"/>
    <cellStyle name="Normal 2 17 11" xfId="154"/>
    <cellStyle name="Normal 2 17 12" xfId="155"/>
    <cellStyle name="Normal 2 17 13" xfId="156"/>
    <cellStyle name="Normal 2 17 14" xfId="157"/>
    <cellStyle name="Normal 2 17 15" xfId="158"/>
    <cellStyle name="Normal 2 17 16" xfId="159"/>
    <cellStyle name="Normal 2 17 17" xfId="160"/>
    <cellStyle name="Normal 2 17 18" xfId="161"/>
    <cellStyle name="Normal 2 17 19" xfId="162"/>
    <cellStyle name="Normal 2 17 2" xfId="163"/>
    <cellStyle name="Normal 2 17 20" xfId="164"/>
    <cellStyle name="Normal 2 17 3" xfId="165"/>
    <cellStyle name="Normal 2 17 4" xfId="166"/>
    <cellStyle name="Normal 2 17 5" xfId="167"/>
    <cellStyle name="Normal 2 17 6" xfId="168"/>
    <cellStyle name="Normal 2 17 7" xfId="169"/>
    <cellStyle name="Normal 2 17 8" xfId="170"/>
    <cellStyle name="Normal 2 17 9" xfId="171"/>
    <cellStyle name="Normal 2 18" xfId="172"/>
    <cellStyle name="Normal 2 18 10" xfId="173"/>
    <cellStyle name="Normal 2 18 11" xfId="174"/>
    <cellStyle name="Normal 2 18 12" xfId="175"/>
    <cellStyle name="Normal 2 18 13" xfId="176"/>
    <cellStyle name="Normal 2 18 14" xfId="177"/>
    <cellStyle name="Normal 2 18 15" xfId="178"/>
    <cellStyle name="Normal 2 18 16" xfId="179"/>
    <cellStyle name="Normal 2 18 17" xfId="180"/>
    <cellStyle name="Normal 2 18 18" xfId="181"/>
    <cellStyle name="Normal 2 18 19" xfId="182"/>
    <cellStyle name="Normal 2 18 2" xfId="183"/>
    <cellStyle name="Normal 2 18 20" xfId="184"/>
    <cellStyle name="Normal 2 18 3" xfId="185"/>
    <cellStyle name="Normal 2 18 4" xfId="186"/>
    <cellStyle name="Normal 2 18 5" xfId="187"/>
    <cellStyle name="Normal 2 18 6" xfId="188"/>
    <cellStyle name="Normal 2 18 7" xfId="189"/>
    <cellStyle name="Normal 2 18 8" xfId="190"/>
    <cellStyle name="Normal 2 18 9" xfId="191"/>
    <cellStyle name="Normal 2 19" xfId="192"/>
    <cellStyle name="Normal 2 19 10" xfId="193"/>
    <cellStyle name="Normal 2 19 11" xfId="194"/>
    <cellStyle name="Normal 2 19 12" xfId="195"/>
    <cellStyle name="Normal 2 19 13" xfId="196"/>
    <cellStyle name="Normal 2 19 14" xfId="197"/>
    <cellStyle name="Normal 2 19 15" xfId="198"/>
    <cellStyle name="Normal 2 19 16" xfId="199"/>
    <cellStyle name="Normal 2 19 17" xfId="200"/>
    <cellStyle name="Normal 2 19 18" xfId="201"/>
    <cellStyle name="Normal 2 19 19" xfId="202"/>
    <cellStyle name="Normal 2 19 2" xfId="203"/>
    <cellStyle name="Normal 2 19 20" xfId="204"/>
    <cellStyle name="Normal 2 19 3" xfId="205"/>
    <cellStyle name="Normal 2 19 4" xfId="206"/>
    <cellStyle name="Normal 2 19 5" xfId="207"/>
    <cellStyle name="Normal 2 19 6" xfId="208"/>
    <cellStyle name="Normal 2 19 7" xfId="209"/>
    <cellStyle name="Normal 2 19 8" xfId="210"/>
    <cellStyle name="Normal 2 19 9" xfId="211"/>
    <cellStyle name="Normal 2 2" xfId="212"/>
    <cellStyle name="Normal 2 2 10" xfId="213"/>
    <cellStyle name="Normal 2 2 11" xfId="214"/>
    <cellStyle name="Normal 2 2 12" xfId="215"/>
    <cellStyle name="Normal 2 2 13" xfId="216"/>
    <cellStyle name="Normal 2 2 14" xfId="217"/>
    <cellStyle name="Normal 2 2 15" xfId="218"/>
    <cellStyle name="Normal 2 2 16" xfId="219"/>
    <cellStyle name="Normal 2 2 17" xfId="220"/>
    <cellStyle name="Normal 2 2 18" xfId="221"/>
    <cellStyle name="Normal 2 2 19" xfId="222"/>
    <cellStyle name="Normal 2 2 2" xfId="223"/>
    <cellStyle name="Normal 2 2 20" xfId="224"/>
    <cellStyle name="Normal 2 2 21" xfId="225"/>
    <cellStyle name="Normal 2 2 22" xfId="226"/>
    <cellStyle name="Normal 2 2 23" xfId="227"/>
    <cellStyle name="Normal 2 2 24" xfId="228"/>
    <cellStyle name="Normal 2 2 25" xfId="229"/>
    <cellStyle name="Normal 2 2 26" xfId="230"/>
    <cellStyle name="Normal 2 2 27" xfId="231"/>
    <cellStyle name="Normal 2 2 28" xfId="232"/>
    <cellStyle name="Normal 2 2 29" xfId="233"/>
    <cellStyle name="Normal 2 2 3" xfId="234"/>
    <cellStyle name="Normal 2 2 30" xfId="235"/>
    <cellStyle name="Normal 2 2 4" xfId="236"/>
    <cellStyle name="Normal 2 2 5" xfId="237"/>
    <cellStyle name="Normal 2 2 6" xfId="238"/>
    <cellStyle name="Normal 2 2 7" xfId="239"/>
    <cellStyle name="Normal 2 2 8" xfId="240"/>
    <cellStyle name="Normal 2 2 9" xfId="241"/>
    <cellStyle name="Normal 2 20" xfId="242"/>
    <cellStyle name="Normal 2 20 10" xfId="243"/>
    <cellStyle name="Normal 2 20 11" xfId="244"/>
    <cellStyle name="Normal 2 20 12" xfId="245"/>
    <cellStyle name="Normal 2 20 13" xfId="246"/>
    <cellStyle name="Normal 2 20 14" xfId="247"/>
    <cellStyle name="Normal 2 20 15" xfId="248"/>
    <cellStyle name="Normal 2 20 16" xfId="249"/>
    <cellStyle name="Normal 2 20 2" xfId="250"/>
    <cellStyle name="Normal 2 20 3" xfId="251"/>
    <cellStyle name="Normal 2 20 4" xfId="252"/>
    <cellStyle name="Normal 2 20 5" xfId="253"/>
    <cellStyle name="Normal 2 20 6" xfId="254"/>
    <cellStyle name="Normal 2 20 7" xfId="255"/>
    <cellStyle name="Normal 2 20 8" xfId="256"/>
    <cellStyle name="Normal 2 20 9" xfId="257"/>
    <cellStyle name="Normal 2 21" xfId="258"/>
    <cellStyle name="Normal 2 21 10" xfId="259"/>
    <cellStyle name="Normal 2 21 11" xfId="260"/>
    <cellStyle name="Normal 2 21 12" xfId="261"/>
    <cellStyle name="Normal 2 21 13" xfId="262"/>
    <cellStyle name="Normal 2 21 14" xfId="263"/>
    <cellStyle name="Normal 2 21 15" xfId="264"/>
    <cellStyle name="Normal 2 21 16" xfId="265"/>
    <cellStyle name="Normal 2 21 2" xfId="266"/>
    <cellStyle name="Normal 2 21 3" xfId="267"/>
    <cellStyle name="Normal 2 21 4" xfId="268"/>
    <cellStyle name="Normal 2 21 5" xfId="269"/>
    <cellStyle name="Normal 2 21 6" xfId="270"/>
    <cellStyle name="Normal 2 21 7" xfId="271"/>
    <cellStyle name="Normal 2 21 8" xfId="272"/>
    <cellStyle name="Normal 2 21 9" xfId="273"/>
    <cellStyle name="Normal 2 22" xfId="274"/>
    <cellStyle name="Normal 2 22 10" xfId="275"/>
    <cellStyle name="Normal 2 22 11" xfId="276"/>
    <cellStyle name="Normal 2 22 12" xfId="277"/>
    <cellStyle name="Normal 2 22 13" xfId="278"/>
    <cellStyle name="Normal 2 22 2" xfId="279"/>
    <cellStyle name="Normal 2 22 3" xfId="280"/>
    <cellStyle name="Normal 2 22 4" xfId="281"/>
    <cellStyle name="Normal 2 22 5" xfId="282"/>
    <cellStyle name="Normal 2 22 6" xfId="283"/>
    <cellStyle name="Normal 2 22 7" xfId="284"/>
    <cellStyle name="Normal 2 22 8" xfId="285"/>
    <cellStyle name="Normal 2 22 9" xfId="286"/>
    <cellStyle name="Normal 2 23" xfId="287"/>
    <cellStyle name="Normal 2 23 10" xfId="288"/>
    <cellStyle name="Normal 2 23 11" xfId="289"/>
    <cellStyle name="Normal 2 23 12" xfId="290"/>
    <cellStyle name="Normal 2 23 13" xfId="291"/>
    <cellStyle name="Normal 2 23 2" xfId="292"/>
    <cellStyle name="Normal 2 23 3" xfId="293"/>
    <cellStyle name="Normal 2 23 4" xfId="294"/>
    <cellStyle name="Normal 2 23 5" xfId="295"/>
    <cellStyle name="Normal 2 23 6" xfId="296"/>
    <cellStyle name="Normal 2 23 7" xfId="297"/>
    <cellStyle name="Normal 2 23 8" xfId="298"/>
    <cellStyle name="Normal 2 23 9" xfId="299"/>
    <cellStyle name="Normal 2 24" xfId="300"/>
    <cellStyle name="Normal 2 24 10" xfId="301"/>
    <cellStyle name="Normal 2 24 11" xfId="302"/>
    <cellStyle name="Normal 2 24 12" xfId="303"/>
    <cellStyle name="Normal 2 24 13" xfId="304"/>
    <cellStyle name="Normal 2 24 2" xfId="305"/>
    <cellStyle name="Normal 2 24 3" xfId="306"/>
    <cellStyle name="Normal 2 24 4" xfId="307"/>
    <cellStyle name="Normal 2 24 5" xfId="308"/>
    <cellStyle name="Normal 2 24 6" xfId="309"/>
    <cellStyle name="Normal 2 24 7" xfId="310"/>
    <cellStyle name="Normal 2 24 8" xfId="311"/>
    <cellStyle name="Normal 2 24 9" xfId="312"/>
    <cellStyle name="Normal 2 25" xfId="313"/>
    <cellStyle name="Normal 2 25 2" xfId="314"/>
    <cellStyle name="Normal 2 25 3" xfId="315"/>
    <cellStyle name="Normal 2 25 4" xfId="316"/>
    <cellStyle name="Normal 2 25 5" xfId="317"/>
    <cellStyle name="Normal 2 25 6" xfId="318"/>
    <cellStyle name="Normal 2 26" xfId="319"/>
    <cellStyle name="Normal 2 26 2" xfId="320"/>
    <cellStyle name="Normal 2 26 3" xfId="321"/>
    <cellStyle name="Normal 2 26 4" xfId="322"/>
    <cellStyle name="Normal 2 26 5" xfId="323"/>
    <cellStyle name="Normal 2 26 6" xfId="324"/>
    <cellStyle name="Normal 2 27" xfId="325"/>
    <cellStyle name="Normal 2 27 2" xfId="326"/>
    <cellStyle name="Normal 2 27 3" xfId="327"/>
    <cellStyle name="Normal 2 27 4" xfId="328"/>
    <cellStyle name="Normal 2 28" xfId="329"/>
    <cellStyle name="Normal 2 28 2" xfId="330"/>
    <cellStyle name="Normal 2 28 3" xfId="331"/>
    <cellStyle name="Normal 2 28 4" xfId="332"/>
    <cellStyle name="Normal 2 29" xfId="333"/>
    <cellStyle name="Normal 2 3" xfId="334"/>
    <cellStyle name="Normal 2 3 10" xfId="335"/>
    <cellStyle name="Normal 2 3 11" xfId="336"/>
    <cellStyle name="Normal 2 3 12" xfId="337"/>
    <cellStyle name="Normal 2 3 13" xfId="338"/>
    <cellStyle name="Normal 2 3 14" xfId="339"/>
    <cellStyle name="Normal 2 3 15" xfId="340"/>
    <cellStyle name="Normal 2 3 16" xfId="341"/>
    <cellStyle name="Normal 2 3 17" xfId="342"/>
    <cellStyle name="Normal 2 3 18" xfId="343"/>
    <cellStyle name="Normal 2 3 19" xfId="344"/>
    <cellStyle name="Normal 2 3 2" xfId="345"/>
    <cellStyle name="Normal 2 3 20" xfId="346"/>
    <cellStyle name="Normal 2 3 21" xfId="347"/>
    <cellStyle name="Normal 2 3 22" xfId="348"/>
    <cellStyle name="Normal 2 3 23" xfId="349"/>
    <cellStyle name="Normal 2 3 24" xfId="350"/>
    <cellStyle name="Normal 2 3 25" xfId="351"/>
    <cellStyle name="Normal 2 3 26" xfId="352"/>
    <cellStyle name="Normal 2 3 27" xfId="353"/>
    <cellStyle name="Normal 2 3 28" xfId="354"/>
    <cellStyle name="Normal 2 3 29" xfId="355"/>
    <cellStyle name="Normal 2 3 3" xfId="356"/>
    <cellStyle name="Normal 2 3 30" xfId="357"/>
    <cellStyle name="Normal 2 3 4" xfId="358"/>
    <cellStyle name="Normal 2 3 5" xfId="359"/>
    <cellStyle name="Normal 2 3 6" xfId="360"/>
    <cellStyle name="Normal 2 3 7" xfId="361"/>
    <cellStyle name="Normal 2 3 8" xfId="362"/>
    <cellStyle name="Normal 2 3 9" xfId="363"/>
    <cellStyle name="Normal 2 30" xfId="364"/>
    <cellStyle name="Normal 2 31" xfId="365"/>
    <cellStyle name="Normal 2 32" xfId="366"/>
    <cellStyle name="Normal 2 4" xfId="367"/>
    <cellStyle name="Normal 2 4 10" xfId="368"/>
    <cellStyle name="Normal 2 4 11" xfId="369"/>
    <cellStyle name="Normal 2 4 12" xfId="370"/>
    <cellStyle name="Normal 2 4 13" xfId="371"/>
    <cellStyle name="Normal 2 4 14" xfId="372"/>
    <cellStyle name="Normal 2 4 15" xfId="373"/>
    <cellStyle name="Normal 2 4 16" xfId="374"/>
    <cellStyle name="Normal 2 4 17" xfId="375"/>
    <cellStyle name="Normal 2 4 18" xfId="376"/>
    <cellStyle name="Normal 2 4 2" xfId="377"/>
    <cellStyle name="Normal 2 4 2 10" xfId="378"/>
    <cellStyle name="Normal 2 4 2 11" xfId="379"/>
    <cellStyle name="Normal 2 4 2 12" xfId="380"/>
    <cellStyle name="Normal 2 4 2 13" xfId="381"/>
    <cellStyle name="Normal 2 4 2 14" xfId="382"/>
    <cellStyle name="Normal 2 4 2 15" xfId="383"/>
    <cellStyle name="Normal 2 4 2 16" xfId="384"/>
    <cellStyle name="Normal 2 4 2 17" xfId="385"/>
    <cellStyle name="Normal 2 4 2 18" xfId="386"/>
    <cellStyle name="Normal 2 4 2 19" xfId="387"/>
    <cellStyle name="Normal 2 4 2 2" xfId="388"/>
    <cellStyle name="Normal 2 4 2 20" xfId="389"/>
    <cellStyle name="Normal 2 4 2 21" xfId="390"/>
    <cellStyle name="Normal 2 4 2 22" xfId="391"/>
    <cellStyle name="Normal 2 4 2 23" xfId="392"/>
    <cellStyle name="Normal 2 4 2 24" xfId="393"/>
    <cellStyle name="Normal 2 4 2 25" xfId="394"/>
    <cellStyle name="Normal 2 4 2 26" xfId="395"/>
    <cellStyle name="Normal 2 4 2 27" xfId="396"/>
    <cellStyle name="Normal 2 4 2 28" xfId="397"/>
    <cellStyle name="Normal 2 4 2 29" xfId="398"/>
    <cellStyle name="Normal 2 4 2 3" xfId="399"/>
    <cellStyle name="Normal 2 4 2 30" xfId="400"/>
    <cellStyle name="Normal 2 4 2 31" xfId="401"/>
    <cellStyle name="Normal 2 4 2 32" xfId="402"/>
    <cellStyle name="Normal 2 4 2 33" xfId="403"/>
    <cellStyle name="Normal 2 4 2 34" xfId="404"/>
    <cellStyle name="Normal 2 4 2 35" xfId="405"/>
    <cellStyle name="Normal 2 4 2 36" xfId="406"/>
    <cellStyle name="Normal 2 4 2 4" xfId="407"/>
    <cellStyle name="Normal 2 4 2 5" xfId="408"/>
    <cellStyle name="Normal 2 4 2 6" xfId="409"/>
    <cellStyle name="Normal 2 4 2 7" xfId="410"/>
    <cellStyle name="Normal 2 4 2 8" xfId="411"/>
    <cellStyle name="Normal 2 4 2 9" xfId="412"/>
    <cellStyle name="Normal 2 4 3" xfId="413"/>
    <cellStyle name="Normal 2 4 3 10" xfId="414"/>
    <cellStyle name="Normal 2 4 3 11" xfId="415"/>
    <cellStyle name="Normal 2 4 3 12" xfId="416"/>
    <cellStyle name="Normal 2 4 3 13" xfId="417"/>
    <cellStyle name="Normal 2 4 3 14" xfId="418"/>
    <cellStyle name="Normal 2 4 3 15" xfId="419"/>
    <cellStyle name="Normal 2 4 3 16" xfId="420"/>
    <cellStyle name="Normal 2 4 3 17" xfId="421"/>
    <cellStyle name="Normal 2 4 3 18" xfId="422"/>
    <cellStyle name="Normal 2 4 3 19" xfId="423"/>
    <cellStyle name="Normal 2 4 3 2" xfId="424"/>
    <cellStyle name="Normal 2 4 3 20" xfId="425"/>
    <cellStyle name="Normal 2 4 3 21" xfId="426"/>
    <cellStyle name="Normal 2 4 3 22" xfId="427"/>
    <cellStyle name="Normal 2 4 3 23" xfId="428"/>
    <cellStyle name="Normal 2 4 3 24" xfId="429"/>
    <cellStyle name="Normal 2 4 3 25" xfId="430"/>
    <cellStyle name="Normal 2 4 3 26" xfId="431"/>
    <cellStyle name="Normal 2 4 3 3" xfId="432"/>
    <cellStyle name="Normal 2 4 3 4" xfId="433"/>
    <cellStyle name="Normal 2 4 3 5" xfId="434"/>
    <cellStyle name="Normal 2 4 3 6" xfId="435"/>
    <cellStyle name="Normal 2 4 3 7" xfId="436"/>
    <cellStyle name="Normal 2 4 3 8" xfId="437"/>
    <cellStyle name="Normal 2 4 3 9" xfId="438"/>
    <cellStyle name="Normal 2 4 4" xfId="439"/>
    <cellStyle name="Normal 2 4 4 10" xfId="440"/>
    <cellStyle name="Normal 2 4 4 11" xfId="441"/>
    <cellStyle name="Normal 2 4 4 12" xfId="442"/>
    <cellStyle name="Normal 2 4 4 13" xfId="443"/>
    <cellStyle name="Normal 2 4 4 14" xfId="444"/>
    <cellStyle name="Normal 2 4 4 15" xfId="445"/>
    <cellStyle name="Normal 2 4 4 16" xfId="446"/>
    <cellStyle name="Normal 2 4 4 17" xfId="447"/>
    <cellStyle name="Normal 2 4 4 18" xfId="448"/>
    <cellStyle name="Normal 2 4 4 19" xfId="449"/>
    <cellStyle name="Normal 2 4 4 2" xfId="450"/>
    <cellStyle name="Normal 2 4 4 20" xfId="451"/>
    <cellStyle name="Normal 2 4 4 21" xfId="452"/>
    <cellStyle name="Normal 2 4 4 22" xfId="453"/>
    <cellStyle name="Normal 2 4 4 23" xfId="454"/>
    <cellStyle name="Normal 2 4 4 24" xfId="455"/>
    <cellStyle name="Normal 2 4 4 3" xfId="456"/>
    <cellStyle name="Normal 2 4 4 4" xfId="457"/>
    <cellStyle name="Normal 2 4 4 5" xfId="458"/>
    <cellStyle name="Normal 2 4 4 6" xfId="459"/>
    <cellStyle name="Normal 2 4 4 7" xfId="460"/>
    <cellStyle name="Normal 2 4 4 8" xfId="461"/>
    <cellStyle name="Normal 2 4 4 9" xfId="462"/>
    <cellStyle name="Normal 2 4 5" xfId="463"/>
    <cellStyle name="Normal 2 4 5 10" xfId="464"/>
    <cellStyle name="Normal 2 4 5 11" xfId="465"/>
    <cellStyle name="Normal 2 4 5 12" xfId="466"/>
    <cellStyle name="Normal 2 4 5 13" xfId="467"/>
    <cellStyle name="Normal 2 4 5 14" xfId="468"/>
    <cellStyle name="Normal 2 4 5 15" xfId="469"/>
    <cellStyle name="Normal 2 4 5 16" xfId="470"/>
    <cellStyle name="Normal 2 4 5 17" xfId="471"/>
    <cellStyle name="Normal 2 4 5 18" xfId="472"/>
    <cellStyle name="Normal 2 4 5 19" xfId="473"/>
    <cellStyle name="Normal 2 4 5 2" xfId="474"/>
    <cellStyle name="Normal 2 4 5 20" xfId="475"/>
    <cellStyle name="Normal 2 4 5 21" xfId="476"/>
    <cellStyle name="Normal 2 4 5 22" xfId="477"/>
    <cellStyle name="Normal 2 4 5 23" xfId="478"/>
    <cellStyle name="Normal 2 4 5 24" xfId="479"/>
    <cellStyle name="Normal 2 4 5 3" xfId="480"/>
    <cellStyle name="Normal 2 4 5 4" xfId="481"/>
    <cellStyle name="Normal 2 4 5 5" xfId="482"/>
    <cellStyle name="Normal 2 4 5 6" xfId="483"/>
    <cellStyle name="Normal 2 4 5 7" xfId="484"/>
    <cellStyle name="Normal 2 4 5 8" xfId="485"/>
    <cellStyle name="Normal 2 4 5 9" xfId="486"/>
    <cellStyle name="Normal 2 4 6" xfId="487"/>
    <cellStyle name="Normal 2 4 6 10" xfId="488"/>
    <cellStyle name="Normal 2 4 6 11" xfId="489"/>
    <cellStyle name="Normal 2 4 6 12" xfId="490"/>
    <cellStyle name="Normal 2 4 6 13" xfId="491"/>
    <cellStyle name="Normal 2 4 6 14" xfId="492"/>
    <cellStyle name="Normal 2 4 6 15" xfId="493"/>
    <cellStyle name="Normal 2 4 6 16" xfId="494"/>
    <cellStyle name="Normal 2 4 6 17" xfId="495"/>
    <cellStyle name="Normal 2 4 6 18" xfId="496"/>
    <cellStyle name="Normal 2 4 6 19" xfId="497"/>
    <cellStyle name="Normal 2 4 6 2" xfId="498"/>
    <cellStyle name="Normal 2 4 6 20" xfId="499"/>
    <cellStyle name="Normal 2 4 6 3" xfId="500"/>
    <cellStyle name="Normal 2 4 6 4" xfId="501"/>
    <cellStyle name="Normal 2 4 6 5" xfId="502"/>
    <cellStyle name="Normal 2 4 6 6" xfId="503"/>
    <cellStyle name="Normal 2 4 6 7" xfId="504"/>
    <cellStyle name="Normal 2 4 6 8" xfId="505"/>
    <cellStyle name="Normal 2 4 6 9" xfId="506"/>
    <cellStyle name="Normal 2 4 7" xfId="507"/>
    <cellStyle name="Normal 2 4 7 10" xfId="508"/>
    <cellStyle name="Normal 2 4 7 11" xfId="509"/>
    <cellStyle name="Normal 2 4 7 12" xfId="510"/>
    <cellStyle name="Normal 2 4 7 13" xfId="511"/>
    <cellStyle name="Normal 2 4 7 14" xfId="512"/>
    <cellStyle name="Normal 2 4 7 15" xfId="513"/>
    <cellStyle name="Normal 2 4 7 16" xfId="514"/>
    <cellStyle name="Normal 2 4 7 17" xfId="515"/>
    <cellStyle name="Normal 2 4 7 18" xfId="516"/>
    <cellStyle name="Normal 2 4 7 19" xfId="517"/>
    <cellStyle name="Normal 2 4 7 2" xfId="518"/>
    <cellStyle name="Normal 2 4 7 20" xfId="519"/>
    <cellStyle name="Normal 2 4 7 3" xfId="520"/>
    <cellStyle name="Normal 2 4 7 4" xfId="521"/>
    <cellStyle name="Normal 2 4 7 5" xfId="522"/>
    <cellStyle name="Normal 2 4 7 6" xfId="523"/>
    <cellStyle name="Normal 2 4 7 7" xfId="524"/>
    <cellStyle name="Normal 2 4 7 8" xfId="525"/>
    <cellStyle name="Normal 2 4 7 9" xfId="526"/>
    <cellStyle name="Normal 2 4 8" xfId="527"/>
    <cellStyle name="Normal 2 4 8 10" xfId="528"/>
    <cellStyle name="Normal 2 4 8 11" xfId="529"/>
    <cellStyle name="Normal 2 4 8 12" xfId="530"/>
    <cellStyle name="Normal 2 4 8 13" xfId="531"/>
    <cellStyle name="Normal 2 4 8 14" xfId="532"/>
    <cellStyle name="Normal 2 4 8 15" xfId="533"/>
    <cellStyle name="Normal 2 4 8 16" xfId="534"/>
    <cellStyle name="Normal 2 4 8 17" xfId="535"/>
    <cellStyle name="Normal 2 4 8 18" xfId="536"/>
    <cellStyle name="Normal 2 4 8 19" xfId="537"/>
    <cellStyle name="Normal 2 4 8 2" xfId="538"/>
    <cellStyle name="Normal 2 4 8 20" xfId="539"/>
    <cellStyle name="Normal 2 4 8 3" xfId="540"/>
    <cellStyle name="Normal 2 4 8 4" xfId="541"/>
    <cellStyle name="Normal 2 4 8 5" xfId="542"/>
    <cellStyle name="Normal 2 4 8 6" xfId="543"/>
    <cellStyle name="Normal 2 4 8 7" xfId="544"/>
    <cellStyle name="Normal 2 4 8 8" xfId="545"/>
    <cellStyle name="Normal 2 4 8 9" xfId="546"/>
    <cellStyle name="Normal 2 4 9" xfId="547"/>
    <cellStyle name="Normal 2 5" xfId="548"/>
    <cellStyle name="Normal 2 5 10" xfId="549"/>
    <cellStyle name="Normal 2 5 11" xfId="550"/>
    <cellStyle name="Normal 2 5 12" xfId="551"/>
    <cellStyle name="Normal 2 5 13" xfId="552"/>
    <cellStyle name="Normal 2 5 14" xfId="553"/>
    <cellStyle name="Normal 2 5 15" xfId="554"/>
    <cellStyle name="Normal 2 5 16" xfId="555"/>
    <cellStyle name="Normal 2 5 17" xfId="556"/>
    <cellStyle name="Normal 2 5 18" xfId="557"/>
    <cellStyle name="Normal 2 5 19" xfId="558"/>
    <cellStyle name="Normal 2 5 2" xfId="559"/>
    <cellStyle name="Normal 2 5 20" xfId="560"/>
    <cellStyle name="Normal 2 5 21" xfId="561"/>
    <cellStyle name="Normal 2 5 22" xfId="562"/>
    <cellStyle name="Normal 2 5 23" xfId="563"/>
    <cellStyle name="Normal 2 5 24" xfId="564"/>
    <cellStyle name="Normal 2 5 25" xfId="565"/>
    <cellStyle name="Normal 2 5 26" xfId="566"/>
    <cellStyle name="Normal 2 5 27" xfId="567"/>
    <cellStyle name="Normal 2 5 28" xfId="568"/>
    <cellStyle name="Normal 2 5 29" xfId="569"/>
    <cellStyle name="Normal 2 5 3" xfId="570"/>
    <cellStyle name="Normal 2 5 4" xfId="571"/>
    <cellStyle name="Normal 2 5 5" xfId="572"/>
    <cellStyle name="Normal 2 5 6" xfId="573"/>
    <cellStyle name="Normal 2 5 7" xfId="574"/>
    <cellStyle name="Normal 2 5 8" xfId="575"/>
    <cellStyle name="Normal 2 5 9" xfId="576"/>
    <cellStyle name="Normal 2 6" xfId="577"/>
    <cellStyle name="Normal 2 6 10" xfId="578"/>
    <cellStyle name="Normal 2 6 11" xfId="579"/>
    <cellStyle name="Normal 2 6 12" xfId="580"/>
    <cellStyle name="Normal 2 6 13" xfId="581"/>
    <cellStyle name="Normal 2 6 14" xfId="582"/>
    <cellStyle name="Normal 2 6 15" xfId="583"/>
    <cellStyle name="Normal 2 6 16" xfId="584"/>
    <cellStyle name="Normal 2 6 17" xfId="585"/>
    <cellStyle name="Normal 2 6 18" xfId="586"/>
    <cellStyle name="Normal 2 6 19" xfId="587"/>
    <cellStyle name="Normal 2 6 2" xfId="588"/>
    <cellStyle name="Normal 2 6 20" xfId="589"/>
    <cellStyle name="Normal 2 6 21" xfId="590"/>
    <cellStyle name="Normal 2 6 22" xfId="591"/>
    <cellStyle name="Normal 2 6 23" xfId="592"/>
    <cellStyle name="Normal 2 6 24" xfId="593"/>
    <cellStyle name="Normal 2 6 25" xfId="594"/>
    <cellStyle name="Normal 2 6 26" xfId="595"/>
    <cellStyle name="Normal 2 6 27" xfId="596"/>
    <cellStyle name="Normal 2 6 28" xfId="597"/>
    <cellStyle name="Normal 2 6 29" xfId="598"/>
    <cellStyle name="Normal 2 6 3" xfId="599"/>
    <cellStyle name="Normal 2 6 4" xfId="600"/>
    <cellStyle name="Normal 2 6 5" xfId="601"/>
    <cellStyle name="Normal 2 6 6" xfId="602"/>
    <cellStyle name="Normal 2 6 7" xfId="603"/>
    <cellStyle name="Normal 2 6 8" xfId="604"/>
    <cellStyle name="Normal 2 6 9" xfId="605"/>
    <cellStyle name="Normal 2 7" xfId="606"/>
    <cellStyle name="Normal 2 7 10" xfId="607"/>
    <cellStyle name="Normal 2 7 11" xfId="608"/>
    <cellStyle name="Normal 2 7 12" xfId="609"/>
    <cellStyle name="Normal 2 7 13" xfId="610"/>
    <cellStyle name="Normal 2 7 14" xfId="611"/>
    <cellStyle name="Normal 2 7 15" xfId="612"/>
    <cellStyle name="Normal 2 7 16" xfId="613"/>
    <cellStyle name="Normal 2 7 17" xfId="614"/>
    <cellStyle name="Normal 2 7 18" xfId="615"/>
    <cellStyle name="Normal 2 7 19" xfId="616"/>
    <cellStyle name="Normal 2 7 2" xfId="617"/>
    <cellStyle name="Normal 2 7 20" xfId="618"/>
    <cellStyle name="Normal 2 7 21" xfId="619"/>
    <cellStyle name="Normal 2 7 22" xfId="620"/>
    <cellStyle name="Normal 2 7 23" xfId="621"/>
    <cellStyle name="Normal 2 7 24" xfId="622"/>
    <cellStyle name="Normal 2 7 25" xfId="623"/>
    <cellStyle name="Normal 2 7 26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18" xfId="641"/>
    <cellStyle name="Normal 2 8 19" xfId="642"/>
    <cellStyle name="Normal 2 8 2" xfId="643"/>
    <cellStyle name="Normal 2 8 2 10" xfId="644"/>
    <cellStyle name="Normal 2 8 2 11" xfId="645"/>
    <cellStyle name="Normal 2 8 2 12" xfId="646"/>
    <cellStyle name="Normal 2 8 2 13" xfId="647"/>
    <cellStyle name="Normal 2 8 2 14" xfId="648"/>
    <cellStyle name="Normal 2 8 2 15" xfId="649"/>
    <cellStyle name="Normal 2 8 2 16" xfId="650"/>
    <cellStyle name="Normal 2 8 2 17" xfId="651"/>
    <cellStyle name="Normal 2 8 2 18" xfId="652"/>
    <cellStyle name="Normal 2 8 2 19" xfId="653"/>
    <cellStyle name="Normal 2 8 2 2" xfId="654"/>
    <cellStyle name="Normal 2 8 2 20" xfId="655"/>
    <cellStyle name="Normal 2 8 2 3" xfId="656"/>
    <cellStyle name="Normal 2 8 2 4" xfId="657"/>
    <cellStyle name="Normal 2 8 2 5" xfId="658"/>
    <cellStyle name="Normal 2 8 2 6" xfId="659"/>
    <cellStyle name="Normal 2 8 2 7" xfId="660"/>
    <cellStyle name="Normal 2 8 2 8" xfId="661"/>
    <cellStyle name="Normal 2 8 2 9" xfId="662"/>
    <cellStyle name="Normal 2 8 20" xfId="663"/>
    <cellStyle name="Normal 2 8 21" xfId="664"/>
    <cellStyle name="Normal 2 8 22" xfId="665"/>
    <cellStyle name="Normal 2 8 23" xfId="666"/>
    <cellStyle name="Normal 2 8 24" xfId="667"/>
    <cellStyle name="Normal 2 8 3" xfId="668"/>
    <cellStyle name="Normal 2 8 3 10" xfId="669"/>
    <cellStyle name="Normal 2 8 3 11" xfId="670"/>
    <cellStyle name="Normal 2 8 3 12" xfId="671"/>
    <cellStyle name="Normal 2 8 3 13" xfId="672"/>
    <cellStyle name="Normal 2 8 3 14" xfId="673"/>
    <cellStyle name="Normal 2 8 3 15" xfId="674"/>
    <cellStyle name="Normal 2 8 3 16" xfId="675"/>
    <cellStyle name="Normal 2 8 3 17" xfId="676"/>
    <cellStyle name="Normal 2 8 3 18" xfId="677"/>
    <cellStyle name="Normal 2 8 3 19" xfId="678"/>
    <cellStyle name="Normal 2 8 3 2" xfId="679"/>
    <cellStyle name="Normal 2 8 3 20" xfId="680"/>
    <cellStyle name="Normal 2 8 3 3" xfId="681"/>
    <cellStyle name="Normal 2 8 3 4" xfId="682"/>
    <cellStyle name="Normal 2 8 3 5" xfId="683"/>
    <cellStyle name="Normal 2 8 3 6" xfId="684"/>
    <cellStyle name="Normal 2 8 3 7" xfId="685"/>
    <cellStyle name="Normal 2 8 3 8" xfId="686"/>
    <cellStyle name="Normal 2 8 3 9" xfId="687"/>
    <cellStyle name="Normal 2 8 4" xfId="688"/>
    <cellStyle name="Normal 2 8 4 10" xfId="689"/>
    <cellStyle name="Normal 2 8 4 11" xfId="690"/>
    <cellStyle name="Normal 2 8 4 12" xfId="691"/>
    <cellStyle name="Normal 2 8 4 13" xfId="692"/>
    <cellStyle name="Normal 2 8 4 14" xfId="693"/>
    <cellStyle name="Normal 2 8 4 15" xfId="694"/>
    <cellStyle name="Normal 2 8 4 16" xfId="695"/>
    <cellStyle name="Normal 2 8 4 17" xfId="696"/>
    <cellStyle name="Normal 2 8 4 18" xfId="697"/>
    <cellStyle name="Normal 2 8 4 19" xfId="698"/>
    <cellStyle name="Normal 2 8 4 2" xfId="699"/>
    <cellStyle name="Normal 2 8 4 20" xfId="700"/>
    <cellStyle name="Normal 2 8 4 3" xfId="701"/>
    <cellStyle name="Normal 2 8 4 4" xfId="702"/>
    <cellStyle name="Normal 2 8 4 5" xfId="703"/>
    <cellStyle name="Normal 2 8 4 6" xfId="704"/>
    <cellStyle name="Normal 2 8 4 7" xfId="705"/>
    <cellStyle name="Normal 2 8 4 8" xfId="706"/>
    <cellStyle name="Normal 2 8 4 9" xfId="707"/>
    <cellStyle name="Normal 2 8 5" xfId="708"/>
    <cellStyle name="Normal 2 8 5 10" xfId="709"/>
    <cellStyle name="Normal 2 8 5 11" xfId="710"/>
    <cellStyle name="Normal 2 8 5 12" xfId="711"/>
    <cellStyle name="Normal 2 8 5 13" xfId="712"/>
    <cellStyle name="Normal 2 8 5 14" xfId="713"/>
    <cellStyle name="Normal 2 8 5 15" xfId="714"/>
    <cellStyle name="Normal 2 8 5 16" xfId="715"/>
    <cellStyle name="Normal 2 8 5 17" xfId="716"/>
    <cellStyle name="Normal 2 8 5 18" xfId="717"/>
    <cellStyle name="Normal 2 8 5 19" xfId="718"/>
    <cellStyle name="Normal 2 8 5 2" xfId="719"/>
    <cellStyle name="Normal 2 8 5 20" xfId="720"/>
    <cellStyle name="Normal 2 8 5 3" xfId="721"/>
    <cellStyle name="Normal 2 8 5 4" xfId="722"/>
    <cellStyle name="Normal 2 8 5 5" xfId="723"/>
    <cellStyle name="Normal 2 8 5 6" xfId="724"/>
    <cellStyle name="Normal 2 8 5 7" xfId="725"/>
    <cellStyle name="Normal 2 8 5 8" xfId="726"/>
    <cellStyle name="Normal 2 8 5 9" xfId="727"/>
    <cellStyle name="Normal 2 8 6" xfId="728"/>
    <cellStyle name="Normal 2 8 7" xfId="729"/>
    <cellStyle name="Normal 2 8 8" xfId="730"/>
    <cellStyle name="Normal 2 8 9" xfId="731"/>
    <cellStyle name="Normal 2 9" xfId="732"/>
    <cellStyle name="Normal 2 9 10" xfId="733"/>
    <cellStyle name="Normal 2 9 11" xfId="734"/>
    <cellStyle name="Normal 2 9 12" xfId="735"/>
    <cellStyle name="Normal 2 9 13" xfId="736"/>
    <cellStyle name="Normal 2 9 14" xfId="737"/>
    <cellStyle name="Normal 2 9 15" xfId="738"/>
    <cellStyle name="Normal 2 9 16" xfId="739"/>
    <cellStyle name="Normal 2 9 17" xfId="740"/>
    <cellStyle name="Normal 2 9 18" xfId="741"/>
    <cellStyle name="Normal 2 9 19" xfId="742"/>
    <cellStyle name="Normal 2 9 2" xfId="743"/>
    <cellStyle name="Normal 2 9 20" xfId="744"/>
    <cellStyle name="Normal 2 9 21" xfId="745"/>
    <cellStyle name="Normal 2 9 22" xfId="746"/>
    <cellStyle name="Normal 2 9 23" xfId="747"/>
    <cellStyle name="Normal 2 9 24" xfId="748"/>
    <cellStyle name="Normal 2 9 3" xfId="749"/>
    <cellStyle name="Normal 2 9 4" xfId="750"/>
    <cellStyle name="Normal 2 9 5" xfId="751"/>
    <cellStyle name="Normal 2 9 6" xfId="752"/>
    <cellStyle name="Normal 2 9 7" xfId="753"/>
    <cellStyle name="Normal 2 9 8" xfId="754"/>
    <cellStyle name="Normal 2 9 9" xfId="755"/>
    <cellStyle name="Normal 20" xfId="756"/>
    <cellStyle name="Normal 21" xfId="757"/>
    <cellStyle name="Normal 21 2" xfId="758"/>
    <cellStyle name="Normal 21 3" xfId="759"/>
    <cellStyle name="Normal 21 4" xfId="760"/>
    <cellStyle name="Normal 22" xfId="761"/>
    <cellStyle name="Normal 23" xfId="762"/>
    <cellStyle name="Normal 24" xfId="763"/>
    <cellStyle name="Normal 25" xfId="764"/>
    <cellStyle name="Normal 26" xfId="765"/>
    <cellStyle name="Normal 27" xfId="766"/>
    <cellStyle name="Normal 28" xfId="767"/>
    <cellStyle name="Normal 29" xfId="768"/>
    <cellStyle name="Normal 3" xfId="769"/>
    <cellStyle name="Normal 3 10" xfId="770"/>
    <cellStyle name="Normal 3 11" xfId="771"/>
    <cellStyle name="Normal 3 12" xfId="772"/>
    <cellStyle name="Normal 3 13" xfId="773"/>
    <cellStyle name="Normal 3 14" xfId="774"/>
    <cellStyle name="Normal 3 15" xfId="775"/>
    <cellStyle name="Normal 3 16" xfId="776"/>
    <cellStyle name="Normal 3 17" xfId="777"/>
    <cellStyle name="Normal 3 2" xfId="778"/>
    <cellStyle name="Normal 3 2 10" xfId="779"/>
    <cellStyle name="Normal 3 2 11" xfId="780"/>
    <cellStyle name="Normal 3 2 12" xfId="781"/>
    <cellStyle name="Normal 3 2 13" xfId="782"/>
    <cellStyle name="Normal 3 2 14" xfId="783"/>
    <cellStyle name="Normal 3 2 15" xfId="784"/>
    <cellStyle name="Normal 3 2 16" xfId="785"/>
    <cellStyle name="Normal 3 2 17" xfId="786"/>
    <cellStyle name="Normal 3 2 18" xfId="787"/>
    <cellStyle name="Normal 3 2 19" xfId="788"/>
    <cellStyle name="Normal 3 2 2" xfId="789"/>
    <cellStyle name="Normal 3 2 20" xfId="790"/>
    <cellStyle name="Normal 3 2 21" xfId="791"/>
    <cellStyle name="Normal 3 2 22" xfId="792"/>
    <cellStyle name="Normal 3 2 23" xfId="793"/>
    <cellStyle name="Normal 3 2 24" xfId="794"/>
    <cellStyle name="Normal 3 2 25" xfId="795"/>
    <cellStyle name="Normal 3 2 26" xfId="796"/>
    <cellStyle name="Normal 3 2 27" xfId="797"/>
    <cellStyle name="Normal 3 2 28" xfId="798"/>
    <cellStyle name="Normal 3 2 29" xfId="799"/>
    <cellStyle name="Normal 3 2 3" xfId="800"/>
    <cellStyle name="Normal 3 2 30" xfId="801"/>
    <cellStyle name="Normal 3 2 4" xfId="802"/>
    <cellStyle name="Normal 3 2 5" xfId="803"/>
    <cellStyle name="Normal 3 2 6" xfId="804"/>
    <cellStyle name="Normal 3 2 7" xfId="805"/>
    <cellStyle name="Normal 3 2 8" xfId="806"/>
    <cellStyle name="Normal 3 2 9" xfId="807"/>
    <cellStyle name="Normal 3 3" xfId="808"/>
    <cellStyle name="Normal 3 3 10" xfId="809"/>
    <cellStyle name="Normal 3 3 11" xfId="810"/>
    <cellStyle name="Normal 3 3 12" xfId="811"/>
    <cellStyle name="Normal 3 3 13" xfId="812"/>
    <cellStyle name="Normal 3 3 14" xfId="813"/>
    <cellStyle name="Normal 3 3 15" xfId="814"/>
    <cellStyle name="Normal 3 3 16" xfId="815"/>
    <cellStyle name="Normal 3 3 17" xfId="816"/>
    <cellStyle name="Normal 3 3 2" xfId="817"/>
    <cellStyle name="Normal 3 3 2 10" xfId="818"/>
    <cellStyle name="Normal 3 3 2 11" xfId="819"/>
    <cellStyle name="Normal 3 3 2 12" xfId="820"/>
    <cellStyle name="Normal 3 3 2 13" xfId="821"/>
    <cellStyle name="Normal 3 3 2 14" xfId="822"/>
    <cellStyle name="Normal 3 3 2 15" xfId="823"/>
    <cellStyle name="Normal 3 3 2 16" xfId="824"/>
    <cellStyle name="Normal 3 3 2 17" xfId="825"/>
    <cellStyle name="Normal 3 3 2 18" xfId="826"/>
    <cellStyle name="Normal 3 3 2 19" xfId="827"/>
    <cellStyle name="Normal 3 3 2 2" xfId="828"/>
    <cellStyle name="Normal 3 3 2 20" xfId="829"/>
    <cellStyle name="Normal 3 3 2 21" xfId="830"/>
    <cellStyle name="Normal 3 3 2 22" xfId="831"/>
    <cellStyle name="Normal 3 3 2 23" xfId="832"/>
    <cellStyle name="Normal 3 3 2 24" xfId="833"/>
    <cellStyle name="Normal 3 3 2 25" xfId="834"/>
    <cellStyle name="Normal 3 3 2 26" xfId="835"/>
    <cellStyle name="Normal 3 3 2 27" xfId="836"/>
    <cellStyle name="Normal 3 3 2 28" xfId="837"/>
    <cellStyle name="Normal 3 3 2 29" xfId="838"/>
    <cellStyle name="Normal 3 3 2 3" xfId="839"/>
    <cellStyle name="Normal 3 3 2 30" xfId="840"/>
    <cellStyle name="Normal 3 3 2 31" xfId="841"/>
    <cellStyle name="Normal 3 3 2 32" xfId="842"/>
    <cellStyle name="Normal 3 3 2 33" xfId="843"/>
    <cellStyle name="Normal 3 3 2 34" xfId="844"/>
    <cellStyle name="Normal 3 3 2 35" xfId="845"/>
    <cellStyle name="Normal 3 3 2 4" xfId="846"/>
    <cellStyle name="Normal 3 3 2 5" xfId="847"/>
    <cellStyle name="Normal 3 3 2 6" xfId="848"/>
    <cellStyle name="Normal 3 3 2 7" xfId="849"/>
    <cellStyle name="Normal 3 3 2 8" xfId="850"/>
    <cellStyle name="Normal 3 3 2 9" xfId="851"/>
    <cellStyle name="Normal 3 3 3" xfId="852"/>
    <cellStyle name="Normal 3 3 3 10" xfId="853"/>
    <cellStyle name="Normal 3 3 3 11" xfId="854"/>
    <cellStyle name="Normal 3 3 3 12" xfId="855"/>
    <cellStyle name="Normal 3 3 3 13" xfId="856"/>
    <cellStyle name="Normal 3 3 3 14" xfId="857"/>
    <cellStyle name="Normal 3 3 3 15" xfId="858"/>
    <cellStyle name="Normal 3 3 3 16" xfId="859"/>
    <cellStyle name="Normal 3 3 3 17" xfId="860"/>
    <cellStyle name="Normal 3 3 3 18" xfId="861"/>
    <cellStyle name="Normal 3 3 3 19" xfId="862"/>
    <cellStyle name="Normal 3 3 3 2" xfId="863"/>
    <cellStyle name="Normal 3 3 3 20" xfId="864"/>
    <cellStyle name="Normal 3 3 3 21" xfId="865"/>
    <cellStyle name="Normal 3 3 3 22" xfId="866"/>
    <cellStyle name="Normal 3 3 3 23" xfId="867"/>
    <cellStyle name="Normal 3 3 3 24" xfId="868"/>
    <cellStyle name="Normal 3 3 3 25" xfId="869"/>
    <cellStyle name="Normal 3 3 3 26" xfId="870"/>
    <cellStyle name="Normal 3 3 3 3" xfId="871"/>
    <cellStyle name="Normal 3 3 3 4" xfId="872"/>
    <cellStyle name="Normal 3 3 3 5" xfId="873"/>
    <cellStyle name="Normal 3 3 3 6" xfId="874"/>
    <cellStyle name="Normal 3 3 3 7" xfId="875"/>
    <cellStyle name="Normal 3 3 3 8" xfId="876"/>
    <cellStyle name="Normal 3 3 3 9" xfId="877"/>
    <cellStyle name="Normal 3 3 4" xfId="878"/>
    <cellStyle name="Normal 3 3 4 10" xfId="879"/>
    <cellStyle name="Normal 3 3 4 11" xfId="880"/>
    <cellStyle name="Normal 3 3 4 12" xfId="881"/>
    <cellStyle name="Normal 3 3 4 13" xfId="882"/>
    <cellStyle name="Normal 3 3 4 14" xfId="883"/>
    <cellStyle name="Normal 3 3 4 15" xfId="884"/>
    <cellStyle name="Normal 3 3 4 16" xfId="885"/>
    <cellStyle name="Normal 3 3 4 17" xfId="886"/>
    <cellStyle name="Normal 3 3 4 18" xfId="887"/>
    <cellStyle name="Normal 3 3 4 19" xfId="888"/>
    <cellStyle name="Normal 3 3 4 2" xfId="889"/>
    <cellStyle name="Normal 3 3 4 20" xfId="890"/>
    <cellStyle name="Normal 3 3 4 21" xfId="891"/>
    <cellStyle name="Normal 3 3 4 22" xfId="892"/>
    <cellStyle name="Normal 3 3 4 23" xfId="893"/>
    <cellStyle name="Normal 3 3 4 24" xfId="894"/>
    <cellStyle name="Normal 3 3 4 3" xfId="895"/>
    <cellStyle name="Normal 3 3 4 4" xfId="896"/>
    <cellStyle name="Normal 3 3 4 5" xfId="897"/>
    <cellStyle name="Normal 3 3 4 6" xfId="898"/>
    <cellStyle name="Normal 3 3 4 7" xfId="899"/>
    <cellStyle name="Normal 3 3 4 8" xfId="900"/>
    <cellStyle name="Normal 3 3 4 9" xfId="901"/>
    <cellStyle name="Normal 3 3 5" xfId="902"/>
    <cellStyle name="Normal 3 3 5 10" xfId="903"/>
    <cellStyle name="Normal 3 3 5 11" xfId="904"/>
    <cellStyle name="Normal 3 3 5 12" xfId="905"/>
    <cellStyle name="Normal 3 3 5 13" xfId="906"/>
    <cellStyle name="Normal 3 3 5 14" xfId="907"/>
    <cellStyle name="Normal 3 3 5 15" xfId="908"/>
    <cellStyle name="Normal 3 3 5 16" xfId="909"/>
    <cellStyle name="Normal 3 3 5 17" xfId="910"/>
    <cellStyle name="Normal 3 3 5 18" xfId="911"/>
    <cellStyle name="Normal 3 3 5 19" xfId="912"/>
    <cellStyle name="Normal 3 3 5 2" xfId="913"/>
    <cellStyle name="Normal 3 3 5 20" xfId="914"/>
    <cellStyle name="Normal 3 3 5 21" xfId="915"/>
    <cellStyle name="Normal 3 3 5 22" xfId="916"/>
    <cellStyle name="Normal 3 3 5 23" xfId="917"/>
    <cellStyle name="Normal 3 3 5 24" xfId="918"/>
    <cellStyle name="Normal 3 3 5 3" xfId="919"/>
    <cellStyle name="Normal 3 3 5 4" xfId="920"/>
    <cellStyle name="Normal 3 3 5 5" xfId="921"/>
    <cellStyle name="Normal 3 3 5 6" xfId="922"/>
    <cellStyle name="Normal 3 3 5 7" xfId="923"/>
    <cellStyle name="Normal 3 3 5 8" xfId="924"/>
    <cellStyle name="Normal 3 3 5 9" xfId="925"/>
    <cellStyle name="Normal 3 3 6" xfId="926"/>
    <cellStyle name="Normal 3 3 6 10" xfId="927"/>
    <cellStyle name="Normal 3 3 6 11" xfId="928"/>
    <cellStyle name="Normal 3 3 6 12" xfId="929"/>
    <cellStyle name="Normal 3 3 6 13" xfId="930"/>
    <cellStyle name="Normal 3 3 6 14" xfId="931"/>
    <cellStyle name="Normal 3 3 6 15" xfId="932"/>
    <cellStyle name="Normal 3 3 6 16" xfId="933"/>
    <cellStyle name="Normal 3 3 6 17" xfId="934"/>
    <cellStyle name="Normal 3 3 6 18" xfId="935"/>
    <cellStyle name="Normal 3 3 6 19" xfId="936"/>
    <cellStyle name="Normal 3 3 6 2" xfId="937"/>
    <cellStyle name="Normal 3 3 6 20" xfId="938"/>
    <cellStyle name="Normal 3 3 6 3" xfId="939"/>
    <cellStyle name="Normal 3 3 6 4" xfId="940"/>
    <cellStyle name="Normal 3 3 6 5" xfId="941"/>
    <cellStyle name="Normal 3 3 6 6" xfId="942"/>
    <cellStyle name="Normal 3 3 6 7" xfId="943"/>
    <cellStyle name="Normal 3 3 6 8" xfId="944"/>
    <cellStyle name="Normal 3 3 6 9" xfId="945"/>
    <cellStyle name="Normal 3 3 7" xfId="946"/>
    <cellStyle name="Normal 3 3 7 10" xfId="947"/>
    <cellStyle name="Normal 3 3 7 11" xfId="948"/>
    <cellStyle name="Normal 3 3 7 12" xfId="949"/>
    <cellStyle name="Normal 3 3 7 13" xfId="950"/>
    <cellStyle name="Normal 3 3 7 14" xfId="951"/>
    <cellStyle name="Normal 3 3 7 15" xfId="952"/>
    <cellStyle name="Normal 3 3 7 16" xfId="953"/>
    <cellStyle name="Normal 3 3 7 17" xfId="954"/>
    <cellStyle name="Normal 3 3 7 18" xfId="955"/>
    <cellStyle name="Normal 3 3 7 19" xfId="956"/>
    <cellStyle name="Normal 3 3 7 2" xfId="957"/>
    <cellStyle name="Normal 3 3 7 20" xfId="958"/>
    <cellStyle name="Normal 3 3 7 3" xfId="959"/>
    <cellStyle name="Normal 3 3 7 4" xfId="960"/>
    <cellStyle name="Normal 3 3 7 5" xfId="961"/>
    <cellStyle name="Normal 3 3 7 6" xfId="962"/>
    <cellStyle name="Normal 3 3 7 7" xfId="963"/>
    <cellStyle name="Normal 3 3 7 8" xfId="964"/>
    <cellStyle name="Normal 3 3 7 9" xfId="965"/>
    <cellStyle name="Normal 3 3 8" xfId="966"/>
    <cellStyle name="Normal 3 3 9" xfId="967"/>
    <cellStyle name="Normal 3 4" xfId="968"/>
    <cellStyle name="Normal 3 4 10" xfId="969"/>
    <cellStyle name="Normal 3 4 11" xfId="970"/>
    <cellStyle name="Normal 3 4 12" xfId="971"/>
    <cellStyle name="Normal 3 4 13" xfId="972"/>
    <cellStyle name="Normal 3 4 14" xfId="973"/>
    <cellStyle name="Normal 3 4 15" xfId="974"/>
    <cellStyle name="Normal 3 4 16" xfId="975"/>
    <cellStyle name="Normal 3 4 17" xfId="976"/>
    <cellStyle name="Normal 3 4 18" xfId="977"/>
    <cellStyle name="Normal 3 4 19" xfId="978"/>
    <cellStyle name="Normal 3 4 2" xfId="979"/>
    <cellStyle name="Normal 3 4 20" xfId="980"/>
    <cellStyle name="Normal 3 4 21" xfId="981"/>
    <cellStyle name="Normal 3 4 22" xfId="982"/>
    <cellStyle name="Normal 3 4 23" xfId="983"/>
    <cellStyle name="Normal 3 4 24" xfId="984"/>
    <cellStyle name="Normal 3 4 25" xfId="985"/>
    <cellStyle name="Normal 3 4 26" xfId="986"/>
    <cellStyle name="Normal 3 4 27" xfId="987"/>
    <cellStyle name="Normal 3 4 28" xfId="988"/>
    <cellStyle name="Normal 3 4 29" xfId="989"/>
    <cellStyle name="Normal 3 4 3" xfId="990"/>
    <cellStyle name="Normal 3 4 4" xfId="991"/>
    <cellStyle name="Normal 3 4 5" xfId="992"/>
    <cellStyle name="Normal 3 4 6" xfId="993"/>
    <cellStyle name="Normal 3 4 7" xfId="994"/>
    <cellStyle name="Normal 3 4 8" xfId="995"/>
    <cellStyle name="Normal 3 4 9" xfId="996"/>
    <cellStyle name="Normal 3 5" xfId="997"/>
    <cellStyle name="Normal 3 6" xfId="998"/>
    <cellStyle name="Normal 3 7" xfId="999"/>
    <cellStyle name="Normal 3 8" xfId="1000"/>
    <cellStyle name="Normal 3 9" xfId="1001"/>
    <cellStyle name="Normal 30" xfId="1002"/>
    <cellStyle name="Normal 31" xfId="1003"/>
    <cellStyle name="Normal 32" xfId="1004"/>
    <cellStyle name="Normal 33" xfId="1005"/>
    <cellStyle name="Normal 34" xfId="1006"/>
    <cellStyle name="Normal 35" xfId="1007"/>
    <cellStyle name="Normal 36" xfId="1008"/>
    <cellStyle name="Normal 37" xfId="1009"/>
    <cellStyle name="Normal 38" xfId="1010"/>
    <cellStyle name="Normal 39" xfId="1011"/>
    <cellStyle name="Normal 4" xfId="1012"/>
    <cellStyle name="Normal 4 2" xfId="1013"/>
    <cellStyle name="Normal 4 2 10" xfId="1014"/>
    <cellStyle name="Normal 4 2 11" xfId="1015"/>
    <cellStyle name="Normal 4 2 12" xfId="1016"/>
    <cellStyle name="Normal 4 2 13" xfId="1017"/>
    <cellStyle name="Normal 4 2 14" xfId="1018"/>
    <cellStyle name="Normal 4 2 15" xfId="1019"/>
    <cellStyle name="Normal 4 2 16" xfId="1020"/>
    <cellStyle name="Normal 4 2 17" xfId="1021"/>
    <cellStyle name="Normal 4 2 18" xfId="1022"/>
    <cellStyle name="Normal 4 2 19" xfId="1023"/>
    <cellStyle name="Normal 4 2 2" xfId="1024"/>
    <cellStyle name="Normal 4 2 20" xfId="1025"/>
    <cellStyle name="Normal 4 2 21" xfId="1026"/>
    <cellStyle name="Normal 4 2 22" xfId="1027"/>
    <cellStyle name="Normal 4 2 23" xfId="1028"/>
    <cellStyle name="Normal 4 2 24" xfId="1029"/>
    <cellStyle name="Normal 4 2 25" xfId="1030"/>
    <cellStyle name="Normal 4 2 26" xfId="1031"/>
    <cellStyle name="Normal 4 2 27" xfId="1032"/>
    <cellStyle name="Normal 4 2 28" xfId="1033"/>
    <cellStyle name="Normal 4 2 29" xfId="1034"/>
    <cellStyle name="Normal 4 2 3" xfId="1035"/>
    <cellStyle name="Normal 4 2 30" xfId="1036"/>
    <cellStyle name="Normal 4 2 4" xfId="1037"/>
    <cellStyle name="Normal 4 2 5" xfId="1038"/>
    <cellStyle name="Normal 4 2 6" xfId="1039"/>
    <cellStyle name="Normal 4 2 7" xfId="1040"/>
    <cellStyle name="Normal 4 2 8" xfId="1041"/>
    <cellStyle name="Normal 4 2 9" xfId="1042"/>
    <cellStyle name="Normal 4 3" xfId="1043"/>
    <cellStyle name="Normal 4 4" xfId="1044"/>
    <cellStyle name="Normal 4 5" xfId="1045"/>
    <cellStyle name="Normal 4 5 2" xfId="1046"/>
    <cellStyle name="Normal 4 5 2 2" xfId="1047"/>
    <cellStyle name="Normal 4 5 2 3" xfId="1048"/>
    <cellStyle name="Normal 4 5 2 4" xfId="1049"/>
    <cellStyle name="Normal 4 5 3" xfId="1050"/>
    <cellStyle name="Normal 4 5 4" xfId="1051"/>
    <cellStyle name="Normal 4 5 5" xfId="1052"/>
    <cellStyle name="Normal 4 5 6" xfId="1053"/>
    <cellStyle name="Normal 4 6" xfId="1054"/>
    <cellStyle name="Normal 40" xfId="1055"/>
    <cellStyle name="Normal 41" xfId="1056"/>
    <cellStyle name="Normal 5" xfId="1057"/>
    <cellStyle name="Normal 5 2" xfId="1058"/>
    <cellStyle name="Normal 5 2 10" xfId="1059"/>
    <cellStyle name="Normal 5 2 11" xfId="1060"/>
    <cellStyle name="Normal 5 2 12" xfId="1061"/>
    <cellStyle name="Normal 5 2 13" xfId="1062"/>
    <cellStyle name="Normal 5 2 14" xfId="1063"/>
    <cellStyle name="Normal 5 2 15" xfId="1064"/>
    <cellStyle name="Normal 5 2 16" xfId="1065"/>
    <cellStyle name="Normal 5 2 17" xfId="1066"/>
    <cellStyle name="Normal 5 2 2" xfId="1067"/>
    <cellStyle name="Normal 5 2 2 10" xfId="1068"/>
    <cellStyle name="Normal 5 2 2 11" xfId="1069"/>
    <cellStyle name="Normal 5 2 2 12" xfId="1070"/>
    <cellStyle name="Normal 5 2 2 13" xfId="1071"/>
    <cellStyle name="Normal 5 2 2 14" xfId="1072"/>
    <cellStyle name="Normal 5 2 2 15" xfId="1073"/>
    <cellStyle name="Normal 5 2 2 16" xfId="1074"/>
    <cellStyle name="Normal 5 2 2 17" xfId="1075"/>
    <cellStyle name="Normal 5 2 2 18" xfId="1076"/>
    <cellStyle name="Normal 5 2 2 19" xfId="1077"/>
    <cellStyle name="Normal 5 2 2 2" xfId="1078"/>
    <cellStyle name="Normal 5 2 2 20" xfId="1079"/>
    <cellStyle name="Normal 5 2 2 21" xfId="1080"/>
    <cellStyle name="Normal 5 2 2 22" xfId="1081"/>
    <cellStyle name="Normal 5 2 2 23" xfId="1082"/>
    <cellStyle name="Normal 5 2 2 24" xfId="1083"/>
    <cellStyle name="Normal 5 2 2 25" xfId="1084"/>
    <cellStyle name="Normal 5 2 2 26" xfId="1085"/>
    <cellStyle name="Normal 5 2 2 27" xfId="1086"/>
    <cellStyle name="Normal 5 2 2 28" xfId="1087"/>
    <cellStyle name="Normal 5 2 2 29" xfId="1088"/>
    <cellStyle name="Normal 5 2 2 3" xfId="1089"/>
    <cellStyle name="Normal 5 2 2 30" xfId="1090"/>
    <cellStyle name="Normal 5 2 2 31" xfId="1091"/>
    <cellStyle name="Normal 5 2 2 32" xfId="1092"/>
    <cellStyle name="Normal 5 2 2 33" xfId="1093"/>
    <cellStyle name="Normal 5 2 2 34" xfId="1094"/>
    <cellStyle name="Normal 5 2 2 35" xfId="1095"/>
    <cellStyle name="Normal 5 2 2 4" xfId="1096"/>
    <cellStyle name="Normal 5 2 2 5" xfId="1097"/>
    <cellStyle name="Normal 5 2 2 6" xfId="1098"/>
    <cellStyle name="Normal 5 2 2 7" xfId="1099"/>
    <cellStyle name="Normal 5 2 2 8" xfId="1100"/>
    <cellStyle name="Normal 5 2 2 9" xfId="1101"/>
    <cellStyle name="Normal 5 2 3" xfId="1102"/>
    <cellStyle name="Normal 5 2 3 10" xfId="1103"/>
    <cellStyle name="Normal 5 2 3 11" xfId="1104"/>
    <cellStyle name="Normal 5 2 3 12" xfId="1105"/>
    <cellStyle name="Normal 5 2 3 13" xfId="1106"/>
    <cellStyle name="Normal 5 2 3 14" xfId="1107"/>
    <cellStyle name="Normal 5 2 3 15" xfId="1108"/>
    <cellStyle name="Normal 5 2 3 16" xfId="1109"/>
    <cellStyle name="Normal 5 2 3 17" xfId="1110"/>
    <cellStyle name="Normal 5 2 3 18" xfId="1111"/>
    <cellStyle name="Normal 5 2 3 19" xfId="1112"/>
    <cellStyle name="Normal 5 2 3 2" xfId="1113"/>
    <cellStyle name="Normal 5 2 3 20" xfId="1114"/>
    <cellStyle name="Normal 5 2 3 21" xfId="1115"/>
    <cellStyle name="Normal 5 2 3 22" xfId="1116"/>
    <cellStyle name="Normal 5 2 3 23" xfId="1117"/>
    <cellStyle name="Normal 5 2 3 24" xfId="1118"/>
    <cellStyle name="Normal 5 2 3 25" xfId="1119"/>
    <cellStyle name="Normal 5 2 3 26" xfId="1120"/>
    <cellStyle name="Normal 5 2 3 3" xfId="1121"/>
    <cellStyle name="Normal 5 2 3 4" xfId="1122"/>
    <cellStyle name="Normal 5 2 3 5" xfId="1123"/>
    <cellStyle name="Normal 5 2 3 6" xfId="1124"/>
    <cellStyle name="Normal 5 2 3 7" xfId="1125"/>
    <cellStyle name="Normal 5 2 3 8" xfId="1126"/>
    <cellStyle name="Normal 5 2 3 9" xfId="1127"/>
    <cellStyle name="Normal 5 2 4" xfId="1128"/>
    <cellStyle name="Normal 5 2 4 10" xfId="1129"/>
    <cellStyle name="Normal 5 2 4 11" xfId="1130"/>
    <cellStyle name="Normal 5 2 4 12" xfId="1131"/>
    <cellStyle name="Normal 5 2 4 13" xfId="1132"/>
    <cellStyle name="Normal 5 2 4 14" xfId="1133"/>
    <cellStyle name="Normal 5 2 4 15" xfId="1134"/>
    <cellStyle name="Normal 5 2 4 16" xfId="1135"/>
    <cellStyle name="Normal 5 2 4 17" xfId="1136"/>
    <cellStyle name="Normal 5 2 4 18" xfId="1137"/>
    <cellStyle name="Normal 5 2 4 19" xfId="1138"/>
    <cellStyle name="Normal 5 2 4 2" xfId="1139"/>
    <cellStyle name="Normal 5 2 4 20" xfId="1140"/>
    <cellStyle name="Normal 5 2 4 21" xfId="1141"/>
    <cellStyle name="Normal 5 2 4 22" xfId="1142"/>
    <cellStyle name="Normal 5 2 4 23" xfId="1143"/>
    <cellStyle name="Normal 5 2 4 24" xfId="1144"/>
    <cellStyle name="Normal 5 2 4 3" xfId="1145"/>
    <cellStyle name="Normal 5 2 4 4" xfId="1146"/>
    <cellStyle name="Normal 5 2 4 5" xfId="1147"/>
    <cellStyle name="Normal 5 2 4 6" xfId="1148"/>
    <cellStyle name="Normal 5 2 4 7" xfId="1149"/>
    <cellStyle name="Normal 5 2 4 8" xfId="1150"/>
    <cellStyle name="Normal 5 2 4 9" xfId="1151"/>
    <cellStyle name="Normal 5 2 5" xfId="1152"/>
    <cellStyle name="Normal 5 2 5 10" xfId="1153"/>
    <cellStyle name="Normal 5 2 5 11" xfId="1154"/>
    <cellStyle name="Normal 5 2 5 12" xfId="1155"/>
    <cellStyle name="Normal 5 2 5 13" xfId="1156"/>
    <cellStyle name="Normal 5 2 5 14" xfId="1157"/>
    <cellStyle name="Normal 5 2 5 15" xfId="1158"/>
    <cellStyle name="Normal 5 2 5 16" xfId="1159"/>
    <cellStyle name="Normal 5 2 5 17" xfId="1160"/>
    <cellStyle name="Normal 5 2 5 18" xfId="1161"/>
    <cellStyle name="Normal 5 2 5 19" xfId="1162"/>
    <cellStyle name="Normal 5 2 5 2" xfId="1163"/>
    <cellStyle name="Normal 5 2 5 20" xfId="1164"/>
    <cellStyle name="Normal 5 2 5 21" xfId="1165"/>
    <cellStyle name="Normal 5 2 5 22" xfId="1166"/>
    <cellStyle name="Normal 5 2 5 23" xfId="1167"/>
    <cellStyle name="Normal 5 2 5 24" xfId="1168"/>
    <cellStyle name="Normal 5 2 5 3" xfId="1169"/>
    <cellStyle name="Normal 5 2 5 4" xfId="1170"/>
    <cellStyle name="Normal 5 2 5 5" xfId="1171"/>
    <cellStyle name="Normal 5 2 5 6" xfId="1172"/>
    <cellStyle name="Normal 5 2 5 7" xfId="1173"/>
    <cellStyle name="Normal 5 2 5 8" xfId="1174"/>
    <cellStyle name="Normal 5 2 5 9" xfId="1175"/>
    <cellStyle name="Normal 5 2 6" xfId="1176"/>
    <cellStyle name="Normal 5 2 6 10" xfId="1177"/>
    <cellStyle name="Normal 5 2 6 11" xfId="1178"/>
    <cellStyle name="Normal 5 2 6 12" xfId="1179"/>
    <cellStyle name="Normal 5 2 6 13" xfId="1180"/>
    <cellStyle name="Normal 5 2 6 14" xfId="1181"/>
    <cellStyle name="Normal 5 2 6 15" xfId="1182"/>
    <cellStyle name="Normal 5 2 6 16" xfId="1183"/>
    <cellStyle name="Normal 5 2 6 17" xfId="1184"/>
    <cellStyle name="Normal 5 2 6 18" xfId="1185"/>
    <cellStyle name="Normal 5 2 6 19" xfId="1186"/>
    <cellStyle name="Normal 5 2 6 2" xfId="1187"/>
    <cellStyle name="Normal 5 2 6 20" xfId="1188"/>
    <cellStyle name="Normal 5 2 6 3" xfId="1189"/>
    <cellStyle name="Normal 5 2 6 4" xfId="1190"/>
    <cellStyle name="Normal 5 2 6 5" xfId="1191"/>
    <cellStyle name="Normal 5 2 6 6" xfId="1192"/>
    <cellStyle name="Normal 5 2 6 7" xfId="1193"/>
    <cellStyle name="Normal 5 2 6 8" xfId="1194"/>
    <cellStyle name="Normal 5 2 6 9" xfId="1195"/>
    <cellStyle name="Normal 5 2 7" xfId="1196"/>
    <cellStyle name="Normal 5 2 7 10" xfId="1197"/>
    <cellStyle name="Normal 5 2 7 11" xfId="1198"/>
    <cellStyle name="Normal 5 2 7 12" xfId="1199"/>
    <cellStyle name="Normal 5 2 7 13" xfId="1200"/>
    <cellStyle name="Normal 5 2 7 14" xfId="1201"/>
    <cellStyle name="Normal 5 2 7 15" xfId="1202"/>
    <cellStyle name="Normal 5 2 7 16" xfId="1203"/>
    <cellStyle name="Normal 5 2 7 17" xfId="1204"/>
    <cellStyle name="Normal 5 2 7 18" xfId="1205"/>
    <cellStyle name="Normal 5 2 7 19" xfId="1206"/>
    <cellStyle name="Normal 5 2 7 2" xfId="1207"/>
    <cellStyle name="Normal 5 2 7 20" xfId="1208"/>
    <cellStyle name="Normal 5 2 7 3" xfId="1209"/>
    <cellStyle name="Normal 5 2 7 4" xfId="1210"/>
    <cellStyle name="Normal 5 2 7 5" xfId="1211"/>
    <cellStyle name="Normal 5 2 7 6" xfId="1212"/>
    <cellStyle name="Normal 5 2 7 7" xfId="1213"/>
    <cellStyle name="Normal 5 2 7 8" xfId="1214"/>
    <cellStyle name="Normal 5 2 7 9" xfId="1215"/>
    <cellStyle name="Normal 5 2 8" xfId="1216"/>
    <cellStyle name="Normal 5 2 9" xfId="1217"/>
    <cellStyle name="Normal 5 3" xfId="1218"/>
    <cellStyle name="Normal 5 3 10" xfId="1219"/>
    <cellStyle name="Normal 5 3 11" xfId="1220"/>
    <cellStyle name="Normal 5 3 12" xfId="1221"/>
    <cellStyle name="Normal 5 3 13" xfId="1222"/>
    <cellStyle name="Normal 5 3 14" xfId="1223"/>
    <cellStyle name="Normal 5 3 15" xfId="1224"/>
    <cellStyle name="Normal 5 3 16" xfId="1225"/>
    <cellStyle name="Normal 5 3 17" xfId="1226"/>
    <cellStyle name="Normal 5 3 18" xfId="1227"/>
    <cellStyle name="Normal 5 3 19" xfId="1228"/>
    <cellStyle name="Normal 5 3 2" xfId="1229"/>
    <cellStyle name="Normal 5 3 20" xfId="1230"/>
    <cellStyle name="Normal 5 3 3" xfId="1231"/>
    <cellStyle name="Normal 5 3 4" xfId="1232"/>
    <cellStyle name="Normal 5 3 5" xfId="1233"/>
    <cellStyle name="Normal 5 3 6" xfId="1234"/>
    <cellStyle name="Normal 5 3 7" xfId="1235"/>
    <cellStyle name="Normal 5 3 8" xfId="1236"/>
    <cellStyle name="Normal 5 3 9" xfId="1237"/>
    <cellStyle name="Normal 5 4" xfId="1238"/>
    <cellStyle name="Normal 5 4 10" xfId="1239"/>
    <cellStyle name="Normal 5 4 11" xfId="1240"/>
    <cellStyle name="Normal 5 4 12" xfId="1241"/>
    <cellStyle name="Normal 5 4 13" xfId="1242"/>
    <cellStyle name="Normal 5 4 14" xfId="1243"/>
    <cellStyle name="Normal 5 4 15" xfId="1244"/>
    <cellStyle name="Normal 5 4 16" xfId="1245"/>
    <cellStyle name="Normal 5 4 17" xfId="1246"/>
    <cellStyle name="Normal 5 4 18" xfId="1247"/>
    <cellStyle name="Normal 5 4 19" xfId="1248"/>
    <cellStyle name="Normal 5 4 2" xfId="1249"/>
    <cellStyle name="Normal 5 4 20" xfId="1250"/>
    <cellStyle name="Normal 5 4 3" xfId="1251"/>
    <cellStyle name="Normal 5 4 4" xfId="1252"/>
    <cellStyle name="Normal 5 4 5" xfId="1253"/>
    <cellStyle name="Normal 5 4 6" xfId="1254"/>
    <cellStyle name="Normal 5 4 7" xfId="1255"/>
    <cellStyle name="Normal 5 4 8" xfId="1256"/>
    <cellStyle name="Normal 5 4 9" xfId="1257"/>
    <cellStyle name="Normal 5 5" xfId="1258"/>
    <cellStyle name="Normal 5 5 10" xfId="1259"/>
    <cellStyle name="Normal 5 5 11" xfId="1260"/>
    <cellStyle name="Normal 5 5 12" xfId="1261"/>
    <cellStyle name="Normal 5 5 13" xfId="1262"/>
    <cellStyle name="Normal 5 5 14" xfId="1263"/>
    <cellStyle name="Normal 5 5 15" xfId="1264"/>
    <cellStyle name="Normal 5 5 16" xfId="1265"/>
    <cellStyle name="Normal 5 5 17" xfId="1266"/>
    <cellStyle name="Normal 5 5 18" xfId="1267"/>
    <cellStyle name="Normal 5 5 19" xfId="1268"/>
    <cellStyle name="Normal 5 5 2" xfId="1269"/>
    <cellStyle name="Normal 5 5 20" xfId="1270"/>
    <cellStyle name="Normal 5 5 3" xfId="1271"/>
    <cellStyle name="Normal 5 5 4" xfId="1272"/>
    <cellStyle name="Normal 5 5 5" xfId="1273"/>
    <cellStyle name="Normal 5 5 6" xfId="1274"/>
    <cellStyle name="Normal 5 5 7" xfId="1275"/>
    <cellStyle name="Normal 5 5 8" xfId="1276"/>
    <cellStyle name="Normal 5 5 9" xfId="1277"/>
    <cellStyle name="Normal 5 6" xfId="1278"/>
    <cellStyle name="Normal 6" xfId="1279"/>
    <cellStyle name="Normal 6 2" xfId="1280"/>
    <cellStyle name="Normal 6 3" xfId="1281"/>
    <cellStyle name="Normal 6 4" xfId="1282"/>
    <cellStyle name="Normal 6 5" xfId="1283"/>
    <cellStyle name="Normal 6 6" xfId="1284"/>
    <cellStyle name="Normal 7" xfId="1285"/>
    <cellStyle name="Normal 7 2" xfId="1286"/>
    <cellStyle name="Normal 7 2 10" xfId="1287"/>
    <cellStyle name="Normal 7 2 11" xfId="1288"/>
    <cellStyle name="Normal 7 2 12" xfId="1289"/>
    <cellStyle name="Normal 7 2 13" xfId="1290"/>
    <cellStyle name="Normal 7 2 14" xfId="1291"/>
    <cellStyle name="Normal 7 2 15" xfId="1292"/>
    <cellStyle name="Normal 7 2 16" xfId="1293"/>
    <cellStyle name="Normal 7 2 17" xfId="1294"/>
    <cellStyle name="Normal 7 2 18" xfId="1295"/>
    <cellStyle name="Normal 7 2 19" xfId="1296"/>
    <cellStyle name="Normal 7 2 2" xfId="1297"/>
    <cellStyle name="Normal 7 2 20" xfId="1298"/>
    <cellStyle name="Normal 7 2 3" xfId="1299"/>
    <cellStyle name="Normal 7 2 4" xfId="1300"/>
    <cellStyle name="Normal 7 2 5" xfId="1301"/>
    <cellStyle name="Normal 7 2 6" xfId="1302"/>
    <cellStyle name="Normal 7 2 7" xfId="1303"/>
    <cellStyle name="Normal 7 2 8" xfId="1304"/>
    <cellStyle name="Normal 7 2 9" xfId="1305"/>
    <cellStyle name="Normal 7 3" xfId="1306"/>
    <cellStyle name="Normal 7 3 10" xfId="1307"/>
    <cellStyle name="Normal 7 3 11" xfId="1308"/>
    <cellStyle name="Normal 7 3 12" xfId="1309"/>
    <cellStyle name="Normal 7 3 13" xfId="1310"/>
    <cellStyle name="Normal 7 3 14" xfId="1311"/>
    <cellStyle name="Normal 7 3 15" xfId="1312"/>
    <cellStyle name="Normal 7 3 16" xfId="1313"/>
    <cellStyle name="Normal 7 3 17" xfId="1314"/>
    <cellStyle name="Normal 7 3 18" xfId="1315"/>
    <cellStyle name="Normal 7 3 19" xfId="1316"/>
    <cellStyle name="Normal 7 3 2" xfId="1317"/>
    <cellStyle name="Normal 7 3 20" xfId="1318"/>
    <cellStyle name="Normal 7 3 3" xfId="1319"/>
    <cellStyle name="Normal 7 3 4" xfId="1320"/>
    <cellStyle name="Normal 7 3 5" xfId="1321"/>
    <cellStyle name="Normal 7 3 6" xfId="1322"/>
    <cellStyle name="Normal 7 3 7" xfId="1323"/>
    <cellStyle name="Normal 7 3 8" xfId="1324"/>
    <cellStyle name="Normal 7 3 9" xfId="1325"/>
    <cellStyle name="Normal 7 4" xfId="1326"/>
    <cellStyle name="Normal 7 4 10" xfId="1327"/>
    <cellStyle name="Normal 7 4 11" xfId="1328"/>
    <cellStyle name="Normal 7 4 12" xfId="1329"/>
    <cellStyle name="Normal 7 4 13" xfId="1330"/>
    <cellStyle name="Normal 7 4 14" xfId="1331"/>
    <cellStyle name="Normal 7 4 15" xfId="1332"/>
    <cellStyle name="Normal 7 4 16" xfId="1333"/>
    <cellStyle name="Normal 7 4 17" xfId="1334"/>
    <cellStyle name="Normal 7 4 18" xfId="1335"/>
    <cellStyle name="Normal 7 4 19" xfId="1336"/>
    <cellStyle name="Normal 7 4 2" xfId="1337"/>
    <cellStyle name="Normal 7 4 20" xfId="1338"/>
    <cellStyle name="Normal 7 4 3" xfId="1339"/>
    <cellStyle name="Normal 7 4 4" xfId="1340"/>
    <cellStyle name="Normal 7 4 5" xfId="1341"/>
    <cellStyle name="Normal 7 4 6" xfId="1342"/>
    <cellStyle name="Normal 7 4 7" xfId="1343"/>
    <cellStyle name="Normal 7 4 8" xfId="1344"/>
    <cellStyle name="Normal 7 4 9" xfId="1345"/>
    <cellStyle name="Normal 8" xfId="1346"/>
    <cellStyle name="Normal 8 2" xfId="1347"/>
    <cellStyle name="Normal 8 3" xfId="1348"/>
    <cellStyle name="Normal 8 4" xfId="1349"/>
    <cellStyle name="Normal 8 5" xfId="1350"/>
    <cellStyle name="Normal 8 6" xfId="1351"/>
    <cellStyle name="Normal 8 7" xfId="1352"/>
    <cellStyle name="Normal 9" xfId="1353"/>
    <cellStyle name="Note" xfId="1354"/>
    <cellStyle name="Output" xfId="1355"/>
    <cellStyle name="Percent" xfId="1356"/>
    <cellStyle name="Title" xfId="1357"/>
    <cellStyle name="Total" xfId="1358"/>
    <cellStyle name="Warning Text" xfId="1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381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31.28125" style="1" customWidth="1"/>
    <col min="4" max="13" width="10.28125" style="1" customWidth="1"/>
    <col min="14" max="18" width="9.7109375" style="1" customWidth="1"/>
    <col min="19" max="19" width="2.140625" style="1" customWidth="1"/>
    <col min="20" max="16384" width="9.140625" style="1" customWidth="1"/>
  </cols>
  <sheetData>
    <row r="1" spans="2:18" ht="30" customHeight="1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ht="22.5" customHeight="1" thickBot="1">
      <c r="B2" s="7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0.5" customHeight="1" thickTop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ht="11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57" t="s">
        <v>15</v>
      </c>
      <c r="N4" s="57"/>
      <c r="O4" s="57"/>
      <c r="P4" s="57"/>
      <c r="Q4" s="57"/>
      <c r="R4" s="57"/>
    </row>
    <row r="5" spans="2:18" ht="7.5" customHeight="1">
      <c r="B5" s="52" t="s">
        <v>14</v>
      </c>
      <c r="C5" s="48" t="s">
        <v>13</v>
      </c>
      <c r="D5" s="38" t="s">
        <v>18</v>
      </c>
      <c r="E5" s="39"/>
      <c r="F5" s="39"/>
      <c r="G5" s="39"/>
      <c r="H5" s="40"/>
      <c r="I5" s="38" t="s">
        <v>20</v>
      </c>
      <c r="J5" s="39"/>
      <c r="K5" s="39"/>
      <c r="L5" s="39"/>
      <c r="M5" s="40"/>
      <c r="N5" s="44" t="s">
        <v>21</v>
      </c>
      <c r="O5" s="44"/>
      <c r="P5" s="44"/>
      <c r="Q5" s="44"/>
      <c r="R5" s="45"/>
    </row>
    <row r="6" spans="2:18" ht="15" customHeight="1">
      <c r="B6" s="53"/>
      <c r="C6" s="49"/>
      <c r="D6" s="41"/>
      <c r="E6" s="42"/>
      <c r="F6" s="42"/>
      <c r="G6" s="42"/>
      <c r="H6" s="43"/>
      <c r="I6" s="41"/>
      <c r="J6" s="42"/>
      <c r="K6" s="42"/>
      <c r="L6" s="42"/>
      <c r="M6" s="43"/>
      <c r="N6" s="46"/>
      <c r="O6" s="46"/>
      <c r="P6" s="46"/>
      <c r="Q6" s="46"/>
      <c r="R6" s="47"/>
    </row>
    <row r="7" spans="2:18" ht="30" customHeight="1">
      <c r="B7" s="54"/>
      <c r="C7" s="50"/>
      <c r="D7" s="4" t="s">
        <v>0</v>
      </c>
      <c r="E7" s="2" t="s">
        <v>1</v>
      </c>
      <c r="F7" s="8" t="s">
        <v>9</v>
      </c>
      <c r="G7" s="8" t="s">
        <v>10</v>
      </c>
      <c r="H7" s="3" t="s">
        <v>12</v>
      </c>
      <c r="I7" s="24" t="s">
        <v>0</v>
      </c>
      <c r="J7" s="2" t="s">
        <v>1</v>
      </c>
      <c r="K7" s="8" t="s">
        <v>9</v>
      </c>
      <c r="L7" s="8" t="s">
        <v>10</v>
      </c>
      <c r="M7" s="3" t="s">
        <v>12</v>
      </c>
      <c r="N7" s="4" t="s">
        <v>0</v>
      </c>
      <c r="O7" s="2" t="s">
        <v>1</v>
      </c>
      <c r="P7" s="8" t="s">
        <v>9</v>
      </c>
      <c r="Q7" s="8" t="s">
        <v>11</v>
      </c>
      <c r="R7" s="2" t="s">
        <v>12</v>
      </c>
    </row>
    <row r="8" spans="2:18" s="12" customFormat="1" ht="45.75" customHeight="1">
      <c r="B8" s="11" t="s">
        <v>8</v>
      </c>
      <c r="C8" s="21" t="s">
        <v>2</v>
      </c>
      <c r="D8" s="27">
        <v>69.53</v>
      </c>
      <c r="E8" s="28">
        <v>88.31</v>
      </c>
      <c r="F8" s="28">
        <v>102.14</v>
      </c>
      <c r="G8" s="28">
        <v>103.21</v>
      </c>
      <c r="H8" s="23">
        <f aca="true" t="shared" si="0" ref="H8:H13">ROUND(SUM(D8:G8)/(4-COUNTIF(D8:G8,"")),2)</f>
        <v>90.8</v>
      </c>
      <c r="I8" s="25">
        <v>98.09</v>
      </c>
      <c r="J8" s="26">
        <v>131.61</v>
      </c>
      <c r="K8" s="26">
        <v>148.37</v>
      </c>
      <c r="L8" s="26">
        <v>134.91</v>
      </c>
      <c r="M8" s="23">
        <f aca="true" t="shared" si="1" ref="M8:M13">ROUND(SUM(I8:L8)/(4-COUNTIF(I8:L8,"")),2)</f>
        <v>128.25</v>
      </c>
      <c r="N8" s="17">
        <f aca="true" t="shared" si="2" ref="N8:R13">IF(I8+0&gt;0,((I8-D8)/D8)*100,"")</f>
        <v>41.075794621026894</v>
      </c>
      <c r="O8" s="17">
        <f t="shared" si="2"/>
        <v>49.031819725965356</v>
      </c>
      <c r="P8" s="17">
        <f t="shared" si="2"/>
        <v>45.26140591345213</v>
      </c>
      <c r="Q8" s="17">
        <f t="shared" si="2"/>
        <v>30.714078093208023</v>
      </c>
      <c r="R8" s="17">
        <f t="shared" si="2"/>
        <v>41.24449339207049</v>
      </c>
    </row>
    <row r="9" spans="2:18" ht="45.75" customHeight="1">
      <c r="B9" s="2">
        <v>49</v>
      </c>
      <c r="C9" s="22" t="s">
        <v>3</v>
      </c>
      <c r="D9" s="27">
        <v>71.72</v>
      </c>
      <c r="E9" s="28">
        <v>93.49</v>
      </c>
      <c r="F9" s="28">
        <v>110.43</v>
      </c>
      <c r="G9" s="28">
        <v>113.75</v>
      </c>
      <c r="H9" s="23">
        <f t="shared" si="0"/>
        <v>97.35</v>
      </c>
      <c r="I9" s="25">
        <v>92.44</v>
      </c>
      <c r="J9" s="26">
        <v>141.79999999999998</v>
      </c>
      <c r="K9" s="26">
        <v>154.44</v>
      </c>
      <c r="L9" s="26">
        <v>136.67</v>
      </c>
      <c r="M9" s="23">
        <f t="shared" si="1"/>
        <v>131.34</v>
      </c>
      <c r="N9" s="17">
        <f t="shared" si="2"/>
        <v>28.890128276631344</v>
      </c>
      <c r="O9" s="17">
        <f t="shared" si="2"/>
        <v>51.673975826291574</v>
      </c>
      <c r="P9" s="17">
        <f t="shared" si="2"/>
        <v>39.85330073349632</v>
      </c>
      <c r="Q9" s="17">
        <f t="shared" si="2"/>
        <v>20.14945054945054</v>
      </c>
      <c r="R9" s="17">
        <f t="shared" si="2"/>
        <v>34.915254237288146</v>
      </c>
    </row>
    <row r="10" spans="2:18" ht="45.75" customHeight="1">
      <c r="B10" s="2">
        <v>50</v>
      </c>
      <c r="C10" s="22" t="s">
        <v>4</v>
      </c>
      <c r="D10" s="27">
        <v>41.22</v>
      </c>
      <c r="E10" s="28">
        <v>58.54</v>
      </c>
      <c r="F10" s="28">
        <v>83.48</v>
      </c>
      <c r="G10" s="28">
        <v>75.15</v>
      </c>
      <c r="H10" s="23">
        <f t="shared" si="0"/>
        <v>64.6</v>
      </c>
      <c r="I10" s="25">
        <v>58.86</v>
      </c>
      <c r="J10" s="26">
        <v>86.54</v>
      </c>
      <c r="K10" s="26">
        <v>87.15</v>
      </c>
      <c r="L10" s="26">
        <v>79.26</v>
      </c>
      <c r="M10" s="23">
        <f t="shared" si="1"/>
        <v>77.95</v>
      </c>
      <c r="N10" s="17">
        <f t="shared" si="2"/>
        <v>42.79475982532751</v>
      </c>
      <c r="O10" s="17">
        <f t="shared" si="2"/>
        <v>47.83054321831228</v>
      </c>
      <c r="P10" s="17">
        <f t="shared" si="2"/>
        <v>4.396262577862963</v>
      </c>
      <c r="Q10" s="17">
        <f t="shared" si="2"/>
        <v>5.469061876247504</v>
      </c>
      <c r="R10" s="17">
        <f t="shared" si="2"/>
        <v>20.665634674922615</v>
      </c>
    </row>
    <row r="11" spans="2:18" ht="45.75" customHeight="1">
      <c r="B11" s="2">
        <v>51</v>
      </c>
      <c r="C11" s="22" t="s">
        <v>5</v>
      </c>
      <c r="D11" s="27">
        <v>319.79</v>
      </c>
      <c r="E11" s="28">
        <v>1746.31</v>
      </c>
      <c r="F11" s="28">
        <v>3057.38</v>
      </c>
      <c r="G11" s="28">
        <v>1190.44</v>
      </c>
      <c r="H11" s="23">
        <f t="shared" si="0"/>
        <v>1578.48</v>
      </c>
      <c r="I11" s="25">
        <v>1829.17</v>
      </c>
      <c r="J11" s="26">
        <v>9169.95</v>
      </c>
      <c r="K11" s="26">
        <v>14983.61</v>
      </c>
      <c r="L11" s="26">
        <v>8049.09</v>
      </c>
      <c r="M11" s="23">
        <f t="shared" si="1"/>
        <v>8507.96</v>
      </c>
      <c r="N11" s="17">
        <f t="shared" si="2"/>
        <v>471.9909940898715</v>
      </c>
      <c r="O11" s="17">
        <f t="shared" si="2"/>
        <v>425.1043629138012</v>
      </c>
      <c r="P11" s="17">
        <f t="shared" si="2"/>
        <v>390.0800685554298</v>
      </c>
      <c r="Q11" s="17">
        <f t="shared" si="2"/>
        <v>576.1441147810893</v>
      </c>
      <c r="R11" s="17">
        <f t="shared" si="2"/>
        <v>438.9970097815619</v>
      </c>
    </row>
    <row r="12" spans="2:18" ht="45.75" customHeight="1">
      <c r="B12" s="2">
        <v>52</v>
      </c>
      <c r="C12" s="22" t="s">
        <v>6</v>
      </c>
      <c r="D12" s="27">
        <v>67.2</v>
      </c>
      <c r="E12" s="28">
        <v>84.03</v>
      </c>
      <c r="F12" s="28">
        <v>95.38</v>
      </c>
      <c r="G12" s="28">
        <v>98.99</v>
      </c>
      <c r="H12" s="23">
        <f t="shared" si="0"/>
        <v>86.4</v>
      </c>
      <c r="I12" s="25">
        <v>95.92</v>
      </c>
      <c r="J12" s="26">
        <v>115.44</v>
      </c>
      <c r="K12" s="26">
        <v>123.17</v>
      </c>
      <c r="L12" s="26">
        <v>121.46</v>
      </c>
      <c r="M12" s="23">
        <f t="shared" si="1"/>
        <v>114</v>
      </c>
      <c r="N12" s="17">
        <f t="shared" si="2"/>
        <v>42.738095238095234</v>
      </c>
      <c r="O12" s="17">
        <f t="shared" si="2"/>
        <v>37.3795073188147</v>
      </c>
      <c r="P12" s="17">
        <f t="shared" si="2"/>
        <v>29.136087230027268</v>
      </c>
      <c r="Q12" s="17">
        <f t="shared" si="2"/>
        <v>22.699262551772907</v>
      </c>
      <c r="R12" s="17">
        <f t="shared" si="2"/>
        <v>31.944444444444436</v>
      </c>
    </row>
    <row r="13" spans="2:18" ht="45.75" customHeight="1">
      <c r="B13" s="2">
        <v>53</v>
      </c>
      <c r="C13" s="22" t="s">
        <v>7</v>
      </c>
      <c r="D13" s="27">
        <v>138.6</v>
      </c>
      <c r="E13" s="28">
        <v>126.76</v>
      </c>
      <c r="F13" s="28">
        <v>128.41</v>
      </c>
      <c r="G13" s="28">
        <v>148.87</v>
      </c>
      <c r="H13" s="23">
        <f t="shared" si="0"/>
        <v>135.66</v>
      </c>
      <c r="I13" s="25">
        <v>114.22</v>
      </c>
      <c r="J13" s="26">
        <v>120.55</v>
      </c>
      <c r="K13" s="26">
        <v>125.71</v>
      </c>
      <c r="L13" s="26">
        <v>141.16</v>
      </c>
      <c r="M13" s="23">
        <f t="shared" si="1"/>
        <v>125.41</v>
      </c>
      <c r="N13" s="17">
        <f t="shared" si="2"/>
        <v>-17.590187590187586</v>
      </c>
      <c r="O13" s="17">
        <f t="shared" si="2"/>
        <v>-4.8990217734301105</v>
      </c>
      <c r="P13" s="17">
        <f t="shared" si="2"/>
        <v>-2.102639981309869</v>
      </c>
      <c r="Q13" s="17">
        <f t="shared" si="2"/>
        <v>-5.179015248203135</v>
      </c>
      <c r="R13" s="17">
        <f t="shared" si="2"/>
        <v>-7.555653840483561</v>
      </c>
    </row>
    <row r="14" spans="2:19" ht="15.75" customHeight="1">
      <c r="B14" s="56" t="s">
        <v>16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15"/>
    </row>
    <row r="15" spans="2:19" s="30" customFormat="1" ht="15" customHeight="1">
      <c r="B15" s="55" t="s">
        <v>17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9"/>
    </row>
    <row r="16" spans="2:19" s="30" customFormat="1" ht="15" customHeight="1">
      <c r="B16" s="55" t="s">
        <v>26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9"/>
    </row>
    <row r="17" spans="2:19" s="30" customFormat="1" ht="11.25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9"/>
    </row>
    <row r="18" spans="1:33" s="35" customFormat="1" ht="15" customHeight="1">
      <c r="A18" s="32"/>
      <c r="B18" s="51" t="s">
        <v>25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33"/>
      <c r="T18" s="33"/>
      <c r="U18" s="34"/>
      <c r="V18" s="34"/>
      <c r="W18" s="34"/>
      <c r="X18" s="34"/>
      <c r="Y18" s="34"/>
      <c r="Z18" s="34"/>
      <c r="AA18" s="33"/>
      <c r="AB18" s="33"/>
      <c r="AC18" s="33"/>
      <c r="AD18" s="33"/>
      <c r="AE18" s="33"/>
      <c r="AF18" s="33"/>
      <c r="AG18" s="33"/>
    </row>
    <row r="19" spans="1:33" s="35" customFormat="1" ht="15" customHeight="1">
      <c r="A19" s="32"/>
      <c r="B19" s="36" t="s">
        <v>24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3"/>
      <c r="T19" s="33"/>
      <c r="U19" s="34"/>
      <c r="V19" s="34"/>
      <c r="W19" s="34"/>
      <c r="X19" s="34"/>
      <c r="Y19" s="34"/>
      <c r="Z19" s="34"/>
      <c r="AA19" s="33"/>
      <c r="AB19" s="33"/>
      <c r="AC19" s="33"/>
      <c r="AD19" s="33"/>
      <c r="AE19" s="33"/>
      <c r="AF19" s="33"/>
      <c r="AG19" s="33"/>
    </row>
    <row r="20" spans="2:19" s="18" customFormat="1" ht="8.25" customHeight="1" thickBo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9"/>
    </row>
    <row r="21" spans="2:18" ht="18" customHeight="1" thickTop="1">
      <c r="B21" s="14" t="s">
        <v>23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2:18" ht="6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ht="18" customHeight="1">
      <c r="B23" s="5" t="s">
        <v>22</v>
      </c>
    </row>
    <row r="24" spans="9:15" ht="12.75">
      <c r="I24" s="10"/>
      <c r="J24" s="10"/>
      <c r="L24" s="9"/>
      <c r="M24" s="9"/>
      <c r="N24" s="9"/>
      <c r="O24" s="9"/>
    </row>
    <row r="25" spans="9:15" ht="12.75">
      <c r="I25" s="10"/>
      <c r="J25" s="10"/>
      <c r="L25" s="9"/>
      <c r="M25" s="9"/>
      <c r="N25" s="9"/>
      <c r="O25" s="9"/>
    </row>
  </sheetData>
  <sheetProtection/>
  <mergeCells count="12">
    <mergeCell ref="B14:R14"/>
    <mergeCell ref="M4:R4"/>
    <mergeCell ref="B19:R19"/>
    <mergeCell ref="B3:R3"/>
    <mergeCell ref="I5:M6"/>
    <mergeCell ref="N5:R6"/>
    <mergeCell ref="D5:H6"/>
    <mergeCell ref="C5:C7"/>
    <mergeCell ref="B18:R18"/>
    <mergeCell ref="B5:B7"/>
    <mergeCell ref="B16:R16"/>
    <mergeCell ref="B15:R15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2023-05-19T09:02:37Z</cp:lastPrinted>
  <dcterms:created xsi:type="dcterms:W3CDTF">2002-11-28T19:30:57Z</dcterms:created>
  <dcterms:modified xsi:type="dcterms:W3CDTF">2023-05-19T09:02:53Z</dcterms:modified>
  <cp:category/>
  <cp:version/>
  <cp:contentType/>
  <cp:contentStatus/>
</cp:coreProperties>
</file>